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-1960" windowWidth="28640" windowHeight="16360" tabRatio="500"/>
  </bookViews>
  <sheets>
    <sheet name="TCTNO" sheetId="1" r:id="rId1"/>
  </sheets>
  <externalReferences>
    <externalReference r:id="rId2"/>
  </externalReferences>
  <definedNames>
    <definedName name="valuevx">42.314159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7" i="1"/>
  <c r="I17"/>
  <c r="M17"/>
  <c r="Q22"/>
  <c r="I22"/>
  <c r="M22"/>
  <c r="Q27"/>
  <c r="I27"/>
  <c r="M27"/>
  <c r="Q23"/>
  <c r="I23"/>
  <c r="M23"/>
  <c r="Q24"/>
  <c r="I24"/>
  <c r="M24"/>
  <c r="Q18"/>
  <c r="I18"/>
  <c r="M18"/>
  <c r="F27"/>
  <c r="L27"/>
  <c r="F22"/>
  <c r="L22"/>
  <c r="Q21"/>
  <c r="F21"/>
  <c r="L21"/>
  <c r="Q20"/>
  <c r="F20"/>
  <c r="L20"/>
  <c r="Q19"/>
  <c r="F19"/>
  <c r="L19"/>
  <c r="F17"/>
  <c r="L17"/>
  <c r="Q28"/>
  <c r="F28"/>
  <c r="L28"/>
  <c r="Q26"/>
  <c r="F26"/>
  <c r="L26"/>
  <c r="F24"/>
  <c r="L24"/>
  <c r="F23"/>
  <c r="L23"/>
  <c r="F18"/>
  <c r="L18"/>
  <c r="I19"/>
  <c r="M19"/>
  <c r="I20"/>
  <c r="M20"/>
  <c r="I21"/>
  <c r="M21"/>
  <c r="Q25"/>
  <c r="F25"/>
  <c r="L25"/>
  <c r="I25"/>
  <c r="M25"/>
  <c r="I26"/>
  <c r="M26"/>
  <c r="I28"/>
  <c r="M28"/>
  <c r="N15"/>
  <c r="Q16"/>
  <c r="F16"/>
  <c r="L16"/>
  <c r="N16"/>
  <c r="N17"/>
  <c r="N18"/>
  <c r="N19"/>
  <c r="N20"/>
  <c r="N21"/>
  <c r="N22"/>
  <c r="N23"/>
  <c r="O15"/>
  <c r="I16"/>
  <c r="M16"/>
  <c r="O16"/>
  <c r="O17"/>
  <c r="O18"/>
  <c r="O19"/>
  <c r="O20"/>
  <c r="O21"/>
  <c r="O22"/>
  <c r="O23"/>
  <c r="N24"/>
  <c r="N25"/>
  <c r="N26"/>
  <c r="O24"/>
  <c r="O25"/>
  <c r="O26"/>
  <c r="R17"/>
  <c r="R18"/>
  <c r="R19"/>
  <c r="R20"/>
  <c r="R21"/>
  <c r="R22"/>
  <c r="R23"/>
  <c r="R24"/>
  <c r="R25"/>
  <c r="R26"/>
  <c r="S26"/>
  <c r="N27"/>
  <c r="O27"/>
  <c r="R27"/>
  <c r="S27"/>
  <c r="N28"/>
  <c r="O28"/>
  <c r="R28"/>
  <c r="S28"/>
  <c r="S21"/>
  <c r="S22"/>
  <c r="S23"/>
  <c r="S24"/>
  <c r="S25"/>
  <c r="H12"/>
  <c r="O4"/>
  <c r="S17"/>
  <c r="S18"/>
  <c r="S19"/>
  <c r="S20"/>
  <c r="E30"/>
  <c r="O3"/>
  <c r="Q3"/>
  <c r="L29"/>
  <c r="M29"/>
  <c r="S29"/>
  <c r="K30"/>
  <c r="O30"/>
</calcChain>
</file>

<file path=xl/sharedStrings.xml><?xml version="1.0" encoding="utf-8"?>
<sst xmlns="http://schemas.openxmlformats.org/spreadsheetml/2006/main" count="107" uniqueCount="74">
  <si>
    <t>BLK NO.:</t>
    <phoneticPr fontId="2" type="noConversion"/>
  </si>
  <si>
    <t>BARANGAY / BARRIO:</t>
  </si>
  <si>
    <t>LOT NO.:</t>
    <phoneticPr fontId="2" type="noConversion"/>
  </si>
  <si>
    <t>LOT OWNER:</t>
  </si>
  <si>
    <t>Owner's Name</t>
    <phoneticPr fontId="2" type="noConversion"/>
  </si>
  <si>
    <t>LotNo</t>
    <phoneticPr fontId="2" type="noConversion"/>
  </si>
  <si>
    <t>LOT PLAN NO:</t>
  </si>
  <si>
    <t>DATE OF ORIGINAL SURVEY:</t>
    <phoneticPr fontId="2" type="noConversion"/>
  </si>
  <si>
    <t>DATE OF ISSUANCE:</t>
  </si>
  <si>
    <t>REFERENCE:</t>
  </si>
  <si>
    <t>Square Meters</t>
  </si>
  <si>
    <t>OCT / TCT NO:</t>
  </si>
  <si>
    <t xml:space="preserve">       RELATIVE ERROR OF PRECISION:       1:</t>
  </si>
  <si>
    <t>SQ.M.</t>
  </si>
  <si>
    <t>AREA :</t>
  </si>
  <si>
    <t xml:space="preserve"> </t>
  </si>
  <si>
    <t>PSD-03-088032</t>
    <phoneticPr fontId="2" type="noConversion"/>
  </si>
  <si>
    <t>Dolores</t>
    <phoneticPr fontId="2" type="noConversion"/>
  </si>
  <si>
    <t>Magalang</t>
    <phoneticPr fontId="2" type="noConversion"/>
  </si>
  <si>
    <t>Pampanga</t>
    <phoneticPr fontId="2" type="noConversion"/>
  </si>
  <si>
    <t>035411002</t>
    <phoneticPr fontId="2" type="noConversion"/>
  </si>
  <si>
    <t>BBM 29, CAD 95</t>
    <phoneticPr fontId="2" type="noConversion"/>
  </si>
  <si>
    <t>MAGALANG</t>
    <phoneticPr fontId="2" type="noConversion"/>
  </si>
  <si>
    <t>W</t>
    <phoneticPr fontId="2" type="noConversion"/>
  </si>
  <si>
    <t>N</t>
    <phoneticPr fontId="2" type="noConversion"/>
  </si>
  <si>
    <t>E</t>
    <phoneticPr fontId="2" type="noConversion"/>
  </si>
  <si>
    <t>N</t>
    <phoneticPr fontId="2" type="noConversion"/>
  </si>
  <si>
    <t>S</t>
    <phoneticPr fontId="2" type="noConversion"/>
  </si>
  <si>
    <t>S</t>
    <phoneticPr fontId="2" type="noConversion"/>
  </si>
  <si>
    <t>W</t>
    <phoneticPr fontId="2" type="noConversion"/>
  </si>
  <si>
    <t>N</t>
    <phoneticPr fontId="2" type="noConversion"/>
  </si>
  <si>
    <t>S</t>
    <phoneticPr fontId="2" type="noConversion"/>
  </si>
  <si>
    <t>PROVINCE / METRO:</t>
  </si>
  <si>
    <t>AREA (SQ.M.):</t>
  </si>
  <si>
    <t>MUNICIPALITY / CITY:</t>
  </si>
  <si>
    <t>P.S. C.C.M.</t>
  </si>
  <si>
    <t>-</t>
  </si>
  <si>
    <t>W</t>
    <phoneticPr fontId="2" type="noConversion"/>
  </si>
  <si>
    <t>N</t>
    <phoneticPr fontId="2" type="noConversion"/>
  </si>
  <si>
    <t>P.S. C.C.M.</t>
    <phoneticPr fontId="2" type="noConversion"/>
  </si>
  <si>
    <t>E</t>
    <phoneticPr fontId="2" type="noConversion"/>
  </si>
  <si>
    <t>S</t>
    <phoneticPr fontId="2" type="noConversion"/>
  </si>
  <si>
    <t>W</t>
    <phoneticPr fontId="2" type="noConversion"/>
  </si>
  <si>
    <t>N</t>
    <phoneticPr fontId="2" type="noConversion"/>
  </si>
  <si>
    <t>-</t>
    <phoneticPr fontId="2" type="noConversion"/>
  </si>
  <si>
    <t>BL</t>
    <phoneticPr fontId="2" type="noConversion"/>
  </si>
  <si>
    <t>2A</t>
  </si>
  <si>
    <t>DMD</t>
  </si>
  <si>
    <t>CONV.</t>
  </si>
  <si>
    <t>REMARKS</t>
  </si>
  <si>
    <t>EASTING</t>
  </si>
  <si>
    <t>NORTHING</t>
  </si>
  <si>
    <t>DEPARTURE</t>
  </si>
  <si>
    <t>LATITUDE</t>
  </si>
  <si>
    <t>DISTANCE</t>
  </si>
  <si>
    <t>BEARING</t>
    <phoneticPr fontId="2" type="noConversion"/>
  </si>
  <si>
    <t>LINE</t>
    <phoneticPr fontId="2" type="noConversion"/>
  </si>
  <si>
    <t>TECHNICAL DESCRIPTION</t>
  </si>
  <si>
    <t>=</t>
    <phoneticPr fontId="2" type="noConversion"/>
  </si>
  <si>
    <t>PORTION OF:</t>
    <phoneticPr fontId="2" type="noConversion"/>
  </si>
  <si>
    <t>DATE SURVEY EXECUTED:</t>
    <phoneticPr fontId="2" type="noConversion"/>
  </si>
  <si>
    <t>CAD</t>
    <phoneticPr fontId="2" type="noConversion"/>
  </si>
  <si>
    <t>Notes:</t>
    <phoneticPr fontId="2" type="noConversion"/>
  </si>
  <si>
    <t>Engr. James Dexter A. Grageda</t>
  </si>
  <si>
    <t>Geodetic Engineer:</t>
    <phoneticPr fontId="2" type="noConversion"/>
  </si>
  <si>
    <t>N00-00E</t>
  </si>
  <si>
    <t>DECLINATION:</t>
    <phoneticPr fontId="2" type="noConversion"/>
  </si>
  <si>
    <t>PPCS-PTM</t>
  </si>
  <si>
    <t>SURVEY SYSTEM:</t>
    <phoneticPr fontId="2" type="noConversion"/>
  </si>
  <si>
    <t>BEARING:</t>
    <phoneticPr fontId="2" type="noConversion"/>
  </si>
  <si>
    <t>Bearing &amp; Distance</t>
  </si>
  <si>
    <t>COORDINATE TYPE:</t>
    <phoneticPr fontId="2" type="noConversion"/>
  </si>
  <si>
    <t>LRC/RECORD NO.:</t>
    <phoneticPr fontId="2" type="noConversion"/>
  </si>
  <si>
    <t>DATE SURVEY APPROVED:</t>
    <phoneticPr fontId="2" type="noConversion"/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</si>
</sst>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.000_);_(* \(#,##0.000\);_(* &quot;-&quot;??_);_(@_)"/>
    <numFmt numFmtId="165" formatCode="0.000"/>
    <numFmt numFmtId="166" formatCode="_(* #,##0.000_);_(* \(#,##0.000\);_(* &quot;-&quot;???_);_(@_)"/>
    <numFmt numFmtId="167" formatCode="dd\-mmm\-yyyy"/>
    <numFmt numFmtId="168" formatCode="_(* #,##0_);_(* \(#,##0\);_(* &quot;-&quot;??_);_(@_)"/>
    <numFmt numFmtId="169" formatCode="&quot;₱&quot;#,##0.00"/>
    <numFmt numFmtId="170" formatCode="0.000%"/>
    <numFmt numFmtId="171" formatCode="_(&quot;P&quot;* #,##0.00_);_(&quot;P&quot;* \(#,##0.00\);_(&quot;P&quot;* &quot;-&quot;??_);_(@_)"/>
  </numFmts>
  <fonts count="18">
    <font>
      <sz val="10"/>
      <name val="Verdana"/>
    </font>
    <font>
      <sz val="10"/>
      <name val="Verdana"/>
    </font>
    <font>
      <sz val="8"/>
      <name val="Verdana"/>
    </font>
    <font>
      <sz val="10"/>
      <color indexed="48"/>
      <name val="Arial"/>
    </font>
    <font>
      <sz val="15.5"/>
      <color indexed="18"/>
      <name val="Arial"/>
    </font>
    <font>
      <sz val="10"/>
      <color indexed="10"/>
      <name val="Arial"/>
    </font>
    <font>
      <sz val="10"/>
      <name val="Arial Narrow"/>
      <family val="2"/>
    </font>
    <font>
      <sz val="10"/>
      <color indexed="18"/>
      <name val="Arial"/>
    </font>
    <font>
      <sz val="10.3"/>
      <color indexed="8"/>
      <name val="Arial"/>
    </font>
    <font>
      <b/>
      <sz val="8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</font>
    <font>
      <b/>
      <sz val="8"/>
      <name val="Bookman Old Style"/>
      <family val="1"/>
    </font>
    <font>
      <sz val="8"/>
      <name val="Arial Narrow"/>
    </font>
    <font>
      <sz val="10"/>
      <color indexed="9"/>
      <name val="Arial Narrow"/>
    </font>
    <font>
      <sz val="10"/>
      <color indexed="9"/>
      <name val="Arial"/>
    </font>
    <font>
      <sz val="8"/>
      <color indexed="8"/>
      <name val="Arial"/>
    </font>
    <font>
      <u/>
      <sz val="10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5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5"/>
      </left>
      <right/>
      <top style="thin">
        <color indexed="62"/>
      </top>
      <bottom style="thin">
        <color indexed="55"/>
      </bottom>
      <diagonal/>
    </border>
    <border>
      <left/>
      <right/>
      <top style="thin">
        <color indexed="62"/>
      </top>
      <bottom style="thin">
        <color indexed="55"/>
      </bottom>
      <diagonal/>
    </border>
    <border>
      <left/>
      <right style="thin">
        <color indexed="55"/>
      </right>
      <top style="thin">
        <color indexed="62"/>
      </top>
      <bottom style="thin">
        <color indexed="55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0" xfId="0" applyBorder="1" applyAlignment="1"/>
    <xf numFmtId="1" fontId="0" fillId="0" borderId="0" xfId="0" applyNumberFormat="1" applyAlignme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16" fontId="4" fillId="0" borderId="0" xfId="0" applyNumberFormat="1" applyFont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" fontId="4" fillId="0" borderId="0" xfId="0" applyNumberFormat="1" applyFont="1" applyBorder="1" applyAlignment="1">
      <alignment wrapText="1"/>
    </xf>
    <xf numFmtId="1" fontId="0" fillId="0" borderId="0" xfId="0" applyNumberFormat="1" applyBorder="1" applyAlignment="1"/>
    <xf numFmtId="4" fontId="6" fillId="0" borderId="0" xfId="0" applyNumberFormat="1" applyFont="1" applyBorder="1" applyAlignment="1">
      <alignment horizontal="right"/>
    </xf>
    <xf numFmtId="43" fontId="0" fillId="0" borderId="0" xfId="0" applyNumberFormat="1" applyBorder="1" applyAlignment="1"/>
    <xf numFmtId="2" fontId="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Continuous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/>
    </xf>
    <xf numFmtId="0" fontId="8" fillId="0" borderId="0" xfId="0" applyFont="1" applyAlignment="1">
      <alignment horizontal="left"/>
    </xf>
    <xf numFmtId="2" fontId="0" fillId="0" borderId="0" xfId="0" applyNumberFormat="1" applyBorder="1" applyAlignment="1"/>
    <xf numFmtId="0" fontId="6" fillId="0" borderId="0" xfId="0" applyFont="1" applyBorder="1" applyAlignment="1"/>
    <xf numFmtId="43" fontId="6" fillId="0" borderId="0" xfId="0" applyNumberFormat="1" applyFont="1" applyBorder="1" applyAlignment="1">
      <alignment horizontal="right"/>
    </xf>
    <xf numFmtId="0" fontId="6" fillId="0" borderId="37" xfId="0" applyFont="1" applyBorder="1" applyAlignment="1"/>
    <xf numFmtId="4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right"/>
    </xf>
    <xf numFmtId="0" fontId="6" fillId="0" borderId="36" xfId="0" applyFont="1" applyBorder="1" applyAlignment="1"/>
    <xf numFmtId="0" fontId="10" fillId="0" borderId="36" xfId="0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9" fillId="0" borderId="36" xfId="0" applyNumberFormat="1" applyFont="1" applyBorder="1" applyAlignment="1">
      <alignment horizontal="left"/>
    </xf>
    <xf numFmtId="49" fontId="9" fillId="0" borderId="36" xfId="0" applyNumberFormat="1" applyFont="1" applyBorder="1" applyAlignment="1">
      <alignment horizontal="right"/>
    </xf>
    <xf numFmtId="0" fontId="6" fillId="0" borderId="35" xfId="0" applyFont="1" applyBorder="1" applyAlignment="1"/>
    <xf numFmtId="0" fontId="10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Continuous"/>
    </xf>
    <xf numFmtId="0" fontId="6" fillId="0" borderId="12" xfId="0" applyFont="1" applyBorder="1" applyAlignment="1"/>
    <xf numFmtId="164" fontId="6" fillId="0" borderId="12" xfId="0" applyNumberFormat="1" applyFont="1" applyBorder="1" applyAlignment="1">
      <alignment horizontal="centerContinuous"/>
    </xf>
    <xf numFmtId="2" fontId="6" fillId="0" borderId="12" xfId="0" applyNumberFormat="1" applyFont="1" applyBorder="1" applyAlignment="1"/>
    <xf numFmtId="1" fontId="6" fillId="0" borderId="12" xfId="0" applyNumberFormat="1" applyFont="1" applyBorder="1" applyAlignment="1">
      <alignment horizontal="centerContinuous"/>
    </xf>
    <xf numFmtId="49" fontId="6" fillId="0" borderId="12" xfId="0" applyNumberFormat="1" applyFont="1" applyBorder="1" applyAlignment="1">
      <alignment horizontal="centerContinuous"/>
    </xf>
    <xf numFmtId="0" fontId="6" fillId="0" borderId="26" xfId="0" applyFont="1" applyBorder="1" applyAlignment="1"/>
    <xf numFmtId="43" fontId="6" fillId="0" borderId="0" xfId="0" applyNumberFormat="1" applyFont="1" applyBorder="1" applyAlignment="1"/>
    <xf numFmtId="166" fontId="6" fillId="0" borderId="0" xfId="1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11" fillId="0" borderId="25" xfId="0" applyNumberFormat="1" applyFont="1" applyBorder="1" applyAlignment="1">
      <alignment horizontal="right"/>
    </xf>
    <xf numFmtId="43" fontId="6" fillId="0" borderId="25" xfId="1" applyNumberFormat="1" applyFont="1" applyBorder="1" applyAlignment="1"/>
    <xf numFmtId="2" fontId="11" fillId="0" borderId="41" xfId="0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6" fillId="0" borderId="24" xfId="0" applyFont="1" applyBorder="1" applyAlignment="1" applyProtection="1">
      <alignment horizontal="center"/>
      <protection locked="0"/>
    </xf>
    <xf numFmtId="0" fontId="11" fillId="0" borderId="23" xfId="0" applyFont="1" applyBorder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0" fillId="0" borderId="0" xfId="0" applyAlignment="1" applyProtection="1">
      <protection locked="0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Continuous"/>
    </xf>
    <xf numFmtId="0" fontId="11" fillId="0" borderId="25" xfId="0" applyFont="1" applyBorder="1" applyAlignment="1">
      <alignment horizontal="center"/>
    </xf>
    <xf numFmtId="2" fontId="11" fillId="0" borderId="24" xfId="0" applyNumberFormat="1" applyFont="1" applyBorder="1" applyAlignment="1"/>
    <xf numFmtId="0" fontId="10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10" fillId="0" borderId="27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/>
    </xf>
    <xf numFmtId="1" fontId="10" fillId="0" borderId="12" xfId="0" applyNumberFormat="1" applyFont="1" applyBorder="1" applyAlignment="1">
      <alignment horizontal="centerContinuous"/>
    </xf>
    <xf numFmtId="0" fontId="10" fillId="0" borderId="26" xfId="0" applyFont="1" applyBorder="1" applyAlignment="1">
      <alignment horizontal="centerContinuous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2" xfId="0" applyFont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" fontId="10" fillId="0" borderId="30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" fontId="10" fillId="0" borderId="33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36" xfId="0" applyFont="1" applyBorder="1" applyAlignment="1">
      <alignment horizontal="left"/>
    </xf>
    <xf numFmtId="0" fontId="13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6" fillId="0" borderId="2" xfId="0" applyFont="1" applyBorder="1" applyAlignment="1"/>
    <xf numFmtId="15" fontId="6" fillId="0" borderId="24" xfId="0" applyNumberFormat="1" applyFont="1" applyBorder="1" applyAlignment="1">
      <alignment horizontal="left"/>
    </xf>
    <xf numFmtId="0" fontId="6" fillId="0" borderId="24" xfId="0" applyFont="1" applyBorder="1" applyAlignment="1"/>
    <xf numFmtId="0" fontId="10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4" fillId="0" borderId="2" xfId="0" applyNumberFormat="1" applyFont="1" applyBorder="1" applyAlignment="1">
      <alignment horizontal="right"/>
    </xf>
    <xf numFmtId="0" fontId="10" fillId="0" borderId="24" xfId="0" applyFont="1" applyBorder="1" applyAlignment="1"/>
    <xf numFmtId="0" fontId="15" fillId="0" borderId="2" xfId="0" applyFont="1" applyBorder="1" applyAlignment="1">
      <alignment horizontal="right"/>
    </xf>
    <xf numFmtId="167" fontId="6" fillId="0" borderId="2" xfId="0" applyNumberFormat="1" applyFont="1" applyBorder="1" applyAlignment="1"/>
    <xf numFmtId="0" fontId="10" fillId="0" borderId="24" xfId="0" applyFont="1" applyBorder="1" applyAlignment="1">
      <alignment horizontal="left"/>
    </xf>
    <xf numFmtId="0" fontId="16" fillId="0" borderId="0" xfId="0" applyFont="1" applyAlignment="1">
      <alignment horizontal="right"/>
    </xf>
    <xf numFmtId="15" fontId="6" fillId="0" borderId="24" xfId="0" applyNumberFormat="1" applyFont="1" applyBorder="1" applyAlignment="1">
      <alignment horizontal="right"/>
    </xf>
    <xf numFmtId="0" fontId="6" fillId="5" borderId="24" xfId="0" applyFont="1" applyFill="1" applyBorder="1" applyAlignment="1"/>
    <xf numFmtId="0" fontId="6" fillId="5" borderId="24" xfId="0" applyFont="1" applyFill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6" fillId="0" borderId="24" xfId="0" applyFont="1" applyBorder="1" applyAlignment="1">
      <alignment horizontal="left"/>
    </xf>
    <xf numFmtId="40" fontId="0" fillId="0" borderId="0" xfId="0" applyNumberFormat="1" applyBorder="1" applyAlignment="1"/>
    <xf numFmtId="168" fontId="11" fillId="0" borderId="2" xfId="0" applyNumberFormat="1" applyFont="1" applyBorder="1" applyAlignment="1">
      <alignment horizontal="left"/>
    </xf>
    <xf numFmtId="3" fontId="6" fillId="0" borderId="24" xfId="0" applyNumberFormat="1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6" fillId="0" borderId="2" xfId="0" quotePrefix="1" applyFont="1" applyBorder="1" applyAlignment="1"/>
    <xf numFmtId="0" fontId="6" fillId="0" borderId="40" xfId="0" applyFont="1" applyBorder="1" applyAlignment="1"/>
    <xf numFmtId="0" fontId="11" fillId="0" borderId="39" xfId="0" applyFont="1" applyFill="1" applyBorder="1" applyAlignment="1">
      <alignment horizontal="right"/>
    </xf>
    <xf numFmtId="0" fontId="11" fillId="0" borderId="39" xfId="0" applyFont="1" applyBorder="1" applyAlignment="1">
      <alignment horizontal="right"/>
    </xf>
    <xf numFmtId="0" fontId="10" fillId="0" borderId="38" xfId="0" applyFont="1" applyBorder="1" applyAlignment="1">
      <alignment horizontal="left"/>
    </xf>
    <xf numFmtId="0" fontId="6" fillId="0" borderId="39" xfId="0" applyFont="1" applyBorder="1" applyAlignment="1"/>
    <xf numFmtId="0" fontId="10" fillId="0" borderId="39" xfId="0" applyFont="1" applyBorder="1" applyAlignment="1"/>
    <xf numFmtId="0" fontId="17" fillId="0" borderId="24" xfId="2" applyBorder="1" applyAlignment="1" applyProtection="1">
      <alignment horizontal="right"/>
    </xf>
    <xf numFmtId="2" fontId="9" fillId="0" borderId="36" xfId="0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0" fontId="6" fillId="0" borderId="39" xfId="0" applyFont="1" applyBorder="1" applyAlignment="1">
      <alignment horizontal="left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167" fontId="11" fillId="0" borderId="24" xfId="0" applyNumberFormat="1" applyFont="1" applyBorder="1" applyAlignment="1">
      <alignment horizontal="left"/>
    </xf>
    <xf numFmtId="167" fontId="6" fillId="0" borderId="24" xfId="0" applyNumberFormat="1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/>
              <a:t>Lot No Survey No</a:t>
            </a:r>
          </a:p>
        </c:rich>
      </c:tx>
      <c:layout>
        <c:manualLayout>
          <c:xMode val="edge"/>
          <c:yMode val="edge"/>
          <c:x val="0.396419510061242"/>
          <c:y val="0.032258192526995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435076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00171081774629472"/>
                  <c:y val="0.0015488964138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0.0353982300884956"/>
                  <c:y val="0.04145077720207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0.0353982300884957"/>
                  <c:y val="0.02849740932642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0.0505689001264222"/>
                  <c:y val="0.03626943005181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Val val="1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Val val="1"/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</a:p>
                </c:rich>
              </c:tx>
              <c:showVal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  <a:p>
                    <a:endParaRPr lang="en-US"/>
                  </a:p>
                </c:rich>
              </c:tx>
              <c:showVal val="1"/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  <a:p>
                    <a:endParaRPr lang="en-US"/>
                  </a:p>
                </c:rich>
              </c:tx>
              <c:showVal val="1"/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showVal val="1"/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showVal val="1"/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0.0243013365735115"/>
                  <c:y val="0.04010025062656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  <a:p>
                    <a:endParaRPr lang="en-US"/>
                  </a:p>
                </c:rich>
              </c:tx>
              <c:showVal val="1"/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showVal val="1"/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0.00243013365735115"/>
                  <c:y val="0.01754385964912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showVal val="1"/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</c:rich>
              </c:tx>
              <c:showVal val="1"/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showVal val="1"/>
            </c:dLbl>
            <c:showVal val="1"/>
          </c:dLbls>
          <c:xVal>
            <c:numRef>
              <c:f>TCTNO!$O$16:$O$28</c:f>
              <c:numCache>
                <c:formatCode>0.00</c:formatCode>
                <c:ptCount val="13"/>
                <c:pt idx="0">
                  <c:v>461873.7955</c:v>
                </c:pt>
                <c:pt idx="1">
                  <c:v>461854.5755</c:v>
                </c:pt>
                <c:pt idx="2">
                  <c:v>461694.2755</c:v>
                </c:pt>
                <c:pt idx="3">
                  <c:v>461704.4555</c:v>
                </c:pt>
                <c:pt idx="4">
                  <c:v>461714.3955</c:v>
                </c:pt>
                <c:pt idx="5">
                  <c:v>461707.6555000001</c:v>
                </c:pt>
                <c:pt idx="6">
                  <c:v>461739.6355</c:v>
                </c:pt>
                <c:pt idx="7">
                  <c:v>461816.7855</c:v>
                </c:pt>
                <c:pt idx="8">
                  <c:v>461906.9355</c:v>
                </c:pt>
                <c:pt idx="9">
                  <c:v>461898.8755000001</c:v>
                </c:pt>
                <c:pt idx="10">
                  <c:v>461881.5555000001</c:v>
                </c:pt>
                <c:pt idx="11">
                  <c:v>461856.8555000001</c:v>
                </c:pt>
                <c:pt idx="12">
                  <c:v>461873.7955</c:v>
                </c:pt>
              </c:numCache>
            </c:numRef>
          </c:xVal>
          <c:yVal>
            <c:numRef>
              <c:f>TCTNO!$N$16:$N$28</c:f>
              <c:numCache>
                <c:formatCode>0.00</c:formatCode>
                <c:ptCount val="13"/>
                <c:pt idx="0">
                  <c:v>1.6865487581E6</c:v>
                </c:pt>
                <c:pt idx="1">
                  <c:v>1.6865398581E6</c:v>
                </c:pt>
                <c:pt idx="2">
                  <c:v>1.6869352881E6</c:v>
                </c:pt>
                <c:pt idx="3">
                  <c:v>1.6869487881E6</c:v>
                </c:pt>
                <c:pt idx="4">
                  <c:v>1.6869660681E6</c:v>
                </c:pt>
                <c:pt idx="5">
                  <c:v>1.6869837981E6</c:v>
                </c:pt>
                <c:pt idx="6">
                  <c:v>1.6869970981E6</c:v>
                </c:pt>
                <c:pt idx="7">
                  <c:v>1.6867974281E6</c:v>
                </c:pt>
                <c:pt idx="8">
                  <c:v>1.6865641781E6</c:v>
                </c:pt>
                <c:pt idx="9">
                  <c:v>1.6865604481E6</c:v>
                </c:pt>
                <c:pt idx="10">
                  <c:v>1.6865953381E6</c:v>
                </c:pt>
                <c:pt idx="11">
                  <c:v>1.6865854481E6</c:v>
                </c:pt>
                <c:pt idx="12">
                  <c:v>1.6865487581E6</c:v>
                </c:pt>
              </c:numCache>
            </c:numRef>
          </c:yVal>
        </c:ser>
        <c:axId val="544883752"/>
        <c:axId val="544887304"/>
      </c:scatterChart>
      <c:valAx>
        <c:axId val="544883752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87304"/>
        <c:crosses val="autoZero"/>
        <c:crossBetween val="midCat"/>
      </c:valAx>
      <c:valAx>
        <c:axId val="544887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83752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30</xdr:row>
      <xdr:rowOff>25400</xdr:rowOff>
    </xdr:from>
    <xdr:to>
      <xdr:col>14</xdr:col>
      <xdr:colOff>584200</xdr:colOff>
      <xdr:row>55</xdr:row>
      <xdr:rowOff>203200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AG/Documents/Lotdata/GCPs/LookupFiles%203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D_NO"/>
      <sheetName val="Region3"/>
      <sheetName val="Pampanga"/>
      <sheetName val="StaRosaControls"/>
      <sheetName val="GapanCityControls"/>
    </sheetNames>
    <sheetDataSet>
      <sheetData sheetId="0"/>
      <sheetData sheetId="1">
        <row r="2">
          <cell r="B2" t="str">
            <v>1/K-3, VACA VALLEY</v>
          </cell>
          <cell r="H2">
            <v>1732290.3540000001</v>
          </cell>
          <cell r="I2">
            <v>502689.41700000002</v>
          </cell>
        </row>
        <row r="3">
          <cell r="B3" t="str">
            <v>ARA 04</v>
          </cell>
          <cell r="H3">
            <v>0</v>
          </cell>
          <cell r="I3">
            <v>0</v>
          </cell>
        </row>
        <row r="4">
          <cell r="B4" t="str">
            <v>ARA 05</v>
          </cell>
          <cell r="H4">
            <v>0</v>
          </cell>
          <cell r="I4">
            <v>0</v>
          </cell>
        </row>
        <row r="5">
          <cell r="B5" t="str">
            <v>ARA 06</v>
          </cell>
          <cell r="H5">
            <v>0</v>
          </cell>
          <cell r="I5">
            <v>0</v>
          </cell>
        </row>
        <row r="6">
          <cell r="B6" t="str">
            <v>ARA 1</v>
          </cell>
          <cell r="H6">
            <v>0</v>
          </cell>
          <cell r="I6">
            <v>0</v>
          </cell>
        </row>
        <row r="7">
          <cell r="B7" t="str">
            <v>ARA 10</v>
          </cell>
          <cell r="H7">
            <v>0</v>
          </cell>
          <cell r="I7">
            <v>0</v>
          </cell>
        </row>
        <row r="8">
          <cell r="B8" t="str">
            <v>ARA 11</v>
          </cell>
          <cell r="H8">
            <v>0</v>
          </cell>
          <cell r="I8">
            <v>0</v>
          </cell>
        </row>
        <row r="9">
          <cell r="B9" t="str">
            <v>ARA 11</v>
          </cell>
          <cell r="H9">
            <v>0</v>
          </cell>
          <cell r="I9">
            <v>0</v>
          </cell>
        </row>
        <row r="10">
          <cell r="B10" t="str">
            <v>ARA 12</v>
          </cell>
          <cell r="H10">
            <v>0</v>
          </cell>
          <cell r="I10">
            <v>0</v>
          </cell>
        </row>
        <row r="11">
          <cell r="B11" t="str">
            <v>ARA 13</v>
          </cell>
          <cell r="H11">
            <v>0</v>
          </cell>
          <cell r="I11">
            <v>0</v>
          </cell>
        </row>
        <row r="12">
          <cell r="B12" t="str">
            <v>ARA 14</v>
          </cell>
          <cell r="H12">
            <v>0</v>
          </cell>
          <cell r="I12">
            <v>0</v>
          </cell>
        </row>
        <row r="13">
          <cell r="B13" t="str">
            <v>ARA 15</v>
          </cell>
          <cell r="H13">
            <v>0</v>
          </cell>
          <cell r="I13">
            <v>0</v>
          </cell>
        </row>
        <row r="14">
          <cell r="B14" t="str">
            <v>ARA 16</v>
          </cell>
          <cell r="H14">
            <v>0</v>
          </cell>
          <cell r="I14">
            <v>0</v>
          </cell>
        </row>
        <row r="15">
          <cell r="B15" t="str">
            <v>ARA 16</v>
          </cell>
          <cell r="H15">
            <v>0</v>
          </cell>
          <cell r="I15">
            <v>0</v>
          </cell>
        </row>
        <row r="16">
          <cell r="B16" t="str">
            <v>ARA 17</v>
          </cell>
          <cell r="H16">
            <v>0</v>
          </cell>
          <cell r="I16">
            <v>0</v>
          </cell>
        </row>
        <row r="17">
          <cell r="B17" t="str">
            <v>ARA 17</v>
          </cell>
          <cell r="H17">
            <v>0</v>
          </cell>
          <cell r="I17">
            <v>0</v>
          </cell>
        </row>
        <row r="18">
          <cell r="B18" t="str">
            <v>ARA 18</v>
          </cell>
          <cell r="H18">
            <v>0</v>
          </cell>
          <cell r="I18">
            <v>0</v>
          </cell>
        </row>
        <row r="19">
          <cell r="B19" t="str">
            <v>ARA 19</v>
          </cell>
          <cell r="H19">
            <v>0</v>
          </cell>
          <cell r="I19">
            <v>0</v>
          </cell>
        </row>
        <row r="20">
          <cell r="B20" t="str">
            <v>ARA 2</v>
          </cell>
          <cell r="H20">
            <v>0</v>
          </cell>
          <cell r="I20">
            <v>0</v>
          </cell>
        </row>
        <row r="21">
          <cell r="B21" t="str">
            <v>ARA 20</v>
          </cell>
          <cell r="H21">
            <v>0</v>
          </cell>
          <cell r="I21">
            <v>0</v>
          </cell>
        </row>
        <row r="22">
          <cell r="B22" t="str">
            <v>ARA 21</v>
          </cell>
          <cell r="H22">
            <v>0</v>
          </cell>
          <cell r="I22">
            <v>0</v>
          </cell>
        </row>
        <row r="23">
          <cell r="B23" t="str">
            <v>ARA 22</v>
          </cell>
          <cell r="H23">
            <v>0</v>
          </cell>
          <cell r="I23">
            <v>0</v>
          </cell>
        </row>
        <row r="24">
          <cell r="B24" t="str">
            <v>ARA 23</v>
          </cell>
          <cell r="H24">
            <v>0</v>
          </cell>
          <cell r="I24">
            <v>0</v>
          </cell>
        </row>
        <row r="25">
          <cell r="B25" t="str">
            <v>ARA 24</v>
          </cell>
          <cell r="H25">
            <v>0</v>
          </cell>
          <cell r="I25">
            <v>0</v>
          </cell>
        </row>
        <row r="26">
          <cell r="B26" t="str">
            <v>ARA 25</v>
          </cell>
          <cell r="H26">
            <v>0</v>
          </cell>
          <cell r="I26">
            <v>0</v>
          </cell>
        </row>
        <row r="27">
          <cell r="B27" t="str">
            <v>ARA 26</v>
          </cell>
          <cell r="H27">
            <v>0</v>
          </cell>
          <cell r="I27">
            <v>0</v>
          </cell>
        </row>
        <row r="28">
          <cell r="B28" t="str">
            <v>ARA 27</v>
          </cell>
          <cell r="H28">
            <v>0</v>
          </cell>
          <cell r="I28">
            <v>0</v>
          </cell>
        </row>
        <row r="29">
          <cell r="B29" t="str">
            <v>ARA 28</v>
          </cell>
          <cell r="H29">
            <v>0</v>
          </cell>
          <cell r="I29">
            <v>0</v>
          </cell>
        </row>
        <row r="30">
          <cell r="B30" t="str">
            <v>ARA 29</v>
          </cell>
          <cell r="H30">
            <v>0</v>
          </cell>
          <cell r="I30">
            <v>0</v>
          </cell>
        </row>
        <row r="31">
          <cell r="B31" t="str">
            <v>ARA 3</v>
          </cell>
          <cell r="H31">
            <v>0</v>
          </cell>
          <cell r="I31">
            <v>0</v>
          </cell>
        </row>
        <row r="32">
          <cell r="B32" t="str">
            <v>ARA 30</v>
          </cell>
          <cell r="H32">
            <v>0</v>
          </cell>
          <cell r="I32">
            <v>0</v>
          </cell>
        </row>
        <row r="33">
          <cell r="B33" t="str">
            <v>ARA 3001</v>
          </cell>
          <cell r="H33">
            <v>0</v>
          </cell>
          <cell r="I33">
            <v>0</v>
          </cell>
        </row>
        <row r="34">
          <cell r="B34" t="str">
            <v>ARA 3002</v>
          </cell>
          <cell r="H34">
            <v>0</v>
          </cell>
          <cell r="I34">
            <v>0</v>
          </cell>
        </row>
        <row r="35">
          <cell r="B35" t="str">
            <v>ARA 3003</v>
          </cell>
          <cell r="H35">
            <v>0</v>
          </cell>
          <cell r="I35">
            <v>0</v>
          </cell>
        </row>
        <row r="36">
          <cell r="B36" t="str">
            <v>ARA 3004</v>
          </cell>
          <cell r="H36">
            <v>0</v>
          </cell>
          <cell r="I36">
            <v>0</v>
          </cell>
        </row>
        <row r="37">
          <cell r="B37" t="str">
            <v>ARA 3005</v>
          </cell>
          <cell r="H37">
            <v>0</v>
          </cell>
          <cell r="I37">
            <v>0</v>
          </cell>
        </row>
        <row r="38">
          <cell r="B38" t="str">
            <v>ARA 3006</v>
          </cell>
          <cell r="H38">
            <v>0</v>
          </cell>
          <cell r="I38">
            <v>0</v>
          </cell>
        </row>
        <row r="39">
          <cell r="B39" t="str">
            <v>ARA 3007</v>
          </cell>
          <cell r="H39">
            <v>0</v>
          </cell>
          <cell r="I39">
            <v>0</v>
          </cell>
        </row>
        <row r="40">
          <cell r="B40" t="str">
            <v>ARA 3008</v>
          </cell>
          <cell r="H40">
            <v>0</v>
          </cell>
          <cell r="I40">
            <v>0</v>
          </cell>
        </row>
        <row r="41">
          <cell r="B41" t="str">
            <v>ARA 3009</v>
          </cell>
          <cell r="H41">
            <v>0</v>
          </cell>
          <cell r="I41">
            <v>0</v>
          </cell>
        </row>
        <row r="42">
          <cell r="B42" t="str">
            <v>ARA 3010</v>
          </cell>
          <cell r="H42">
            <v>0</v>
          </cell>
          <cell r="I42">
            <v>0</v>
          </cell>
        </row>
        <row r="43">
          <cell r="B43" t="str">
            <v>ARA 31</v>
          </cell>
          <cell r="H43">
            <v>0</v>
          </cell>
          <cell r="I43">
            <v>0</v>
          </cell>
        </row>
        <row r="44">
          <cell r="B44" t="str">
            <v>ARA 32</v>
          </cell>
          <cell r="H44">
            <v>0</v>
          </cell>
          <cell r="I44">
            <v>0</v>
          </cell>
        </row>
        <row r="45">
          <cell r="B45" t="str">
            <v>ARA 33</v>
          </cell>
          <cell r="H45">
            <v>0</v>
          </cell>
          <cell r="I45">
            <v>0</v>
          </cell>
        </row>
        <row r="46">
          <cell r="B46" t="str">
            <v>ARA 34</v>
          </cell>
          <cell r="H46">
            <v>0</v>
          </cell>
          <cell r="I46">
            <v>0</v>
          </cell>
        </row>
        <row r="47">
          <cell r="B47" t="str">
            <v>ARA 3401</v>
          </cell>
          <cell r="H47">
            <v>0</v>
          </cell>
          <cell r="I47">
            <v>0</v>
          </cell>
        </row>
        <row r="48">
          <cell r="B48" t="str">
            <v>ARA 3403</v>
          </cell>
          <cell r="H48">
            <v>0</v>
          </cell>
          <cell r="I48">
            <v>0</v>
          </cell>
        </row>
        <row r="49">
          <cell r="B49" t="str">
            <v>ARA 3404</v>
          </cell>
          <cell r="H49">
            <v>0</v>
          </cell>
          <cell r="I49">
            <v>0</v>
          </cell>
        </row>
        <row r="50">
          <cell r="B50" t="str">
            <v>ARA 3405</v>
          </cell>
          <cell r="H50">
            <v>0</v>
          </cell>
          <cell r="I50">
            <v>0</v>
          </cell>
        </row>
        <row r="51">
          <cell r="B51" t="str">
            <v>ARA 3406</v>
          </cell>
          <cell r="H51">
            <v>0</v>
          </cell>
          <cell r="I51">
            <v>0</v>
          </cell>
        </row>
        <row r="52">
          <cell r="B52" t="str">
            <v>ARA 3409</v>
          </cell>
          <cell r="H52">
            <v>0</v>
          </cell>
          <cell r="I52">
            <v>0</v>
          </cell>
        </row>
        <row r="53">
          <cell r="B53" t="str">
            <v>ARA 3410</v>
          </cell>
          <cell r="H53">
            <v>0</v>
          </cell>
          <cell r="I53">
            <v>0</v>
          </cell>
        </row>
        <row r="54">
          <cell r="B54" t="str">
            <v>ARA 3411</v>
          </cell>
          <cell r="H54">
            <v>0</v>
          </cell>
          <cell r="I54">
            <v>0</v>
          </cell>
        </row>
        <row r="55">
          <cell r="B55" t="str">
            <v>ARA 3412</v>
          </cell>
          <cell r="H55">
            <v>0</v>
          </cell>
          <cell r="I55">
            <v>0</v>
          </cell>
        </row>
        <row r="56">
          <cell r="B56" t="str">
            <v>ARA 3413</v>
          </cell>
          <cell r="H56">
            <v>0</v>
          </cell>
          <cell r="I56">
            <v>0</v>
          </cell>
        </row>
        <row r="57">
          <cell r="B57" t="str">
            <v>ARA 3414</v>
          </cell>
          <cell r="H57">
            <v>0</v>
          </cell>
          <cell r="I57">
            <v>0</v>
          </cell>
        </row>
        <row r="58">
          <cell r="B58" t="str">
            <v>ARA 3415</v>
          </cell>
          <cell r="H58">
            <v>0</v>
          </cell>
          <cell r="I58">
            <v>0</v>
          </cell>
        </row>
        <row r="59">
          <cell r="B59" t="str">
            <v>ARA 3416</v>
          </cell>
          <cell r="H59">
            <v>0</v>
          </cell>
          <cell r="I59">
            <v>0</v>
          </cell>
        </row>
        <row r="60">
          <cell r="B60" t="str">
            <v>ARA 3417</v>
          </cell>
          <cell r="H60">
            <v>0</v>
          </cell>
          <cell r="I60">
            <v>0</v>
          </cell>
        </row>
        <row r="61">
          <cell r="B61" t="str">
            <v>ARA 3418</v>
          </cell>
          <cell r="H61">
            <v>0</v>
          </cell>
          <cell r="I61">
            <v>0</v>
          </cell>
        </row>
        <row r="62">
          <cell r="B62" t="str">
            <v>ARA 3419</v>
          </cell>
          <cell r="H62">
            <v>0</v>
          </cell>
          <cell r="I62">
            <v>0</v>
          </cell>
        </row>
        <row r="63">
          <cell r="B63" t="str">
            <v>ARA 3420</v>
          </cell>
          <cell r="H63">
            <v>0</v>
          </cell>
          <cell r="I63">
            <v>0</v>
          </cell>
        </row>
        <row r="64">
          <cell r="B64" t="str">
            <v>ARA 3421</v>
          </cell>
          <cell r="H64">
            <v>0</v>
          </cell>
          <cell r="I64">
            <v>0</v>
          </cell>
        </row>
        <row r="65">
          <cell r="B65" t="str">
            <v>ARA 3422</v>
          </cell>
          <cell r="H65">
            <v>0</v>
          </cell>
          <cell r="I65">
            <v>0</v>
          </cell>
        </row>
        <row r="66">
          <cell r="B66" t="str">
            <v>ARA 3423</v>
          </cell>
          <cell r="H66">
            <v>0</v>
          </cell>
          <cell r="I66">
            <v>0</v>
          </cell>
        </row>
        <row r="67">
          <cell r="B67" t="str">
            <v>ARA 3424</v>
          </cell>
          <cell r="H67">
            <v>0</v>
          </cell>
          <cell r="I67">
            <v>0</v>
          </cell>
        </row>
        <row r="68">
          <cell r="B68" t="str">
            <v>ARA 3425</v>
          </cell>
          <cell r="H68">
            <v>0</v>
          </cell>
          <cell r="I68">
            <v>0</v>
          </cell>
        </row>
        <row r="69">
          <cell r="B69" t="str">
            <v>ARA 3426</v>
          </cell>
          <cell r="H69">
            <v>0</v>
          </cell>
          <cell r="I69">
            <v>0</v>
          </cell>
        </row>
        <row r="70">
          <cell r="B70" t="str">
            <v>ARA 3427</v>
          </cell>
          <cell r="H70">
            <v>0</v>
          </cell>
          <cell r="I70">
            <v>0</v>
          </cell>
        </row>
        <row r="71">
          <cell r="B71" t="str">
            <v>ARA 3428</v>
          </cell>
          <cell r="H71">
            <v>0</v>
          </cell>
          <cell r="I71">
            <v>0</v>
          </cell>
        </row>
        <row r="72">
          <cell r="B72" t="str">
            <v>ARA 3429</v>
          </cell>
          <cell r="H72">
            <v>0</v>
          </cell>
          <cell r="I72">
            <v>0</v>
          </cell>
        </row>
        <row r="73">
          <cell r="B73" t="str">
            <v>ARA 3430</v>
          </cell>
          <cell r="H73">
            <v>0</v>
          </cell>
          <cell r="I73">
            <v>0</v>
          </cell>
        </row>
        <row r="74">
          <cell r="B74" t="str">
            <v>ARA 3431</v>
          </cell>
          <cell r="H74">
            <v>0</v>
          </cell>
          <cell r="I74">
            <v>0</v>
          </cell>
        </row>
        <row r="75">
          <cell r="B75" t="str">
            <v>ARA 3432</v>
          </cell>
          <cell r="H75">
            <v>0</v>
          </cell>
          <cell r="I75">
            <v>0</v>
          </cell>
        </row>
        <row r="76">
          <cell r="B76" t="str">
            <v>ARA 3433</v>
          </cell>
          <cell r="H76">
            <v>0</v>
          </cell>
          <cell r="I76">
            <v>0</v>
          </cell>
        </row>
        <row r="77">
          <cell r="B77" t="str">
            <v>ARA 3434</v>
          </cell>
          <cell r="H77">
            <v>0</v>
          </cell>
          <cell r="I77">
            <v>0</v>
          </cell>
        </row>
        <row r="78">
          <cell r="B78" t="str">
            <v>ARA 3435</v>
          </cell>
          <cell r="H78">
            <v>0</v>
          </cell>
          <cell r="I78">
            <v>0</v>
          </cell>
        </row>
        <row r="79">
          <cell r="B79" t="str">
            <v>ARA 3436</v>
          </cell>
          <cell r="H79">
            <v>0</v>
          </cell>
          <cell r="I79">
            <v>0</v>
          </cell>
        </row>
        <row r="80">
          <cell r="B80" t="str">
            <v>ARA 3437</v>
          </cell>
          <cell r="H80">
            <v>0</v>
          </cell>
          <cell r="I80">
            <v>0</v>
          </cell>
        </row>
        <row r="81">
          <cell r="B81" t="str">
            <v>ARA 3438</v>
          </cell>
          <cell r="H81">
            <v>0</v>
          </cell>
          <cell r="I81">
            <v>0</v>
          </cell>
        </row>
        <row r="82">
          <cell r="B82" t="str">
            <v>ARA 3439</v>
          </cell>
          <cell r="H82">
            <v>0</v>
          </cell>
          <cell r="I82">
            <v>0</v>
          </cell>
        </row>
        <row r="83">
          <cell r="B83" t="str">
            <v>ARA 3440</v>
          </cell>
          <cell r="H83">
            <v>0</v>
          </cell>
          <cell r="I83">
            <v>0</v>
          </cell>
        </row>
        <row r="84">
          <cell r="B84" t="str">
            <v>ARA 3441</v>
          </cell>
          <cell r="H84">
            <v>0</v>
          </cell>
          <cell r="I84">
            <v>0</v>
          </cell>
        </row>
        <row r="85">
          <cell r="B85" t="str">
            <v>ARA 3442</v>
          </cell>
          <cell r="H85">
            <v>0</v>
          </cell>
          <cell r="I85">
            <v>0</v>
          </cell>
        </row>
        <row r="86">
          <cell r="B86" t="str">
            <v>ARA 3443</v>
          </cell>
          <cell r="H86">
            <v>0</v>
          </cell>
          <cell r="I86">
            <v>0</v>
          </cell>
        </row>
        <row r="87">
          <cell r="B87" t="str">
            <v>ARA 3444</v>
          </cell>
          <cell r="H87">
            <v>0</v>
          </cell>
          <cell r="I87">
            <v>0</v>
          </cell>
        </row>
        <row r="88">
          <cell r="B88" t="str">
            <v>ARA 3445</v>
          </cell>
          <cell r="H88">
            <v>0</v>
          </cell>
          <cell r="I88">
            <v>0</v>
          </cell>
        </row>
        <row r="89">
          <cell r="B89" t="str">
            <v>ARA 3446</v>
          </cell>
          <cell r="H89">
            <v>0</v>
          </cell>
          <cell r="I89">
            <v>0</v>
          </cell>
        </row>
        <row r="90">
          <cell r="B90" t="str">
            <v>ARA 3447</v>
          </cell>
          <cell r="H90">
            <v>0</v>
          </cell>
          <cell r="I90">
            <v>0</v>
          </cell>
        </row>
        <row r="91">
          <cell r="B91" t="str">
            <v>ARA 3448</v>
          </cell>
          <cell r="H91">
            <v>0</v>
          </cell>
          <cell r="I91">
            <v>0</v>
          </cell>
        </row>
        <row r="92">
          <cell r="B92" t="str">
            <v>ARA 3449</v>
          </cell>
          <cell r="H92">
            <v>0</v>
          </cell>
          <cell r="I92">
            <v>0</v>
          </cell>
        </row>
        <row r="93">
          <cell r="B93" t="str">
            <v>ARA 3450</v>
          </cell>
          <cell r="H93">
            <v>0</v>
          </cell>
          <cell r="I93">
            <v>0</v>
          </cell>
        </row>
        <row r="94">
          <cell r="B94" t="str">
            <v>ARA 3451</v>
          </cell>
          <cell r="H94">
            <v>0</v>
          </cell>
          <cell r="I94">
            <v>0</v>
          </cell>
        </row>
        <row r="95">
          <cell r="B95" t="str">
            <v>ARA 3452</v>
          </cell>
          <cell r="H95">
            <v>0</v>
          </cell>
          <cell r="I95">
            <v>0</v>
          </cell>
        </row>
        <row r="96">
          <cell r="B96" t="str">
            <v>ARA 3453</v>
          </cell>
          <cell r="H96">
            <v>0</v>
          </cell>
          <cell r="I96">
            <v>0</v>
          </cell>
        </row>
        <row r="97">
          <cell r="B97" t="str">
            <v>ARA 3454</v>
          </cell>
          <cell r="H97">
            <v>0</v>
          </cell>
          <cell r="I97">
            <v>0</v>
          </cell>
        </row>
        <row r="98">
          <cell r="B98" t="str">
            <v>ARA 3455</v>
          </cell>
          <cell r="H98">
            <v>0</v>
          </cell>
          <cell r="I98">
            <v>0</v>
          </cell>
        </row>
        <row r="99">
          <cell r="B99" t="str">
            <v>ARA 3456</v>
          </cell>
          <cell r="H99">
            <v>0</v>
          </cell>
          <cell r="I99">
            <v>0</v>
          </cell>
        </row>
        <row r="100">
          <cell r="B100" t="str">
            <v>ARA 3457</v>
          </cell>
          <cell r="H100">
            <v>0</v>
          </cell>
          <cell r="I100">
            <v>0</v>
          </cell>
        </row>
        <row r="101">
          <cell r="B101" t="str">
            <v>ARA 3458</v>
          </cell>
          <cell r="H101">
            <v>0</v>
          </cell>
          <cell r="I101">
            <v>0</v>
          </cell>
        </row>
        <row r="102">
          <cell r="B102" t="str">
            <v>ARA 3459</v>
          </cell>
          <cell r="H102">
            <v>0</v>
          </cell>
          <cell r="I102">
            <v>0</v>
          </cell>
        </row>
        <row r="103">
          <cell r="B103" t="str">
            <v>ARA 3460</v>
          </cell>
          <cell r="H103">
            <v>0</v>
          </cell>
          <cell r="I103">
            <v>0</v>
          </cell>
        </row>
        <row r="104">
          <cell r="B104" t="str">
            <v>ARA 3461</v>
          </cell>
          <cell r="H104">
            <v>0</v>
          </cell>
          <cell r="I104">
            <v>0</v>
          </cell>
        </row>
        <row r="105">
          <cell r="B105" t="str">
            <v>ARA 3462</v>
          </cell>
          <cell r="H105">
            <v>0</v>
          </cell>
          <cell r="I105">
            <v>0</v>
          </cell>
        </row>
        <row r="106">
          <cell r="B106" t="str">
            <v>ARA 3463</v>
          </cell>
          <cell r="H106">
            <v>0</v>
          </cell>
          <cell r="I106">
            <v>0</v>
          </cell>
        </row>
        <row r="107">
          <cell r="B107" t="str">
            <v>ARA 3464</v>
          </cell>
          <cell r="H107">
            <v>0</v>
          </cell>
          <cell r="I107">
            <v>0</v>
          </cell>
        </row>
        <row r="108">
          <cell r="B108" t="str">
            <v>ARA 3465</v>
          </cell>
          <cell r="H108">
            <v>0</v>
          </cell>
          <cell r="I108">
            <v>0</v>
          </cell>
        </row>
        <row r="109">
          <cell r="B109" t="str">
            <v>ARA 3466</v>
          </cell>
          <cell r="H109">
            <v>0</v>
          </cell>
          <cell r="I109">
            <v>0</v>
          </cell>
        </row>
        <row r="110">
          <cell r="B110" t="str">
            <v>ARA 3467</v>
          </cell>
          <cell r="H110">
            <v>0</v>
          </cell>
          <cell r="I110">
            <v>0</v>
          </cell>
        </row>
        <row r="111">
          <cell r="B111" t="str">
            <v>ARA 3468</v>
          </cell>
          <cell r="H111">
            <v>0</v>
          </cell>
          <cell r="I111">
            <v>0</v>
          </cell>
        </row>
        <row r="112">
          <cell r="B112" t="str">
            <v>ARA 3469</v>
          </cell>
          <cell r="H112">
            <v>0</v>
          </cell>
          <cell r="I112">
            <v>0</v>
          </cell>
        </row>
        <row r="113">
          <cell r="B113" t="str">
            <v>ARA 3469</v>
          </cell>
          <cell r="H113">
            <v>0</v>
          </cell>
          <cell r="I113">
            <v>0</v>
          </cell>
        </row>
        <row r="114">
          <cell r="B114" t="str">
            <v>ARA 3470</v>
          </cell>
          <cell r="H114">
            <v>0</v>
          </cell>
          <cell r="I114">
            <v>0</v>
          </cell>
        </row>
        <row r="115">
          <cell r="B115" t="str">
            <v>ARA 3471</v>
          </cell>
          <cell r="H115">
            <v>0</v>
          </cell>
          <cell r="I115">
            <v>0</v>
          </cell>
        </row>
        <row r="116">
          <cell r="B116" t="str">
            <v>ARA 3472</v>
          </cell>
          <cell r="H116">
            <v>0</v>
          </cell>
          <cell r="I116">
            <v>0</v>
          </cell>
        </row>
        <row r="117">
          <cell r="B117" t="str">
            <v>ARA 3473</v>
          </cell>
          <cell r="H117">
            <v>0</v>
          </cell>
          <cell r="I117">
            <v>0</v>
          </cell>
        </row>
        <row r="118">
          <cell r="B118" t="str">
            <v>ARA 3474</v>
          </cell>
          <cell r="H118">
            <v>0</v>
          </cell>
          <cell r="I118">
            <v>0</v>
          </cell>
        </row>
        <row r="119">
          <cell r="B119" t="str">
            <v>ARA 3475</v>
          </cell>
          <cell r="H119">
            <v>0</v>
          </cell>
          <cell r="I119">
            <v>0</v>
          </cell>
        </row>
        <row r="120">
          <cell r="B120" t="str">
            <v>ARA 3476</v>
          </cell>
          <cell r="H120">
            <v>0</v>
          </cell>
          <cell r="I120">
            <v>0</v>
          </cell>
        </row>
        <row r="121">
          <cell r="B121" t="str">
            <v>ARA 3477</v>
          </cell>
          <cell r="H121">
            <v>0</v>
          </cell>
          <cell r="I121">
            <v>0</v>
          </cell>
        </row>
        <row r="122">
          <cell r="B122" t="str">
            <v>ARA 3478</v>
          </cell>
          <cell r="H122">
            <v>0</v>
          </cell>
          <cell r="I122">
            <v>0</v>
          </cell>
        </row>
        <row r="123">
          <cell r="B123" t="str">
            <v>ARA 3479</v>
          </cell>
          <cell r="H123">
            <v>0</v>
          </cell>
          <cell r="I123">
            <v>0</v>
          </cell>
        </row>
        <row r="124">
          <cell r="B124" t="str">
            <v>ARA 3480</v>
          </cell>
          <cell r="H124">
            <v>0</v>
          </cell>
          <cell r="I124">
            <v>0</v>
          </cell>
        </row>
        <row r="125">
          <cell r="B125" t="str">
            <v>ARA 3481</v>
          </cell>
          <cell r="H125">
            <v>0</v>
          </cell>
          <cell r="I125">
            <v>0</v>
          </cell>
        </row>
        <row r="126">
          <cell r="B126" t="str">
            <v>ARA 3482</v>
          </cell>
          <cell r="H126">
            <v>0</v>
          </cell>
          <cell r="I126">
            <v>0</v>
          </cell>
        </row>
        <row r="127">
          <cell r="B127" t="str">
            <v>ARA 3483</v>
          </cell>
          <cell r="H127">
            <v>0</v>
          </cell>
          <cell r="I127">
            <v>0</v>
          </cell>
        </row>
        <row r="128">
          <cell r="B128" t="str">
            <v>ARA 3484</v>
          </cell>
          <cell r="H128">
            <v>0</v>
          </cell>
          <cell r="I128">
            <v>0</v>
          </cell>
        </row>
        <row r="129">
          <cell r="B129" t="str">
            <v>ARA 3485</v>
          </cell>
          <cell r="H129">
            <v>0</v>
          </cell>
          <cell r="I129">
            <v>0</v>
          </cell>
        </row>
        <row r="130">
          <cell r="B130" t="str">
            <v>ARA 3486</v>
          </cell>
          <cell r="H130">
            <v>0</v>
          </cell>
          <cell r="I130">
            <v>0</v>
          </cell>
        </row>
        <row r="131">
          <cell r="B131" t="str">
            <v>ARA 3487</v>
          </cell>
          <cell r="H131">
            <v>0</v>
          </cell>
          <cell r="I131">
            <v>0</v>
          </cell>
        </row>
        <row r="132">
          <cell r="B132" t="str">
            <v>ARA 35</v>
          </cell>
          <cell r="H132">
            <v>0</v>
          </cell>
          <cell r="I132">
            <v>0</v>
          </cell>
        </row>
        <row r="133">
          <cell r="B133" t="str">
            <v>ARA 3502</v>
          </cell>
          <cell r="H133">
            <v>0</v>
          </cell>
          <cell r="I133">
            <v>0</v>
          </cell>
        </row>
        <row r="134">
          <cell r="B134" t="str">
            <v>ARA 4</v>
          </cell>
          <cell r="H134">
            <v>0</v>
          </cell>
          <cell r="I134">
            <v>0</v>
          </cell>
        </row>
        <row r="135">
          <cell r="B135" t="str">
            <v>ARA 4000</v>
          </cell>
          <cell r="H135">
            <v>0</v>
          </cell>
          <cell r="I135">
            <v>0</v>
          </cell>
        </row>
        <row r="136">
          <cell r="B136" t="str">
            <v>ARA 4001</v>
          </cell>
          <cell r="H136">
            <v>0</v>
          </cell>
          <cell r="I136">
            <v>0</v>
          </cell>
        </row>
        <row r="137">
          <cell r="B137" t="str">
            <v>ARA 4002</v>
          </cell>
          <cell r="H137">
            <v>0</v>
          </cell>
          <cell r="I137">
            <v>0</v>
          </cell>
        </row>
        <row r="138">
          <cell r="B138" t="str">
            <v>ARA 4003</v>
          </cell>
          <cell r="H138">
            <v>0</v>
          </cell>
          <cell r="I138">
            <v>0</v>
          </cell>
        </row>
        <row r="139">
          <cell r="B139" t="str">
            <v>ARA 4004</v>
          </cell>
          <cell r="H139">
            <v>0</v>
          </cell>
          <cell r="I139">
            <v>0</v>
          </cell>
        </row>
        <row r="140">
          <cell r="B140" t="str">
            <v>ARA 4005</v>
          </cell>
          <cell r="H140">
            <v>0</v>
          </cell>
          <cell r="I140">
            <v>0</v>
          </cell>
        </row>
        <row r="141">
          <cell r="B141" t="str">
            <v>ARA 4006</v>
          </cell>
          <cell r="H141">
            <v>0</v>
          </cell>
          <cell r="I141">
            <v>0</v>
          </cell>
        </row>
        <row r="142">
          <cell r="B142" t="str">
            <v>ARA 4007</v>
          </cell>
          <cell r="H142">
            <v>0</v>
          </cell>
          <cell r="I142">
            <v>0</v>
          </cell>
        </row>
        <row r="143">
          <cell r="B143" t="str">
            <v>ARA 4008</v>
          </cell>
          <cell r="H143">
            <v>0</v>
          </cell>
          <cell r="I143">
            <v>0</v>
          </cell>
        </row>
        <row r="144">
          <cell r="B144" t="str">
            <v>ARA 4009</v>
          </cell>
          <cell r="H144">
            <v>0</v>
          </cell>
          <cell r="I144">
            <v>0</v>
          </cell>
        </row>
        <row r="145">
          <cell r="B145" t="str">
            <v>ARA 4010</v>
          </cell>
          <cell r="H145">
            <v>0</v>
          </cell>
          <cell r="I145">
            <v>0</v>
          </cell>
        </row>
        <row r="146">
          <cell r="B146" t="str">
            <v>ARA 4011</v>
          </cell>
          <cell r="H146">
            <v>0</v>
          </cell>
          <cell r="I146">
            <v>0</v>
          </cell>
        </row>
        <row r="147">
          <cell r="B147" t="str">
            <v>ARA 4013</v>
          </cell>
          <cell r="H147">
            <v>0</v>
          </cell>
          <cell r="I147">
            <v>0</v>
          </cell>
        </row>
        <row r="148">
          <cell r="B148" t="str">
            <v>ARA 4014</v>
          </cell>
          <cell r="H148">
            <v>0</v>
          </cell>
          <cell r="I148">
            <v>0</v>
          </cell>
        </row>
        <row r="149">
          <cell r="B149" t="str">
            <v>ARA 4015</v>
          </cell>
          <cell r="H149">
            <v>0</v>
          </cell>
          <cell r="I149">
            <v>0</v>
          </cell>
        </row>
        <row r="150">
          <cell r="B150" t="str">
            <v>ARA 4018</v>
          </cell>
          <cell r="H150">
            <v>0</v>
          </cell>
          <cell r="I150">
            <v>0</v>
          </cell>
        </row>
        <row r="151">
          <cell r="B151" t="str">
            <v>ARA 4019</v>
          </cell>
          <cell r="H151">
            <v>0</v>
          </cell>
          <cell r="I151">
            <v>0</v>
          </cell>
        </row>
        <row r="152">
          <cell r="B152" t="str">
            <v>ARA 4020</v>
          </cell>
          <cell r="H152">
            <v>0</v>
          </cell>
          <cell r="I152">
            <v>0</v>
          </cell>
        </row>
        <row r="153">
          <cell r="B153" t="str">
            <v>ARA 4021</v>
          </cell>
          <cell r="H153">
            <v>0</v>
          </cell>
          <cell r="I153">
            <v>0</v>
          </cell>
        </row>
        <row r="154">
          <cell r="B154" t="str">
            <v>ARA 4022</v>
          </cell>
          <cell r="H154">
            <v>0</v>
          </cell>
          <cell r="I154">
            <v>0</v>
          </cell>
        </row>
        <row r="155">
          <cell r="B155" t="str">
            <v>ARA 4023</v>
          </cell>
          <cell r="H155">
            <v>0</v>
          </cell>
          <cell r="I155">
            <v>0</v>
          </cell>
        </row>
        <row r="156">
          <cell r="B156" t="str">
            <v>ARA 4024</v>
          </cell>
          <cell r="H156">
            <v>0</v>
          </cell>
          <cell r="I156">
            <v>0</v>
          </cell>
        </row>
        <row r="157">
          <cell r="B157" t="str">
            <v>ARA 4025</v>
          </cell>
          <cell r="H157">
            <v>0</v>
          </cell>
          <cell r="I157">
            <v>0</v>
          </cell>
        </row>
        <row r="158">
          <cell r="B158" t="str">
            <v>ARA 4026</v>
          </cell>
          <cell r="H158">
            <v>0</v>
          </cell>
          <cell r="I158">
            <v>0</v>
          </cell>
        </row>
        <row r="159">
          <cell r="B159" t="str">
            <v>ARA 4027</v>
          </cell>
          <cell r="H159">
            <v>0</v>
          </cell>
          <cell r="I159">
            <v>0</v>
          </cell>
        </row>
        <row r="160">
          <cell r="B160" t="str">
            <v>ARA 4028</v>
          </cell>
          <cell r="H160">
            <v>0</v>
          </cell>
          <cell r="I160">
            <v>0</v>
          </cell>
        </row>
        <row r="161">
          <cell r="B161" t="str">
            <v>ARA 4029</v>
          </cell>
          <cell r="H161">
            <v>0</v>
          </cell>
          <cell r="I161">
            <v>0</v>
          </cell>
        </row>
        <row r="162">
          <cell r="B162" t="str">
            <v>ARA 4030</v>
          </cell>
          <cell r="H162">
            <v>0</v>
          </cell>
          <cell r="I162">
            <v>0</v>
          </cell>
        </row>
        <row r="163">
          <cell r="B163" t="str">
            <v>ARA 4031</v>
          </cell>
          <cell r="H163">
            <v>0</v>
          </cell>
          <cell r="I163">
            <v>0</v>
          </cell>
        </row>
        <row r="164">
          <cell r="B164" t="str">
            <v>ARA 4032</v>
          </cell>
          <cell r="H164">
            <v>0</v>
          </cell>
          <cell r="I164">
            <v>0</v>
          </cell>
        </row>
        <row r="165">
          <cell r="B165" t="str">
            <v>ARA 4033</v>
          </cell>
          <cell r="H165">
            <v>0</v>
          </cell>
          <cell r="I165">
            <v>0</v>
          </cell>
        </row>
        <row r="166">
          <cell r="B166" t="str">
            <v>ARA 4034</v>
          </cell>
          <cell r="H166">
            <v>0</v>
          </cell>
          <cell r="I166">
            <v>0</v>
          </cell>
        </row>
        <row r="167">
          <cell r="B167" t="str">
            <v>ARA 4035</v>
          </cell>
          <cell r="H167">
            <v>0</v>
          </cell>
          <cell r="I167">
            <v>0</v>
          </cell>
        </row>
        <row r="168">
          <cell r="B168" t="str">
            <v>ARA 4036</v>
          </cell>
          <cell r="H168">
            <v>0</v>
          </cell>
          <cell r="I168">
            <v>0</v>
          </cell>
        </row>
        <row r="169">
          <cell r="B169" t="str">
            <v>ARA 4037</v>
          </cell>
          <cell r="H169">
            <v>0</v>
          </cell>
          <cell r="I169">
            <v>0</v>
          </cell>
        </row>
        <row r="170">
          <cell r="B170" t="str">
            <v>ARA 4038</v>
          </cell>
          <cell r="H170">
            <v>0</v>
          </cell>
          <cell r="I170">
            <v>0</v>
          </cell>
        </row>
        <row r="171">
          <cell r="B171" t="str">
            <v>ARA 4040</v>
          </cell>
          <cell r="H171">
            <v>0</v>
          </cell>
          <cell r="I171">
            <v>0</v>
          </cell>
        </row>
        <row r="172">
          <cell r="B172" t="str">
            <v>ARA 4040-A</v>
          </cell>
          <cell r="H172">
            <v>0</v>
          </cell>
          <cell r="I172">
            <v>0</v>
          </cell>
        </row>
        <row r="173">
          <cell r="B173" t="str">
            <v>ARA 4041</v>
          </cell>
          <cell r="H173">
            <v>0</v>
          </cell>
          <cell r="I173">
            <v>0</v>
          </cell>
        </row>
        <row r="174">
          <cell r="B174" t="str">
            <v>ARA 4042</v>
          </cell>
          <cell r="H174">
            <v>0</v>
          </cell>
          <cell r="I174">
            <v>0</v>
          </cell>
        </row>
        <row r="175">
          <cell r="B175" t="str">
            <v>ARA 4043</v>
          </cell>
          <cell r="H175">
            <v>0</v>
          </cell>
          <cell r="I175">
            <v>0</v>
          </cell>
        </row>
        <row r="176">
          <cell r="B176" t="str">
            <v>ARA 4044</v>
          </cell>
          <cell r="H176">
            <v>0</v>
          </cell>
          <cell r="I176">
            <v>0</v>
          </cell>
        </row>
        <row r="177">
          <cell r="B177" t="str">
            <v>ARA 4045</v>
          </cell>
          <cell r="H177">
            <v>0</v>
          </cell>
          <cell r="I177">
            <v>0</v>
          </cell>
        </row>
        <row r="178">
          <cell r="B178" t="str">
            <v>ARA 4046</v>
          </cell>
          <cell r="H178">
            <v>0</v>
          </cell>
          <cell r="I178">
            <v>0</v>
          </cell>
        </row>
        <row r="179">
          <cell r="B179" t="str">
            <v>ARA 4047</v>
          </cell>
          <cell r="H179">
            <v>0</v>
          </cell>
          <cell r="I179">
            <v>0</v>
          </cell>
        </row>
        <row r="180">
          <cell r="B180" t="str">
            <v>ARA 4048</v>
          </cell>
          <cell r="H180">
            <v>0</v>
          </cell>
          <cell r="I180">
            <v>0</v>
          </cell>
        </row>
        <row r="181">
          <cell r="B181" t="str">
            <v>ARA 4049</v>
          </cell>
          <cell r="H181">
            <v>0</v>
          </cell>
          <cell r="I181">
            <v>0</v>
          </cell>
        </row>
        <row r="182">
          <cell r="B182" t="str">
            <v>ARA 4050</v>
          </cell>
          <cell r="H182">
            <v>0</v>
          </cell>
          <cell r="I182">
            <v>0</v>
          </cell>
        </row>
        <row r="183">
          <cell r="B183" t="str">
            <v>ARA 4051</v>
          </cell>
          <cell r="H183">
            <v>0</v>
          </cell>
          <cell r="I183">
            <v>0</v>
          </cell>
        </row>
        <row r="184">
          <cell r="B184" t="str">
            <v>ARA 4052</v>
          </cell>
          <cell r="H184">
            <v>0</v>
          </cell>
          <cell r="I184">
            <v>0</v>
          </cell>
        </row>
        <row r="185">
          <cell r="B185" t="str">
            <v>ARA 4053</v>
          </cell>
          <cell r="H185">
            <v>0</v>
          </cell>
          <cell r="I185">
            <v>0</v>
          </cell>
        </row>
        <row r="186">
          <cell r="B186" t="str">
            <v>ARA 4054</v>
          </cell>
          <cell r="H186">
            <v>0</v>
          </cell>
          <cell r="I186">
            <v>0</v>
          </cell>
        </row>
        <row r="187">
          <cell r="B187" t="str">
            <v>ARA 4055</v>
          </cell>
          <cell r="H187">
            <v>0</v>
          </cell>
          <cell r="I187">
            <v>0</v>
          </cell>
        </row>
        <row r="188">
          <cell r="B188" t="str">
            <v>ARA 4056</v>
          </cell>
          <cell r="H188">
            <v>0</v>
          </cell>
          <cell r="I188">
            <v>0</v>
          </cell>
        </row>
        <row r="189">
          <cell r="B189" t="str">
            <v>ARA 4057</v>
          </cell>
          <cell r="H189">
            <v>0</v>
          </cell>
          <cell r="I189">
            <v>0</v>
          </cell>
        </row>
        <row r="190">
          <cell r="B190" t="str">
            <v>ARA 4058</v>
          </cell>
          <cell r="H190">
            <v>0</v>
          </cell>
          <cell r="I190">
            <v>0</v>
          </cell>
        </row>
        <row r="191">
          <cell r="B191" t="str">
            <v>ARA 4059</v>
          </cell>
          <cell r="H191">
            <v>0</v>
          </cell>
          <cell r="I191">
            <v>0</v>
          </cell>
        </row>
        <row r="192">
          <cell r="B192" t="str">
            <v>ARA 4060</v>
          </cell>
          <cell r="H192">
            <v>0</v>
          </cell>
          <cell r="I192">
            <v>0</v>
          </cell>
        </row>
        <row r="193">
          <cell r="B193" t="str">
            <v>ARA 4061</v>
          </cell>
          <cell r="H193">
            <v>0</v>
          </cell>
          <cell r="I193">
            <v>0</v>
          </cell>
        </row>
        <row r="194">
          <cell r="B194" t="str">
            <v>ARA 4062</v>
          </cell>
          <cell r="H194">
            <v>0</v>
          </cell>
          <cell r="I194">
            <v>0</v>
          </cell>
        </row>
        <row r="195">
          <cell r="B195" t="str">
            <v>ARA 4064</v>
          </cell>
          <cell r="H195">
            <v>0</v>
          </cell>
          <cell r="I195">
            <v>0</v>
          </cell>
        </row>
        <row r="196">
          <cell r="B196" t="str">
            <v>ARA 4065</v>
          </cell>
          <cell r="H196">
            <v>0</v>
          </cell>
          <cell r="I196">
            <v>0</v>
          </cell>
        </row>
        <row r="197">
          <cell r="B197" t="str">
            <v>ARA 4066</v>
          </cell>
          <cell r="H197">
            <v>0</v>
          </cell>
          <cell r="I197">
            <v>0</v>
          </cell>
        </row>
        <row r="198">
          <cell r="B198" t="str">
            <v>ARA 4067</v>
          </cell>
          <cell r="H198">
            <v>0</v>
          </cell>
          <cell r="I198">
            <v>0</v>
          </cell>
        </row>
        <row r="199">
          <cell r="B199" t="str">
            <v>ARA 4068</v>
          </cell>
          <cell r="H199">
            <v>0</v>
          </cell>
          <cell r="I199">
            <v>0</v>
          </cell>
        </row>
        <row r="200">
          <cell r="B200" t="str">
            <v>ARA 4069</v>
          </cell>
          <cell r="H200">
            <v>0</v>
          </cell>
          <cell r="I200">
            <v>0</v>
          </cell>
        </row>
        <row r="201">
          <cell r="B201" t="str">
            <v>ARA 4070</v>
          </cell>
          <cell r="H201">
            <v>0</v>
          </cell>
          <cell r="I201">
            <v>0</v>
          </cell>
        </row>
        <row r="202">
          <cell r="B202" t="str">
            <v>ARA 4071</v>
          </cell>
          <cell r="H202">
            <v>0</v>
          </cell>
          <cell r="I202">
            <v>0</v>
          </cell>
        </row>
        <row r="203">
          <cell r="B203" t="str">
            <v>ARA 4072</v>
          </cell>
          <cell r="H203">
            <v>0</v>
          </cell>
          <cell r="I203">
            <v>0</v>
          </cell>
        </row>
        <row r="204">
          <cell r="B204" t="str">
            <v>ARA 4073</v>
          </cell>
          <cell r="H204">
            <v>0</v>
          </cell>
          <cell r="I204">
            <v>0</v>
          </cell>
        </row>
        <row r="205">
          <cell r="B205" t="str">
            <v>ARA 4074</v>
          </cell>
          <cell r="H205">
            <v>0</v>
          </cell>
          <cell r="I205">
            <v>0</v>
          </cell>
        </row>
        <row r="206">
          <cell r="B206" t="str">
            <v>ARA 4075</v>
          </cell>
          <cell r="H206">
            <v>0</v>
          </cell>
          <cell r="I206">
            <v>0</v>
          </cell>
        </row>
        <row r="207">
          <cell r="B207" t="str">
            <v>ARA 4076</v>
          </cell>
          <cell r="H207">
            <v>0</v>
          </cell>
          <cell r="I207">
            <v>0</v>
          </cell>
        </row>
        <row r="208">
          <cell r="B208" t="str">
            <v>ARA 4077</v>
          </cell>
          <cell r="H208">
            <v>0</v>
          </cell>
          <cell r="I208">
            <v>0</v>
          </cell>
        </row>
        <row r="209">
          <cell r="B209" t="str">
            <v>ARA 4078</v>
          </cell>
          <cell r="H209">
            <v>0</v>
          </cell>
          <cell r="I209">
            <v>0</v>
          </cell>
        </row>
        <row r="210">
          <cell r="B210" t="str">
            <v>ARA 4079</v>
          </cell>
          <cell r="H210">
            <v>0</v>
          </cell>
          <cell r="I210">
            <v>0</v>
          </cell>
        </row>
        <row r="211">
          <cell r="B211" t="str">
            <v>ARA 4080</v>
          </cell>
          <cell r="H211">
            <v>0</v>
          </cell>
          <cell r="I211">
            <v>0</v>
          </cell>
        </row>
        <row r="212">
          <cell r="B212" t="str">
            <v>ARA 4081</v>
          </cell>
          <cell r="H212">
            <v>0</v>
          </cell>
          <cell r="I212">
            <v>0</v>
          </cell>
        </row>
        <row r="213">
          <cell r="B213" t="str">
            <v>ARA 4082</v>
          </cell>
          <cell r="H213">
            <v>0</v>
          </cell>
          <cell r="I213">
            <v>0</v>
          </cell>
        </row>
        <row r="214">
          <cell r="B214" t="str">
            <v>ARA 4083</v>
          </cell>
          <cell r="H214">
            <v>0</v>
          </cell>
          <cell r="I214">
            <v>0</v>
          </cell>
        </row>
        <row r="215">
          <cell r="B215" t="str">
            <v>ARA 4084</v>
          </cell>
          <cell r="H215">
            <v>0</v>
          </cell>
          <cell r="I215">
            <v>0</v>
          </cell>
        </row>
        <row r="216">
          <cell r="B216" t="str">
            <v>ARA 4085</v>
          </cell>
          <cell r="H216">
            <v>0</v>
          </cell>
          <cell r="I216">
            <v>0</v>
          </cell>
        </row>
        <row r="217">
          <cell r="B217" t="str">
            <v>ARA 4086</v>
          </cell>
          <cell r="H217">
            <v>0</v>
          </cell>
          <cell r="I217">
            <v>0</v>
          </cell>
        </row>
        <row r="218">
          <cell r="B218" t="str">
            <v>ARA 4087</v>
          </cell>
          <cell r="H218">
            <v>0</v>
          </cell>
          <cell r="I218">
            <v>0</v>
          </cell>
        </row>
        <row r="219">
          <cell r="B219" t="str">
            <v>ARA 4088</v>
          </cell>
          <cell r="H219">
            <v>0</v>
          </cell>
          <cell r="I219">
            <v>0</v>
          </cell>
        </row>
        <row r="220">
          <cell r="B220" t="str">
            <v>ARA 4089</v>
          </cell>
          <cell r="H220">
            <v>0</v>
          </cell>
          <cell r="I220">
            <v>0</v>
          </cell>
        </row>
        <row r="221">
          <cell r="B221" t="str">
            <v>ARA 4090</v>
          </cell>
          <cell r="H221">
            <v>0</v>
          </cell>
          <cell r="I221">
            <v>0</v>
          </cell>
        </row>
        <row r="222">
          <cell r="B222" t="str">
            <v>ARA 4091</v>
          </cell>
          <cell r="H222">
            <v>0</v>
          </cell>
          <cell r="I222">
            <v>0</v>
          </cell>
        </row>
        <row r="223">
          <cell r="B223" t="str">
            <v>ARA 4092</v>
          </cell>
          <cell r="H223">
            <v>0</v>
          </cell>
          <cell r="I223">
            <v>0</v>
          </cell>
        </row>
        <row r="224">
          <cell r="B224" t="str">
            <v>ARA 4093</v>
          </cell>
          <cell r="H224">
            <v>0</v>
          </cell>
          <cell r="I224">
            <v>0</v>
          </cell>
        </row>
        <row r="225">
          <cell r="B225" t="str">
            <v>ARA 4094</v>
          </cell>
          <cell r="H225">
            <v>0</v>
          </cell>
          <cell r="I225">
            <v>0</v>
          </cell>
        </row>
        <row r="226">
          <cell r="B226" t="str">
            <v>ARA 4095</v>
          </cell>
          <cell r="H226">
            <v>0</v>
          </cell>
          <cell r="I226">
            <v>0</v>
          </cell>
        </row>
        <row r="227">
          <cell r="B227" t="str">
            <v>ARA 4096</v>
          </cell>
          <cell r="H227">
            <v>0</v>
          </cell>
          <cell r="I227">
            <v>0</v>
          </cell>
        </row>
        <row r="228">
          <cell r="B228" t="str">
            <v>ARA 4097</v>
          </cell>
          <cell r="H228">
            <v>0</v>
          </cell>
          <cell r="I228">
            <v>0</v>
          </cell>
        </row>
        <row r="229">
          <cell r="B229" t="str">
            <v>ARA 4098</v>
          </cell>
          <cell r="H229">
            <v>0</v>
          </cell>
          <cell r="I229">
            <v>0</v>
          </cell>
        </row>
        <row r="230">
          <cell r="B230" t="str">
            <v>ARA 4099</v>
          </cell>
          <cell r="H230">
            <v>0</v>
          </cell>
          <cell r="I230">
            <v>0</v>
          </cell>
        </row>
        <row r="231">
          <cell r="B231" t="str">
            <v>ARA 4100</v>
          </cell>
          <cell r="H231">
            <v>0</v>
          </cell>
          <cell r="I231">
            <v>0</v>
          </cell>
        </row>
        <row r="232">
          <cell r="B232" t="str">
            <v>ARA 4101</v>
          </cell>
          <cell r="H232">
            <v>0</v>
          </cell>
          <cell r="I232">
            <v>0</v>
          </cell>
        </row>
        <row r="233">
          <cell r="B233" t="str">
            <v>ARA 4101</v>
          </cell>
          <cell r="H233">
            <v>0</v>
          </cell>
          <cell r="I233">
            <v>0</v>
          </cell>
        </row>
        <row r="234">
          <cell r="B234" t="str">
            <v>ARA 4102</v>
          </cell>
          <cell r="H234">
            <v>0</v>
          </cell>
          <cell r="I234">
            <v>0</v>
          </cell>
        </row>
        <row r="235">
          <cell r="B235" t="str">
            <v>ARA 4103</v>
          </cell>
          <cell r="H235">
            <v>0</v>
          </cell>
          <cell r="I235">
            <v>0</v>
          </cell>
        </row>
        <row r="236">
          <cell r="B236" t="str">
            <v>ARA 4104</v>
          </cell>
          <cell r="H236">
            <v>0</v>
          </cell>
          <cell r="I236">
            <v>0</v>
          </cell>
        </row>
        <row r="237">
          <cell r="B237" t="str">
            <v>ARA 4105</v>
          </cell>
          <cell r="H237">
            <v>0</v>
          </cell>
          <cell r="I237">
            <v>0</v>
          </cell>
        </row>
        <row r="238">
          <cell r="B238" t="str">
            <v>ARA 4106</v>
          </cell>
          <cell r="H238">
            <v>0</v>
          </cell>
          <cell r="I238">
            <v>0</v>
          </cell>
        </row>
        <row r="239">
          <cell r="B239" t="str">
            <v>ARA 4107</v>
          </cell>
          <cell r="H239">
            <v>0</v>
          </cell>
          <cell r="I239">
            <v>0</v>
          </cell>
        </row>
        <row r="240">
          <cell r="B240" t="str">
            <v>ARA 4108</v>
          </cell>
          <cell r="H240">
            <v>0</v>
          </cell>
          <cell r="I240">
            <v>0</v>
          </cell>
        </row>
        <row r="241">
          <cell r="B241" t="str">
            <v>ARA 4109</v>
          </cell>
          <cell r="H241">
            <v>0</v>
          </cell>
          <cell r="I241">
            <v>0</v>
          </cell>
        </row>
        <row r="242">
          <cell r="B242" t="str">
            <v>ARA 4110</v>
          </cell>
          <cell r="H242">
            <v>0</v>
          </cell>
          <cell r="I242">
            <v>0</v>
          </cell>
        </row>
        <row r="243">
          <cell r="B243" t="str">
            <v>ARA 4111</v>
          </cell>
          <cell r="H243">
            <v>0</v>
          </cell>
          <cell r="I243">
            <v>0</v>
          </cell>
        </row>
        <row r="244">
          <cell r="B244" t="str">
            <v>ARA 4112</v>
          </cell>
          <cell r="H244">
            <v>0</v>
          </cell>
          <cell r="I244">
            <v>0</v>
          </cell>
        </row>
        <row r="245">
          <cell r="B245" t="str">
            <v>ARA 4113</v>
          </cell>
          <cell r="H245">
            <v>0</v>
          </cell>
          <cell r="I245">
            <v>0</v>
          </cell>
        </row>
        <row r="246">
          <cell r="B246" t="str">
            <v>ARA 4114</v>
          </cell>
          <cell r="H246">
            <v>0</v>
          </cell>
          <cell r="I246">
            <v>0</v>
          </cell>
        </row>
        <row r="247">
          <cell r="B247" t="str">
            <v>ARA 4115</v>
          </cell>
          <cell r="H247">
            <v>0</v>
          </cell>
          <cell r="I247">
            <v>0</v>
          </cell>
        </row>
        <row r="248">
          <cell r="B248" t="str">
            <v>ARA 4116</v>
          </cell>
          <cell r="H248">
            <v>0</v>
          </cell>
          <cell r="I248">
            <v>0</v>
          </cell>
        </row>
        <row r="249">
          <cell r="B249" t="str">
            <v>ARA 4121</v>
          </cell>
          <cell r="H249">
            <v>0</v>
          </cell>
          <cell r="I249">
            <v>0</v>
          </cell>
        </row>
        <row r="250">
          <cell r="B250" t="str">
            <v>ARA 4122</v>
          </cell>
          <cell r="H250">
            <v>0</v>
          </cell>
          <cell r="I250">
            <v>0</v>
          </cell>
        </row>
        <row r="251">
          <cell r="B251" t="str">
            <v>ARA 4123</v>
          </cell>
          <cell r="H251">
            <v>0</v>
          </cell>
          <cell r="I251">
            <v>0</v>
          </cell>
        </row>
        <row r="252">
          <cell r="B252" t="str">
            <v>ARA 4124</v>
          </cell>
          <cell r="H252">
            <v>0</v>
          </cell>
          <cell r="I252">
            <v>0</v>
          </cell>
        </row>
        <row r="253">
          <cell r="B253" t="str">
            <v>ARA 4125</v>
          </cell>
          <cell r="H253">
            <v>0</v>
          </cell>
          <cell r="I253">
            <v>0</v>
          </cell>
        </row>
        <row r="254">
          <cell r="B254" t="str">
            <v>ARA 4126</v>
          </cell>
          <cell r="H254">
            <v>0</v>
          </cell>
          <cell r="I254">
            <v>0</v>
          </cell>
        </row>
        <row r="255">
          <cell r="B255" t="str">
            <v>ARA 4127</v>
          </cell>
          <cell r="H255">
            <v>0</v>
          </cell>
          <cell r="I255">
            <v>0</v>
          </cell>
        </row>
        <row r="256">
          <cell r="B256" t="str">
            <v>ARA 4128</v>
          </cell>
          <cell r="H256">
            <v>0</v>
          </cell>
          <cell r="I256">
            <v>0</v>
          </cell>
        </row>
        <row r="257">
          <cell r="B257" t="str">
            <v>ARA 4129</v>
          </cell>
          <cell r="H257">
            <v>0</v>
          </cell>
          <cell r="I257">
            <v>0</v>
          </cell>
        </row>
        <row r="258">
          <cell r="B258" t="str">
            <v>ARA 4131</v>
          </cell>
          <cell r="H258">
            <v>0</v>
          </cell>
          <cell r="I258">
            <v>0</v>
          </cell>
        </row>
        <row r="259">
          <cell r="B259" t="str">
            <v>ARA 4132</v>
          </cell>
          <cell r="H259">
            <v>0</v>
          </cell>
          <cell r="I259">
            <v>0</v>
          </cell>
        </row>
        <row r="260">
          <cell r="B260" t="str">
            <v>ARA 4133</v>
          </cell>
          <cell r="H260">
            <v>0</v>
          </cell>
          <cell r="I260">
            <v>0</v>
          </cell>
        </row>
        <row r="261">
          <cell r="B261" t="str">
            <v>ARA 4134</v>
          </cell>
          <cell r="H261">
            <v>0</v>
          </cell>
          <cell r="I261">
            <v>0</v>
          </cell>
        </row>
        <row r="262">
          <cell r="B262" t="str">
            <v>ARA 4135</v>
          </cell>
          <cell r="H262">
            <v>0</v>
          </cell>
          <cell r="I262">
            <v>0</v>
          </cell>
        </row>
        <row r="263">
          <cell r="B263" t="str">
            <v>ARA 4136</v>
          </cell>
          <cell r="H263">
            <v>0</v>
          </cell>
          <cell r="I263">
            <v>0</v>
          </cell>
        </row>
        <row r="264">
          <cell r="B264" t="str">
            <v>ARA 4137</v>
          </cell>
          <cell r="H264">
            <v>0</v>
          </cell>
          <cell r="I264">
            <v>0</v>
          </cell>
        </row>
        <row r="265">
          <cell r="B265" t="str">
            <v>ARA 4138</v>
          </cell>
          <cell r="H265">
            <v>0</v>
          </cell>
          <cell r="I265">
            <v>0</v>
          </cell>
        </row>
        <row r="266">
          <cell r="B266" t="str">
            <v>ARA 4139</v>
          </cell>
          <cell r="H266">
            <v>0</v>
          </cell>
          <cell r="I266">
            <v>0</v>
          </cell>
        </row>
        <row r="267">
          <cell r="B267" t="str">
            <v>ARA 4140</v>
          </cell>
          <cell r="H267">
            <v>0</v>
          </cell>
          <cell r="I267">
            <v>0</v>
          </cell>
        </row>
        <row r="268">
          <cell r="B268" t="str">
            <v>ARA 4141</v>
          </cell>
          <cell r="H268">
            <v>0</v>
          </cell>
          <cell r="I268">
            <v>0</v>
          </cell>
        </row>
        <row r="269">
          <cell r="B269" t="str">
            <v>ARA 4142</v>
          </cell>
          <cell r="H269">
            <v>0</v>
          </cell>
          <cell r="I269">
            <v>0</v>
          </cell>
        </row>
        <row r="270">
          <cell r="B270" t="str">
            <v>ARA 4143</v>
          </cell>
          <cell r="H270">
            <v>0</v>
          </cell>
          <cell r="I270">
            <v>0</v>
          </cell>
        </row>
        <row r="271">
          <cell r="B271" t="str">
            <v>ARA 4144</v>
          </cell>
          <cell r="H271">
            <v>0</v>
          </cell>
          <cell r="I271">
            <v>0</v>
          </cell>
        </row>
        <row r="272">
          <cell r="B272" t="str">
            <v>ARA 4145</v>
          </cell>
          <cell r="H272">
            <v>0</v>
          </cell>
          <cell r="I272">
            <v>0</v>
          </cell>
        </row>
        <row r="273">
          <cell r="B273" t="str">
            <v>ARA 4146</v>
          </cell>
          <cell r="H273">
            <v>0</v>
          </cell>
          <cell r="I273">
            <v>0</v>
          </cell>
        </row>
        <row r="274">
          <cell r="B274" t="str">
            <v>ARA 4147</v>
          </cell>
          <cell r="H274">
            <v>0</v>
          </cell>
          <cell r="I274">
            <v>0</v>
          </cell>
        </row>
        <row r="275">
          <cell r="B275" t="str">
            <v>ARA 4147</v>
          </cell>
          <cell r="H275">
            <v>0</v>
          </cell>
          <cell r="I275">
            <v>0</v>
          </cell>
        </row>
        <row r="276">
          <cell r="B276" t="str">
            <v>ARA 4148</v>
          </cell>
          <cell r="H276">
            <v>0</v>
          </cell>
          <cell r="I276">
            <v>0</v>
          </cell>
        </row>
        <row r="277">
          <cell r="B277" t="str">
            <v>ARA 4149</v>
          </cell>
          <cell r="H277">
            <v>0</v>
          </cell>
          <cell r="I277">
            <v>0</v>
          </cell>
        </row>
        <row r="278">
          <cell r="B278" t="str">
            <v>ARA 4150</v>
          </cell>
          <cell r="H278">
            <v>0</v>
          </cell>
          <cell r="I278">
            <v>0</v>
          </cell>
        </row>
        <row r="279">
          <cell r="B279" t="str">
            <v>ARA 4151</v>
          </cell>
          <cell r="H279">
            <v>0</v>
          </cell>
          <cell r="I279">
            <v>0</v>
          </cell>
        </row>
        <row r="280">
          <cell r="B280" t="str">
            <v>ARA 4152</v>
          </cell>
          <cell r="H280">
            <v>0</v>
          </cell>
          <cell r="I280">
            <v>0</v>
          </cell>
        </row>
        <row r="281">
          <cell r="B281" t="str">
            <v>ARA 4153</v>
          </cell>
          <cell r="H281">
            <v>0</v>
          </cell>
          <cell r="I281">
            <v>0</v>
          </cell>
        </row>
        <row r="282">
          <cell r="B282" t="str">
            <v>ARA 4154</v>
          </cell>
          <cell r="H282">
            <v>0</v>
          </cell>
          <cell r="I282">
            <v>0</v>
          </cell>
        </row>
        <row r="283">
          <cell r="B283" t="str">
            <v>ARA 4155</v>
          </cell>
          <cell r="H283">
            <v>0</v>
          </cell>
          <cell r="I283">
            <v>0</v>
          </cell>
        </row>
        <row r="284">
          <cell r="B284" t="str">
            <v>ARA 4156</v>
          </cell>
          <cell r="H284">
            <v>0</v>
          </cell>
          <cell r="I284">
            <v>0</v>
          </cell>
        </row>
        <row r="285">
          <cell r="B285" t="str">
            <v>ARA 4157</v>
          </cell>
          <cell r="H285">
            <v>0</v>
          </cell>
          <cell r="I285">
            <v>0</v>
          </cell>
        </row>
        <row r="286">
          <cell r="B286" t="str">
            <v>ARA 4158</v>
          </cell>
          <cell r="H286">
            <v>0</v>
          </cell>
          <cell r="I286">
            <v>0</v>
          </cell>
        </row>
        <row r="287">
          <cell r="B287" t="str">
            <v>ARA 4159</v>
          </cell>
          <cell r="H287">
            <v>0</v>
          </cell>
          <cell r="I287">
            <v>0</v>
          </cell>
        </row>
        <row r="288">
          <cell r="B288" t="str">
            <v>ARA 4160</v>
          </cell>
          <cell r="H288">
            <v>0</v>
          </cell>
          <cell r="I288">
            <v>0</v>
          </cell>
        </row>
        <row r="289">
          <cell r="B289" t="str">
            <v>ARA 4161</v>
          </cell>
          <cell r="H289">
            <v>0</v>
          </cell>
          <cell r="I289">
            <v>0</v>
          </cell>
        </row>
        <row r="290">
          <cell r="B290" t="str">
            <v>ARA 4162</v>
          </cell>
          <cell r="H290">
            <v>0</v>
          </cell>
          <cell r="I290">
            <v>0</v>
          </cell>
        </row>
        <row r="291">
          <cell r="B291" t="str">
            <v>ARA 4163</v>
          </cell>
          <cell r="H291">
            <v>0</v>
          </cell>
          <cell r="I291">
            <v>0</v>
          </cell>
        </row>
        <row r="292">
          <cell r="B292" t="str">
            <v>ARA 4164</v>
          </cell>
          <cell r="H292">
            <v>0</v>
          </cell>
          <cell r="I292">
            <v>0</v>
          </cell>
        </row>
        <row r="293">
          <cell r="B293" t="str">
            <v>ARA 4165</v>
          </cell>
          <cell r="H293">
            <v>0</v>
          </cell>
          <cell r="I293">
            <v>0</v>
          </cell>
        </row>
        <row r="294">
          <cell r="B294" t="str">
            <v>ARA 4166</v>
          </cell>
          <cell r="H294">
            <v>0</v>
          </cell>
          <cell r="I294">
            <v>0</v>
          </cell>
        </row>
        <row r="295">
          <cell r="B295" t="str">
            <v>ARA 4167</v>
          </cell>
          <cell r="H295">
            <v>0</v>
          </cell>
          <cell r="I295">
            <v>0</v>
          </cell>
        </row>
        <row r="296">
          <cell r="B296" t="str">
            <v>ARA 4168</v>
          </cell>
          <cell r="H296">
            <v>0</v>
          </cell>
          <cell r="I296">
            <v>0</v>
          </cell>
        </row>
        <row r="297">
          <cell r="B297" t="str">
            <v>ARA 4169</v>
          </cell>
          <cell r="H297">
            <v>0</v>
          </cell>
          <cell r="I297">
            <v>0</v>
          </cell>
        </row>
        <row r="298">
          <cell r="B298" t="str">
            <v>ARA 4170</v>
          </cell>
          <cell r="H298">
            <v>0</v>
          </cell>
          <cell r="I298">
            <v>0</v>
          </cell>
        </row>
        <row r="299">
          <cell r="B299" t="str">
            <v>ARA 4171</v>
          </cell>
          <cell r="H299">
            <v>0</v>
          </cell>
          <cell r="I299">
            <v>0</v>
          </cell>
        </row>
        <row r="300">
          <cell r="B300" t="str">
            <v>ARA 4172</v>
          </cell>
          <cell r="H300">
            <v>0</v>
          </cell>
          <cell r="I300">
            <v>0</v>
          </cell>
        </row>
        <row r="301">
          <cell r="B301" t="str">
            <v>ARA 4173</v>
          </cell>
          <cell r="H301">
            <v>0</v>
          </cell>
          <cell r="I301">
            <v>0</v>
          </cell>
        </row>
        <row r="302">
          <cell r="B302" t="str">
            <v>ARA 4174</v>
          </cell>
          <cell r="H302">
            <v>0</v>
          </cell>
          <cell r="I302">
            <v>0</v>
          </cell>
        </row>
        <row r="303">
          <cell r="B303" t="str">
            <v>ARA 4175</v>
          </cell>
          <cell r="H303">
            <v>0</v>
          </cell>
          <cell r="I303">
            <v>0</v>
          </cell>
        </row>
        <row r="304">
          <cell r="B304" t="str">
            <v>ARA 4176</v>
          </cell>
          <cell r="H304">
            <v>0</v>
          </cell>
          <cell r="I304">
            <v>0</v>
          </cell>
        </row>
        <row r="305">
          <cell r="B305" t="str">
            <v>ARA 4177</v>
          </cell>
          <cell r="H305">
            <v>0</v>
          </cell>
          <cell r="I305">
            <v>0</v>
          </cell>
        </row>
        <row r="306">
          <cell r="B306" t="str">
            <v>ARA 4178</v>
          </cell>
          <cell r="H306">
            <v>0</v>
          </cell>
          <cell r="I306">
            <v>0</v>
          </cell>
        </row>
        <row r="307">
          <cell r="B307" t="str">
            <v>ARA 4179</v>
          </cell>
          <cell r="H307">
            <v>0</v>
          </cell>
          <cell r="I307">
            <v>0</v>
          </cell>
        </row>
        <row r="308">
          <cell r="B308" t="str">
            <v>ARA 4180</v>
          </cell>
          <cell r="H308">
            <v>0</v>
          </cell>
          <cell r="I308">
            <v>0</v>
          </cell>
        </row>
        <row r="309">
          <cell r="B309" t="str">
            <v>ARA 4181</v>
          </cell>
          <cell r="H309">
            <v>0</v>
          </cell>
          <cell r="I309">
            <v>0</v>
          </cell>
        </row>
        <row r="310">
          <cell r="B310" t="str">
            <v>ARA 4182</v>
          </cell>
          <cell r="H310">
            <v>0</v>
          </cell>
          <cell r="I310">
            <v>0</v>
          </cell>
        </row>
        <row r="311">
          <cell r="B311" t="str">
            <v>ARA 4183</v>
          </cell>
          <cell r="H311">
            <v>0</v>
          </cell>
          <cell r="I311">
            <v>0</v>
          </cell>
        </row>
        <row r="312">
          <cell r="B312" t="str">
            <v>ARA 4184</v>
          </cell>
          <cell r="H312">
            <v>0</v>
          </cell>
          <cell r="I312">
            <v>0</v>
          </cell>
        </row>
        <row r="313">
          <cell r="B313" t="str">
            <v>ARA 4185</v>
          </cell>
          <cell r="H313">
            <v>0</v>
          </cell>
          <cell r="I313">
            <v>0</v>
          </cell>
        </row>
        <row r="314">
          <cell r="B314" t="str">
            <v>ARA 4186</v>
          </cell>
          <cell r="H314">
            <v>0</v>
          </cell>
          <cell r="I314">
            <v>0</v>
          </cell>
        </row>
        <row r="315">
          <cell r="B315" t="str">
            <v>ARA 4186</v>
          </cell>
          <cell r="H315">
            <v>0</v>
          </cell>
          <cell r="I315">
            <v>0</v>
          </cell>
        </row>
        <row r="316">
          <cell r="B316" t="str">
            <v>ARA 4187</v>
          </cell>
          <cell r="H316">
            <v>0</v>
          </cell>
          <cell r="I316">
            <v>0</v>
          </cell>
        </row>
        <row r="317">
          <cell r="B317" t="str">
            <v>ARA 4188</v>
          </cell>
          <cell r="H317">
            <v>0</v>
          </cell>
          <cell r="I317">
            <v>0</v>
          </cell>
        </row>
        <row r="318">
          <cell r="B318" t="str">
            <v>ARA 4189</v>
          </cell>
          <cell r="H318">
            <v>0</v>
          </cell>
          <cell r="I318">
            <v>0</v>
          </cell>
        </row>
        <row r="319">
          <cell r="B319" t="str">
            <v>ARA 4190</v>
          </cell>
          <cell r="H319">
            <v>0</v>
          </cell>
          <cell r="I319">
            <v>0</v>
          </cell>
        </row>
        <row r="320">
          <cell r="B320" t="str">
            <v>ARA 4191</v>
          </cell>
          <cell r="H320">
            <v>0</v>
          </cell>
          <cell r="I320">
            <v>0</v>
          </cell>
        </row>
        <row r="321">
          <cell r="B321" t="str">
            <v>ARA 4192</v>
          </cell>
          <cell r="H321">
            <v>0</v>
          </cell>
          <cell r="I321">
            <v>0</v>
          </cell>
        </row>
        <row r="322">
          <cell r="B322" t="str">
            <v>ARA 4193</v>
          </cell>
          <cell r="H322">
            <v>0</v>
          </cell>
          <cell r="I322">
            <v>0</v>
          </cell>
        </row>
        <row r="323">
          <cell r="B323" t="str">
            <v>ARA 4193</v>
          </cell>
          <cell r="H323">
            <v>0</v>
          </cell>
          <cell r="I323">
            <v>0</v>
          </cell>
        </row>
        <row r="324">
          <cell r="B324" t="str">
            <v>ARA 4194</v>
          </cell>
          <cell r="H324">
            <v>0</v>
          </cell>
          <cell r="I324">
            <v>0</v>
          </cell>
        </row>
        <row r="325">
          <cell r="B325" t="str">
            <v>ARA 4195</v>
          </cell>
          <cell r="H325">
            <v>0</v>
          </cell>
          <cell r="I325">
            <v>0</v>
          </cell>
        </row>
        <row r="326">
          <cell r="B326" t="str">
            <v>ARA 4196</v>
          </cell>
          <cell r="H326">
            <v>0</v>
          </cell>
          <cell r="I326">
            <v>0</v>
          </cell>
        </row>
        <row r="327">
          <cell r="B327" t="str">
            <v>ARA 4197</v>
          </cell>
          <cell r="H327">
            <v>0</v>
          </cell>
          <cell r="I327">
            <v>0</v>
          </cell>
        </row>
        <row r="328">
          <cell r="B328" t="str">
            <v>ARA 4198</v>
          </cell>
          <cell r="H328">
            <v>0</v>
          </cell>
          <cell r="I328">
            <v>0</v>
          </cell>
        </row>
        <row r="329">
          <cell r="B329" t="str">
            <v>ARA 4199</v>
          </cell>
          <cell r="H329">
            <v>0</v>
          </cell>
          <cell r="I329">
            <v>0</v>
          </cell>
        </row>
        <row r="330">
          <cell r="B330" t="str">
            <v>ARA 4200</v>
          </cell>
          <cell r="H330">
            <v>0</v>
          </cell>
          <cell r="I330">
            <v>0</v>
          </cell>
        </row>
        <row r="331">
          <cell r="B331" t="str">
            <v>ARA 4201</v>
          </cell>
          <cell r="H331">
            <v>0</v>
          </cell>
          <cell r="I331">
            <v>0</v>
          </cell>
        </row>
        <row r="332">
          <cell r="B332" t="str">
            <v>ARA 4202</v>
          </cell>
          <cell r="H332">
            <v>0</v>
          </cell>
          <cell r="I332">
            <v>0</v>
          </cell>
        </row>
        <row r="333">
          <cell r="B333" t="str">
            <v>ARA 4203</v>
          </cell>
          <cell r="H333">
            <v>0</v>
          </cell>
          <cell r="I333">
            <v>0</v>
          </cell>
        </row>
        <row r="334">
          <cell r="B334" t="str">
            <v>ARA 4204</v>
          </cell>
          <cell r="H334">
            <v>0</v>
          </cell>
          <cell r="I334">
            <v>0</v>
          </cell>
        </row>
        <row r="335">
          <cell r="B335" t="str">
            <v>ARA 4205</v>
          </cell>
          <cell r="H335">
            <v>0</v>
          </cell>
          <cell r="I335">
            <v>0</v>
          </cell>
        </row>
        <row r="336">
          <cell r="B336" t="str">
            <v>ARA 4206</v>
          </cell>
          <cell r="H336">
            <v>0</v>
          </cell>
          <cell r="I336">
            <v>0</v>
          </cell>
        </row>
        <row r="337">
          <cell r="B337" t="str">
            <v>ARA 4207</v>
          </cell>
          <cell r="H337">
            <v>0</v>
          </cell>
          <cell r="I337">
            <v>0</v>
          </cell>
        </row>
        <row r="338">
          <cell r="B338" t="str">
            <v>ARA 4208</v>
          </cell>
          <cell r="H338">
            <v>0</v>
          </cell>
          <cell r="I338">
            <v>0</v>
          </cell>
        </row>
        <row r="339">
          <cell r="B339" t="str">
            <v>ARA 4209</v>
          </cell>
          <cell r="H339">
            <v>0</v>
          </cell>
          <cell r="I339">
            <v>0</v>
          </cell>
        </row>
        <row r="340">
          <cell r="B340" t="str">
            <v>ARA 4210</v>
          </cell>
          <cell r="H340">
            <v>0</v>
          </cell>
          <cell r="I340">
            <v>0</v>
          </cell>
        </row>
        <row r="341">
          <cell r="B341" t="str">
            <v>ARA 4211</v>
          </cell>
          <cell r="H341">
            <v>0</v>
          </cell>
          <cell r="I341">
            <v>0</v>
          </cell>
        </row>
        <row r="342">
          <cell r="B342" t="str">
            <v>ARA 4212</v>
          </cell>
          <cell r="H342">
            <v>0</v>
          </cell>
          <cell r="I342">
            <v>0</v>
          </cell>
        </row>
        <row r="343">
          <cell r="B343" t="str">
            <v>ARA 4213</v>
          </cell>
          <cell r="H343">
            <v>0</v>
          </cell>
          <cell r="I343">
            <v>0</v>
          </cell>
        </row>
        <row r="344">
          <cell r="B344" t="str">
            <v>ARA 4214</v>
          </cell>
          <cell r="H344">
            <v>0</v>
          </cell>
          <cell r="I344">
            <v>0</v>
          </cell>
        </row>
        <row r="345">
          <cell r="B345" t="str">
            <v>ARA 4215</v>
          </cell>
          <cell r="H345">
            <v>0</v>
          </cell>
          <cell r="I345">
            <v>0</v>
          </cell>
        </row>
        <row r="346">
          <cell r="B346" t="str">
            <v>ARA 4216</v>
          </cell>
          <cell r="H346">
            <v>0</v>
          </cell>
          <cell r="I346">
            <v>0</v>
          </cell>
        </row>
        <row r="347">
          <cell r="B347" t="str">
            <v>ARA 4217</v>
          </cell>
          <cell r="H347">
            <v>0</v>
          </cell>
          <cell r="I347">
            <v>0</v>
          </cell>
        </row>
        <row r="348">
          <cell r="B348" t="str">
            <v>ARA 4218</v>
          </cell>
          <cell r="H348">
            <v>0</v>
          </cell>
          <cell r="I348">
            <v>0</v>
          </cell>
        </row>
        <row r="349">
          <cell r="B349" t="str">
            <v>ARA 4219</v>
          </cell>
          <cell r="H349">
            <v>0</v>
          </cell>
          <cell r="I349">
            <v>0</v>
          </cell>
        </row>
        <row r="350">
          <cell r="B350" t="str">
            <v>ARA 4220</v>
          </cell>
          <cell r="H350">
            <v>0</v>
          </cell>
          <cell r="I350">
            <v>0</v>
          </cell>
        </row>
        <row r="351">
          <cell r="B351" t="str">
            <v>ARA 4221</v>
          </cell>
          <cell r="H351">
            <v>0</v>
          </cell>
          <cell r="I351">
            <v>0</v>
          </cell>
        </row>
        <row r="352">
          <cell r="B352" t="str">
            <v>ARA 4222</v>
          </cell>
          <cell r="H352">
            <v>0</v>
          </cell>
          <cell r="I352">
            <v>0</v>
          </cell>
        </row>
        <row r="353">
          <cell r="B353" t="str">
            <v>ARA 4223</v>
          </cell>
          <cell r="H353">
            <v>0</v>
          </cell>
          <cell r="I353">
            <v>0</v>
          </cell>
        </row>
        <row r="354">
          <cell r="B354" t="str">
            <v>ARA 4224</v>
          </cell>
          <cell r="H354">
            <v>0</v>
          </cell>
          <cell r="I354">
            <v>0</v>
          </cell>
        </row>
        <row r="355">
          <cell r="B355" t="str">
            <v>ARA 4226</v>
          </cell>
          <cell r="H355">
            <v>0</v>
          </cell>
          <cell r="I355">
            <v>0</v>
          </cell>
        </row>
        <row r="356">
          <cell r="B356" t="str">
            <v>ARA 4227</v>
          </cell>
          <cell r="H356">
            <v>0</v>
          </cell>
          <cell r="I356">
            <v>0</v>
          </cell>
        </row>
        <row r="357">
          <cell r="B357" t="str">
            <v>ARA 4228</v>
          </cell>
          <cell r="H357">
            <v>0</v>
          </cell>
          <cell r="I357">
            <v>0</v>
          </cell>
        </row>
        <row r="358">
          <cell r="B358" t="str">
            <v>ARA 4229</v>
          </cell>
          <cell r="H358">
            <v>0</v>
          </cell>
          <cell r="I358">
            <v>0</v>
          </cell>
        </row>
        <row r="359">
          <cell r="B359" t="str">
            <v>ARA 4230</v>
          </cell>
          <cell r="H359">
            <v>0</v>
          </cell>
          <cell r="I359">
            <v>0</v>
          </cell>
        </row>
        <row r="360">
          <cell r="B360" t="str">
            <v>ARA 4231</v>
          </cell>
          <cell r="H360">
            <v>0</v>
          </cell>
          <cell r="I360">
            <v>0</v>
          </cell>
        </row>
        <row r="361">
          <cell r="B361" t="str">
            <v>ARA 4232</v>
          </cell>
          <cell r="H361">
            <v>0</v>
          </cell>
          <cell r="I361">
            <v>0</v>
          </cell>
        </row>
        <row r="362">
          <cell r="B362" t="str">
            <v>ARA 4233</v>
          </cell>
          <cell r="H362">
            <v>0</v>
          </cell>
          <cell r="I362">
            <v>0</v>
          </cell>
        </row>
        <row r="363">
          <cell r="B363" t="str">
            <v>ARA 4234</v>
          </cell>
          <cell r="H363">
            <v>0</v>
          </cell>
          <cell r="I363">
            <v>0</v>
          </cell>
        </row>
        <row r="364">
          <cell r="B364" t="str">
            <v>ARA 4235</v>
          </cell>
          <cell r="H364">
            <v>0</v>
          </cell>
          <cell r="I364">
            <v>0</v>
          </cell>
        </row>
        <row r="365">
          <cell r="B365" t="str">
            <v>ARA 4236</v>
          </cell>
          <cell r="H365">
            <v>0</v>
          </cell>
          <cell r="I365">
            <v>0</v>
          </cell>
        </row>
        <row r="366">
          <cell r="B366" t="str">
            <v>ARA 4237</v>
          </cell>
          <cell r="H366">
            <v>0</v>
          </cell>
          <cell r="I366">
            <v>0</v>
          </cell>
        </row>
        <row r="367">
          <cell r="B367" t="str">
            <v>ARA 4238</v>
          </cell>
          <cell r="H367">
            <v>0</v>
          </cell>
          <cell r="I367">
            <v>0</v>
          </cell>
        </row>
        <row r="368">
          <cell r="B368" t="str">
            <v>ARA 4239</v>
          </cell>
          <cell r="H368">
            <v>0</v>
          </cell>
          <cell r="I368">
            <v>0</v>
          </cell>
        </row>
        <row r="369">
          <cell r="B369" t="str">
            <v>ARA 4240</v>
          </cell>
          <cell r="H369">
            <v>0</v>
          </cell>
          <cell r="I369">
            <v>0</v>
          </cell>
        </row>
        <row r="370">
          <cell r="B370" t="str">
            <v>ARA 4241</v>
          </cell>
          <cell r="H370">
            <v>0</v>
          </cell>
          <cell r="I370">
            <v>0</v>
          </cell>
        </row>
        <row r="371">
          <cell r="B371" t="str">
            <v>ARA 4242</v>
          </cell>
          <cell r="H371">
            <v>0</v>
          </cell>
          <cell r="I371">
            <v>0</v>
          </cell>
        </row>
        <row r="372">
          <cell r="B372" t="str">
            <v>ARA 4243</v>
          </cell>
          <cell r="H372">
            <v>0</v>
          </cell>
          <cell r="I372">
            <v>0</v>
          </cell>
        </row>
        <row r="373">
          <cell r="B373" t="str">
            <v>ARA 4244</v>
          </cell>
          <cell r="H373">
            <v>0</v>
          </cell>
          <cell r="I373">
            <v>0</v>
          </cell>
        </row>
        <row r="374">
          <cell r="B374" t="str">
            <v>ARA 4245</v>
          </cell>
          <cell r="H374">
            <v>0</v>
          </cell>
          <cell r="I374">
            <v>0</v>
          </cell>
        </row>
        <row r="375">
          <cell r="B375" t="str">
            <v>ARA 4246</v>
          </cell>
          <cell r="H375">
            <v>0</v>
          </cell>
          <cell r="I375">
            <v>0</v>
          </cell>
        </row>
        <row r="376">
          <cell r="B376" t="str">
            <v>ARA 4247</v>
          </cell>
          <cell r="H376">
            <v>0</v>
          </cell>
          <cell r="I376">
            <v>0</v>
          </cell>
        </row>
        <row r="377">
          <cell r="B377" t="str">
            <v>ARA 4248</v>
          </cell>
          <cell r="H377">
            <v>0</v>
          </cell>
          <cell r="I377">
            <v>0</v>
          </cell>
        </row>
        <row r="378">
          <cell r="B378" t="str">
            <v>ARA 4249</v>
          </cell>
          <cell r="H378">
            <v>0</v>
          </cell>
          <cell r="I378">
            <v>0</v>
          </cell>
        </row>
        <row r="379">
          <cell r="B379" t="str">
            <v>ARA 4250</v>
          </cell>
          <cell r="H379">
            <v>0</v>
          </cell>
          <cell r="I379">
            <v>0</v>
          </cell>
        </row>
        <row r="380">
          <cell r="B380" t="str">
            <v>ARA 4251</v>
          </cell>
          <cell r="H380">
            <v>0</v>
          </cell>
          <cell r="I380">
            <v>0</v>
          </cell>
        </row>
        <row r="381">
          <cell r="B381" t="str">
            <v>ARA 4252</v>
          </cell>
          <cell r="H381">
            <v>0</v>
          </cell>
          <cell r="I381">
            <v>0</v>
          </cell>
        </row>
        <row r="382">
          <cell r="B382" t="str">
            <v>ARA 4253</v>
          </cell>
          <cell r="H382">
            <v>0</v>
          </cell>
          <cell r="I382">
            <v>0</v>
          </cell>
        </row>
        <row r="383">
          <cell r="B383" t="str">
            <v>ARA 4256</v>
          </cell>
          <cell r="H383">
            <v>0</v>
          </cell>
          <cell r="I383">
            <v>0</v>
          </cell>
        </row>
        <row r="384">
          <cell r="B384" t="str">
            <v>ARA 4261</v>
          </cell>
          <cell r="H384">
            <v>0</v>
          </cell>
          <cell r="I384">
            <v>0</v>
          </cell>
        </row>
        <row r="385">
          <cell r="B385" t="str">
            <v>ARA 4262</v>
          </cell>
          <cell r="H385">
            <v>0</v>
          </cell>
          <cell r="I385">
            <v>0</v>
          </cell>
        </row>
        <row r="386">
          <cell r="B386" t="str">
            <v>ARA 4263</v>
          </cell>
          <cell r="H386">
            <v>0</v>
          </cell>
          <cell r="I386">
            <v>0</v>
          </cell>
        </row>
        <row r="387">
          <cell r="B387" t="str">
            <v>ARA 4264</v>
          </cell>
          <cell r="H387">
            <v>0</v>
          </cell>
          <cell r="I387">
            <v>0</v>
          </cell>
        </row>
        <row r="388">
          <cell r="B388" t="str">
            <v>ARA 4265</v>
          </cell>
          <cell r="H388">
            <v>0</v>
          </cell>
          <cell r="I388">
            <v>0</v>
          </cell>
        </row>
        <row r="389">
          <cell r="B389" t="str">
            <v>ARA 4269</v>
          </cell>
          <cell r="H389">
            <v>0</v>
          </cell>
          <cell r="I389">
            <v>0</v>
          </cell>
        </row>
        <row r="390">
          <cell r="B390" t="str">
            <v>ARA 4270</v>
          </cell>
          <cell r="H390">
            <v>0</v>
          </cell>
          <cell r="I390">
            <v>0</v>
          </cell>
        </row>
        <row r="391">
          <cell r="B391" t="str">
            <v>ARA 6</v>
          </cell>
          <cell r="H391">
            <v>0</v>
          </cell>
          <cell r="I391">
            <v>0</v>
          </cell>
        </row>
        <row r="392">
          <cell r="B392" t="str">
            <v>ARA 7</v>
          </cell>
          <cell r="H392">
            <v>0</v>
          </cell>
          <cell r="I392">
            <v>0</v>
          </cell>
        </row>
        <row r="393">
          <cell r="B393" t="str">
            <v>ARA 8</v>
          </cell>
          <cell r="H393">
            <v>0</v>
          </cell>
          <cell r="I393">
            <v>0</v>
          </cell>
        </row>
        <row r="394">
          <cell r="B394" t="str">
            <v>ARA 9</v>
          </cell>
          <cell r="H394">
            <v>0</v>
          </cell>
          <cell r="I394">
            <v>0</v>
          </cell>
        </row>
        <row r="395">
          <cell r="B395" t="str">
            <v>ARAYAT  1905</v>
          </cell>
          <cell r="H395">
            <v>0</v>
          </cell>
          <cell r="I395">
            <v>0</v>
          </cell>
        </row>
        <row r="396">
          <cell r="B396" t="str">
            <v>AU 08-A</v>
          </cell>
          <cell r="H396">
            <v>0</v>
          </cell>
          <cell r="I396">
            <v>0</v>
          </cell>
        </row>
        <row r="397">
          <cell r="B397" t="str">
            <v>AU 192</v>
          </cell>
          <cell r="H397">
            <v>0</v>
          </cell>
          <cell r="I397">
            <v>0</v>
          </cell>
        </row>
        <row r="398">
          <cell r="B398" t="str">
            <v>B. MON., MONCADA - BAYAMBANG</v>
          </cell>
          <cell r="H398">
            <v>1744355.341</v>
          </cell>
          <cell r="I398">
            <v>452554.05699999997</v>
          </cell>
        </row>
        <row r="399">
          <cell r="B399" t="str">
            <v>B. MON., MONCADA - BAYAMBANG (PTM)</v>
          </cell>
          <cell r="H399">
            <v>1744355.341</v>
          </cell>
          <cell r="I399">
            <v>452554.05699999997</v>
          </cell>
        </row>
        <row r="400">
          <cell r="B400" t="str">
            <v>B. MON., MONCADA-BAYAMBANG BAUTISTA</v>
          </cell>
          <cell r="H400">
            <v>1743636.1950000001</v>
          </cell>
          <cell r="I400">
            <v>452327.783</v>
          </cell>
        </row>
        <row r="401">
          <cell r="B401" t="str">
            <v>B. MON., MONCADA-BAYAMBANG BAUTISTA (PTM)</v>
          </cell>
          <cell r="H401">
            <v>1743636.1950000001</v>
          </cell>
          <cell r="I401">
            <v>452327.783</v>
          </cell>
        </row>
        <row r="402">
          <cell r="B402" t="str">
            <v>B. T. , MUN. MEXICO</v>
          </cell>
          <cell r="H402">
            <v>1666140.861</v>
          </cell>
          <cell r="I402">
            <v>469729.41409999999</v>
          </cell>
        </row>
        <row r="403">
          <cell r="B403" t="str">
            <v>B. T. , MUN. MEXICO (PTM)</v>
          </cell>
          <cell r="H403">
            <v>1666140.861</v>
          </cell>
          <cell r="I403">
            <v>469729.41409999999</v>
          </cell>
        </row>
        <row r="404">
          <cell r="B404" t="str">
            <v>B. T. C. &amp; G. S., MUN. OF MAGALANG</v>
          </cell>
          <cell r="H404">
            <v>1682747.7209999999</v>
          </cell>
          <cell r="I404">
            <v>463347.40899999999</v>
          </cell>
        </row>
        <row r="405">
          <cell r="B405" t="str">
            <v>B. T. C. &amp; G. S., MUN. OF MAGALANG (PTM)</v>
          </cell>
          <cell r="H405">
            <v>1682747.7209999999</v>
          </cell>
          <cell r="I405">
            <v>463347.40899999999</v>
          </cell>
        </row>
        <row r="406">
          <cell r="B406" t="str">
            <v>B. T., MUN. OF BACOLOR</v>
          </cell>
          <cell r="H406">
            <v>1659049.8970000001</v>
          </cell>
          <cell r="I406">
            <v>462061.31900000002</v>
          </cell>
        </row>
        <row r="407">
          <cell r="B407" t="str">
            <v>B. T., MUN. OF BACOLOR (PTM)</v>
          </cell>
          <cell r="H407">
            <v>1659049.8970000001</v>
          </cell>
          <cell r="I407">
            <v>462061.31900000002</v>
          </cell>
        </row>
        <row r="408">
          <cell r="B408" t="str">
            <v>B.M 1, TALA ESTATE</v>
          </cell>
          <cell r="H408">
            <v>0</v>
          </cell>
          <cell r="I408">
            <v>0</v>
          </cell>
        </row>
        <row r="409">
          <cell r="B409" t="str">
            <v>B.M 10, TALA ESTATE</v>
          </cell>
          <cell r="H409">
            <v>0</v>
          </cell>
          <cell r="I409">
            <v>0</v>
          </cell>
        </row>
        <row r="410">
          <cell r="B410" t="str">
            <v>B.M 11, TALA ESTATE</v>
          </cell>
          <cell r="H410">
            <v>0</v>
          </cell>
          <cell r="I410">
            <v>0</v>
          </cell>
        </row>
        <row r="411">
          <cell r="B411" t="str">
            <v>B.M 12, TALA ESTATE</v>
          </cell>
          <cell r="H411">
            <v>0</v>
          </cell>
          <cell r="I411">
            <v>0</v>
          </cell>
        </row>
        <row r="412">
          <cell r="B412" t="str">
            <v>B.M 13, TALA ESTATE</v>
          </cell>
          <cell r="H412">
            <v>0</v>
          </cell>
          <cell r="I412">
            <v>0</v>
          </cell>
        </row>
        <row r="413">
          <cell r="B413" t="str">
            <v>B.M 14, TALA ESTATE</v>
          </cell>
          <cell r="H413">
            <v>0</v>
          </cell>
          <cell r="I413">
            <v>0</v>
          </cell>
        </row>
        <row r="414">
          <cell r="B414" t="str">
            <v>B.M 15, TALA ESTATE</v>
          </cell>
          <cell r="H414">
            <v>0</v>
          </cell>
          <cell r="I414">
            <v>0</v>
          </cell>
        </row>
        <row r="415">
          <cell r="B415" t="str">
            <v>B.M 16, TALA ESTATE</v>
          </cell>
          <cell r="H415">
            <v>0</v>
          </cell>
          <cell r="I415">
            <v>0</v>
          </cell>
        </row>
        <row r="416">
          <cell r="B416" t="str">
            <v>B.M 17, TALA ESTATE</v>
          </cell>
          <cell r="H416">
            <v>0</v>
          </cell>
          <cell r="I416">
            <v>0</v>
          </cell>
        </row>
        <row r="417">
          <cell r="B417" t="str">
            <v>B.M 18, TALA ESTATE</v>
          </cell>
          <cell r="H417">
            <v>0</v>
          </cell>
          <cell r="I417">
            <v>0</v>
          </cell>
        </row>
        <row r="418">
          <cell r="B418" t="str">
            <v>B.M 19, TALA ESTATE</v>
          </cell>
          <cell r="H418">
            <v>0</v>
          </cell>
          <cell r="I418">
            <v>0</v>
          </cell>
        </row>
        <row r="419">
          <cell r="B419" t="str">
            <v>B.M 2, TALA ESTATE</v>
          </cell>
          <cell r="H419">
            <v>0</v>
          </cell>
          <cell r="I419">
            <v>0</v>
          </cell>
        </row>
        <row r="420">
          <cell r="B420" t="str">
            <v>B.M 20, TALA ESTATE</v>
          </cell>
          <cell r="H420">
            <v>0</v>
          </cell>
          <cell r="I420">
            <v>0</v>
          </cell>
        </row>
        <row r="421">
          <cell r="B421" t="str">
            <v>B.M 21, TALA ESTATE</v>
          </cell>
          <cell r="H421">
            <v>0</v>
          </cell>
          <cell r="I421">
            <v>0</v>
          </cell>
        </row>
        <row r="422">
          <cell r="B422" t="str">
            <v>B.M 22, TALA ESTATE</v>
          </cell>
          <cell r="H422">
            <v>0</v>
          </cell>
          <cell r="I422">
            <v>0</v>
          </cell>
        </row>
        <row r="423">
          <cell r="B423" t="str">
            <v>B.M 23, TALA ESTATE</v>
          </cell>
          <cell r="H423">
            <v>0</v>
          </cell>
          <cell r="I423">
            <v>0</v>
          </cell>
        </row>
        <row r="424">
          <cell r="B424" t="str">
            <v>B.M 24, TALA ESTATE</v>
          </cell>
          <cell r="H424">
            <v>0</v>
          </cell>
          <cell r="I424">
            <v>0</v>
          </cell>
        </row>
        <row r="425">
          <cell r="B425" t="str">
            <v>B.M 25, TALA ESTATE</v>
          </cell>
          <cell r="H425">
            <v>0</v>
          </cell>
          <cell r="I425">
            <v>0</v>
          </cell>
        </row>
        <row r="426">
          <cell r="B426" t="str">
            <v>B.M 3, TALA ESTATE</v>
          </cell>
          <cell r="H426">
            <v>0</v>
          </cell>
          <cell r="I426">
            <v>0</v>
          </cell>
        </row>
        <row r="427">
          <cell r="B427" t="str">
            <v>B.M 4, TALA ESTATE</v>
          </cell>
          <cell r="H427">
            <v>0</v>
          </cell>
          <cell r="I427">
            <v>0</v>
          </cell>
        </row>
        <row r="428">
          <cell r="B428" t="str">
            <v>B.M 5, TALA ESTATE</v>
          </cell>
          <cell r="H428">
            <v>0</v>
          </cell>
          <cell r="I428">
            <v>0</v>
          </cell>
        </row>
        <row r="429">
          <cell r="B429" t="str">
            <v>B.M 6, TALA ESTATE</v>
          </cell>
          <cell r="H429">
            <v>0</v>
          </cell>
          <cell r="I429">
            <v>0</v>
          </cell>
        </row>
        <row r="430">
          <cell r="B430" t="str">
            <v>B.M 7, TALA ESTATE</v>
          </cell>
          <cell r="H430">
            <v>0</v>
          </cell>
          <cell r="I430">
            <v>0</v>
          </cell>
        </row>
        <row r="431">
          <cell r="B431" t="str">
            <v>B.M 8, TALA ESTATE</v>
          </cell>
          <cell r="H431">
            <v>0</v>
          </cell>
          <cell r="I431">
            <v>0</v>
          </cell>
        </row>
        <row r="432">
          <cell r="B432" t="str">
            <v>B.M 9, TALA ESTATE</v>
          </cell>
          <cell r="H432">
            <v>0</v>
          </cell>
          <cell r="I432">
            <v>0</v>
          </cell>
        </row>
        <row r="433">
          <cell r="B433" t="str">
            <v>B.M. 1, ORION ESTATE</v>
          </cell>
          <cell r="H433">
            <v>1574081.92</v>
          </cell>
          <cell r="I433">
            <v>400659.79</v>
          </cell>
        </row>
        <row r="434">
          <cell r="B434" t="str">
            <v>B.M. 1, ORION ESTATE (PTM)</v>
          </cell>
          <cell r="H434">
            <v>1574081.92</v>
          </cell>
          <cell r="I434">
            <v>400659.79</v>
          </cell>
        </row>
        <row r="435">
          <cell r="B435" t="str">
            <v>B.M. 2, ORION ESTATE</v>
          </cell>
          <cell r="H435">
            <v>1573884.13</v>
          </cell>
          <cell r="I435">
            <v>401331.75</v>
          </cell>
        </row>
        <row r="436">
          <cell r="B436" t="str">
            <v>B.M. 2, ORION ESTATE (PTM)</v>
          </cell>
          <cell r="H436">
            <v>1573884.13</v>
          </cell>
          <cell r="I436">
            <v>401331.75</v>
          </cell>
        </row>
        <row r="437">
          <cell r="B437" t="str">
            <v>B.T. MUN. OF SANTA RITA</v>
          </cell>
          <cell r="H437">
            <v>1658935.6459999999</v>
          </cell>
          <cell r="I437">
            <v>458701.29249999998</v>
          </cell>
        </row>
        <row r="438">
          <cell r="B438" t="str">
            <v>B.T. MUN. OF SANTA RITA (PTM)</v>
          </cell>
          <cell r="H438">
            <v>1658935.6459999999</v>
          </cell>
          <cell r="I438">
            <v>458701.29249999998</v>
          </cell>
        </row>
        <row r="439">
          <cell r="B439" t="str">
            <v>BALANGA BLLM 38</v>
          </cell>
          <cell r="H439">
            <v>0</v>
          </cell>
          <cell r="I439">
            <v>0</v>
          </cell>
        </row>
        <row r="440">
          <cell r="B440" t="str">
            <v>BALANGA BLLM 43</v>
          </cell>
          <cell r="H440">
            <v>0</v>
          </cell>
          <cell r="I440">
            <v>0</v>
          </cell>
        </row>
        <row r="441">
          <cell r="B441" t="str">
            <v>BALANGA BLLM 63</v>
          </cell>
          <cell r="H441">
            <v>0</v>
          </cell>
          <cell r="I441">
            <v>0</v>
          </cell>
        </row>
        <row r="442">
          <cell r="B442" t="str">
            <v>BALANGA BLLM 69</v>
          </cell>
          <cell r="H442">
            <v>0</v>
          </cell>
          <cell r="I442">
            <v>0</v>
          </cell>
        </row>
        <row r="443">
          <cell r="B443" t="str">
            <v>BALANGA BLLM 85</v>
          </cell>
          <cell r="H443">
            <v>0</v>
          </cell>
          <cell r="I443">
            <v>0</v>
          </cell>
        </row>
        <row r="444">
          <cell r="B444" t="str">
            <v>BALANGA BLLM 88</v>
          </cell>
          <cell r="H444">
            <v>0</v>
          </cell>
          <cell r="I444">
            <v>0</v>
          </cell>
        </row>
        <row r="445">
          <cell r="B445" t="str">
            <v>BALANGA BTN 3060</v>
          </cell>
          <cell r="H445">
            <v>0</v>
          </cell>
          <cell r="I445">
            <v>0</v>
          </cell>
        </row>
        <row r="446">
          <cell r="B446" t="str">
            <v>BALANGA BTN 3069</v>
          </cell>
          <cell r="H446">
            <v>0</v>
          </cell>
          <cell r="I446">
            <v>0</v>
          </cell>
        </row>
        <row r="447">
          <cell r="B447" t="str">
            <v>BALER 1977 MAGNETIC</v>
          </cell>
          <cell r="H447">
            <v>0</v>
          </cell>
          <cell r="I447">
            <v>0</v>
          </cell>
        </row>
        <row r="448">
          <cell r="B448" t="str">
            <v>BAY 1927 1, CAD 185</v>
          </cell>
          <cell r="H448">
            <v>1730193.8260999999</v>
          </cell>
          <cell r="I448">
            <v>565890.91890000005</v>
          </cell>
        </row>
        <row r="449">
          <cell r="B449" t="str">
            <v>BAY 1927, GSS 113</v>
          </cell>
          <cell r="H449">
            <v>1730193.8260999999</v>
          </cell>
          <cell r="I449">
            <v>565890.91890000005</v>
          </cell>
        </row>
        <row r="450">
          <cell r="B450" t="str">
            <v>BBM (OLD) 10, CAD 1074-D</v>
          </cell>
          <cell r="H450">
            <v>1675521.22</v>
          </cell>
          <cell r="I450">
            <v>485803.16</v>
          </cell>
        </row>
        <row r="451">
          <cell r="B451" t="str">
            <v>BBM (OLD) 12, CAD 1074-D</v>
          </cell>
          <cell r="H451">
            <v>1670526.65</v>
          </cell>
          <cell r="I451">
            <v>485777.29</v>
          </cell>
        </row>
        <row r="452">
          <cell r="B452" t="str">
            <v>BBM (OLD) 14, CAD 1074-D</v>
          </cell>
          <cell r="H452">
            <v>1672833.23</v>
          </cell>
          <cell r="I452">
            <v>490660.22</v>
          </cell>
        </row>
        <row r="453">
          <cell r="B453" t="str">
            <v>BBM (OLD) 15, CAD 1074-D</v>
          </cell>
          <cell r="H453">
            <v>1668486.15</v>
          </cell>
          <cell r="I453">
            <v>486126.63</v>
          </cell>
        </row>
        <row r="454">
          <cell r="B454" t="str">
            <v>BBM (OLD) 18, CAD 1074-D</v>
          </cell>
          <cell r="H454">
            <v>1663335.24</v>
          </cell>
          <cell r="I454">
            <v>485343.78</v>
          </cell>
        </row>
        <row r="455">
          <cell r="B455" t="str">
            <v>BBM (OLD) 20, CAD 1074-D</v>
          </cell>
          <cell r="H455">
            <v>1666781.32</v>
          </cell>
          <cell r="I455">
            <v>483529.07</v>
          </cell>
        </row>
        <row r="456">
          <cell r="B456" t="str">
            <v>BBM (OLD) 22, CAD 1074-D</v>
          </cell>
          <cell r="H456">
            <v>1672119.36</v>
          </cell>
          <cell r="I456">
            <v>485004.7</v>
          </cell>
        </row>
        <row r="457">
          <cell r="B457" t="str">
            <v>BBM (OLD) 43, CAD 1074-D</v>
          </cell>
          <cell r="H457">
            <v>1662080.99</v>
          </cell>
          <cell r="I457">
            <v>487936.13</v>
          </cell>
        </row>
        <row r="458">
          <cell r="B458" t="str">
            <v>BBM (OLD) 5, CAD 1074-D</v>
          </cell>
          <cell r="H458">
            <v>1669117.57</v>
          </cell>
          <cell r="I458">
            <v>481059.17</v>
          </cell>
        </row>
        <row r="459">
          <cell r="B459" t="str">
            <v>BBM (OLD) 6, CAD 1074-D</v>
          </cell>
          <cell r="H459">
            <v>1669002.78</v>
          </cell>
          <cell r="I459">
            <v>481412.4</v>
          </cell>
        </row>
        <row r="460">
          <cell r="B460" t="str">
            <v>BBM (OLD) 9, CAD 1074-D</v>
          </cell>
          <cell r="H460">
            <v>1669778.46</v>
          </cell>
          <cell r="I460">
            <v>481286.08</v>
          </cell>
        </row>
        <row r="461">
          <cell r="B461" t="str">
            <v>BBM 02</v>
          </cell>
          <cell r="H461">
            <v>0</v>
          </cell>
          <cell r="I461">
            <v>0</v>
          </cell>
        </row>
        <row r="462">
          <cell r="B462" t="str">
            <v>BBM 04-A</v>
          </cell>
          <cell r="H462">
            <v>0</v>
          </cell>
          <cell r="I462">
            <v>0</v>
          </cell>
        </row>
        <row r="463">
          <cell r="B463" t="str">
            <v>BBM 1</v>
          </cell>
          <cell r="H463">
            <v>0</v>
          </cell>
          <cell r="I463">
            <v>0</v>
          </cell>
        </row>
        <row r="464">
          <cell r="B464" t="str">
            <v>BBM 1</v>
          </cell>
          <cell r="H464">
            <v>0</v>
          </cell>
          <cell r="I464">
            <v>0</v>
          </cell>
        </row>
        <row r="465">
          <cell r="B465" t="str">
            <v>BBM 1</v>
          </cell>
          <cell r="H465">
            <v>0</v>
          </cell>
          <cell r="I465">
            <v>0</v>
          </cell>
        </row>
        <row r="466">
          <cell r="B466" t="str">
            <v>BBM 1</v>
          </cell>
          <cell r="H466">
            <v>0</v>
          </cell>
          <cell r="I466">
            <v>0</v>
          </cell>
        </row>
        <row r="467">
          <cell r="B467" t="str">
            <v>BBM 1</v>
          </cell>
          <cell r="H467">
            <v>0</v>
          </cell>
          <cell r="I467">
            <v>0</v>
          </cell>
        </row>
        <row r="468">
          <cell r="B468" t="str">
            <v>BBM 1</v>
          </cell>
          <cell r="H468">
            <v>0</v>
          </cell>
          <cell r="I468">
            <v>0</v>
          </cell>
        </row>
        <row r="469">
          <cell r="B469" t="str">
            <v>BBM 1</v>
          </cell>
          <cell r="H469">
            <v>0</v>
          </cell>
          <cell r="I469">
            <v>0</v>
          </cell>
        </row>
        <row r="470">
          <cell r="B470" t="str">
            <v>BBM 1</v>
          </cell>
          <cell r="H470">
            <v>0</v>
          </cell>
          <cell r="I470">
            <v>0</v>
          </cell>
        </row>
        <row r="471">
          <cell r="B471" t="str">
            <v>BBM 1</v>
          </cell>
          <cell r="H471">
            <v>0</v>
          </cell>
          <cell r="I471">
            <v>0</v>
          </cell>
        </row>
        <row r="472">
          <cell r="B472" t="str">
            <v>BBM 1</v>
          </cell>
          <cell r="H472">
            <v>0</v>
          </cell>
          <cell r="I472">
            <v>0</v>
          </cell>
        </row>
        <row r="473">
          <cell r="B473" t="str">
            <v>BBM 1-A</v>
          </cell>
          <cell r="H473">
            <v>0</v>
          </cell>
          <cell r="I473">
            <v>0</v>
          </cell>
        </row>
        <row r="474">
          <cell r="B474" t="str">
            <v>BBM 1-A</v>
          </cell>
          <cell r="H474">
            <v>0</v>
          </cell>
          <cell r="I474">
            <v>0</v>
          </cell>
        </row>
        <row r="475">
          <cell r="B475" t="str">
            <v>BBM 1-A</v>
          </cell>
          <cell r="H475">
            <v>0</v>
          </cell>
          <cell r="I475">
            <v>0</v>
          </cell>
        </row>
        <row r="476">
          <cell r="B476" t="str">
            <v>BBM 1-A</v>
          </cell>
          <cell r="H476">
            <v>0</v>
          </cell>
          <cell r="I476">
            <v>0</v>
          </cell>
        </row>
        <row r="477">
          <cell r="B477" t="str">
            <v>BBM 1-A, CAD 125</v>
          </cell>
          <cell r="H477">
            <v>1727025.1731</v>
          </cell>
          <cell r="I477">
            <v>463321.87079999998</v>
          </cell>
        </row>
        <row r="478">
          <cell r="B478" t="str">
            <v>BBM 1-A, CAD 125 (PTM)</v>
          </cell>
          <cell r="H478">
            <v>1727025.173</v>
          </cell>
          <cell r="I478">
            <v>463321.87099999998</v>
          </cell>
        </row>
        <row r="479">
          <cell r="B479" t="str">
            <v>BBM 1, CAD 100</v>
          </cell>
          <cell r="H479">
            <v>1702002.4897</v>
          </cell>
          <cell r="I479">
            <v>456560.5368</v>
          </cell>
        </row>
        <row r="480">
          <cell r="B480" t="str">
            <v>BBM 1, CAD 100 (PTM)</v>
          </cell>
          <cell r="H480">
            <v>1702002.49</v>
          </cell>
          <cell r="I480">
            <v>456560.53700000001</v>
          </cell>
        </row>
        <row r="481">
          <cell r="B481" t="str">
            <v>BBM 1, CAD 101</v>
          </cell>
          <cell r="H481">
            <v>1623133.0274</v>
          </cell>
          <cell r="I481">
            <v>450262.30540000001</v>
          </cell>
        </row>
        <row r="482">
          <cell r="B482" t="str">
            <v>BBM 1, CAD 101 (PTM)</v>
          </cell>
          <cell r="H482">
            <v>1623133.027</v>
          </cell>
          <cell r="I482">
            <v>450262.30499999999</v>
          </cell>
        </row>
        <row r="483">
          <cell r="B483" t="str">
            <v>BBM 1, CAD 1036-D</v>
          </cell>
          <cell r="H483">
            <v>1748548.54</v>
          </cell>
          <cell r="I483">
            <v>515144.34</v>
          </cell>
        </row>
        <row r="484">
          <cell r="B484" t="str">
            <v>BBM 1, CAD 1074-D</v>
          </cell>
          <cell r="H484">
            <v>1669693.78</v>
          </cell>
          <cell r="I484">
            <v>481176.72</v>
          </cell>
        </row>
        <row r="485">
          <cell r="B485" t="str">
            <v>BBM 1, CAD 110</v>
          </cell>
          <cell r="H485">
            <v>1622756.7560000001</v>
          </cell>
          <cell r="I485">
            <v>451232.45400000003</v>
          </cell>
        </row>
        <row r="486">
          <cell r="B486" t="str">
            <v>BBM 1, CAD 110 (PTM)</v>
          </cell>
          <cell r="H486">
            <v>1622756.7560000001</v>
          </cell>
          <cell r="I486">
            <v>451232.45400000003</v>
          </cell>
        </row>
        <row r="487">
          <cell r="B487" t="str">
            <v>BBM 1, CAD 116</v>
          </cell>
          <cell r="H487">
            <v>1655293.4898999999</v>
          </cell>
          <cell r="I487">
            <v>398802.32510000002</v>
          </cell>
        </row>
        <row r="488">
          <cell r="B488" t="str">
            <v>BBM 1, CAD 116 (PTM)</v>
          </cell>
          <cell r="H488">
            <v>1655293.4909999999</v>
          </cell>
          <cell r="I488">
            <v>398802.32500000001</v>
          </cell>
        </row>
        <row r="489">
          <cell r="B489" t="str">
            <v>BBM 1, CAD 120</v>
          </cell>
          <cell r="H489">
            <v>1745141.4790000001</v>
          </cell>
          <cell r="I489">
            <v>453960.12199999997</v>
          </cell>
        </row>
        <row r="490">
          <cell r="B490" t="str">
            <v>BBM 1, CAD 120 (PTM)</v>
          </cell>
          <cell r="H490">
            <v>1745141.4790000001</v>
          </cell>
          <cell r="I490">
            <v>453960.12199999997</v>
          </cell>
        </row>
        <row r="491">
          <cell r="B491" t="str">
            <v>BBM 1, CAD 122</v>
          </cell>
          <cell r="H491">
            <v>1627981.3540000001</v>
          </cell>
          <cell r="I491">
            <v>449879.83799999999</v>
          </cell>
        </row>
        <row r="492">
          <cell r="B492" t="str">
            <v>BBM 1, CAD 122 (PTM)</v>
          </cell>
          <cell r="H492">
            <v>1627981.3540000001</v>
          </cell>
          <cell r="I492">
            <v>449879.83799999999</v>
          </cell>
        </row>
        <row r="493">
          <cell r="B493" t="str">
            <v>BBM 1, CAD 1225-D</v>
          </cell>
          <cell r="H493">
            <v>1751615.8784</v>
          </cell>
          <cell r="I493">
            <v>456750.76870000002</v>
          </cell>
        </row>
        <row r="494">
          <cell r="B494" t="str">
            <v>BBM 1, CAD 125</v>
          </cell>
          <cell r="H494">
            <v>1719440.4669000001</v>
          </cell>
          <cell r="I494">
            <v>459504.04940000002</v>
          </cell>
        </row>
        <row r="495">
          <cell r="B495" t="str">
            <v>BBM 1, CAD 125 (PTM)</v>
          </cell>
          <cell r="H495">
            <v>1719440.4669999999</v>
          </cell>
          <cell r="I495">
            <v>459504.049</v>
          </cell>
        </row>
        <row r="496">
          <cell r="B496" t="str">
            <v>BBM 1, CAD 126</v>
          </cell>
          <cell r="H496">
            <v>1738616.2409999999</v>
          </cell>
          <cell r="I496">
            <v>489901.91899999999</v>
          </cell>
        </row>
        <row r="497">
          <cell r="B497" t="str">
            <v>BBM 1, CAD 126 (PTM)</v>
          </cell>
          <cell r="H497">
            <v>1738616.2409999999</v>
          </cell>
          <cell r="I497">
            <v>489901.91899999999</v>
          </cell>
        </row>
        <row r="498">
          <cell r="B498" t="str">
            <v>BBM 1, CAD 1328-D</v>
          </cell>
          <cell r="H498">
            <v>0</v>
          </cell>
          <cell r="I498">
            <v>0</v>
          </cell>
        </row>
        <row r="499">
          <cell r="B499" t="str">
            <v>BBM 1, CAD 136</v>
          </cell>
          <cell r="H499">
            <v>1738526.2775999999</v>
          </cell>
          <cell r="I499">
            <v>438529.93150000001</v>
          </cell>
        </row>
        <row r="500">
          <cell r="B500" t="str">
            <v>BBM 1, CAD 136 (PTM)</v>
          </cell>
          <cell r="H500">
            <v>1738526.2779999999</v>
          </cell>
          <cell r="I500">
            <v>438529.93199999997</v>
          </cell>
        </row>
        <row r="501">
          <cell r="B501" t="str">
            <v>BBM 1, CAD 137</v>
          </cell>
          <cell r="H501">
            <v>1739595.6136</v>
          </cell>
          <cell r="I501">
            <v>508768.92680000002</v>
          </cell>
        </row>
        <row r="502">
          <cell r="B502" t="str">
            <v>BBM 1, CAD 137 (PTM)</v>
          </cell>
          <cell r="H502">
            <v>1739595.6140000001</v>
          </cell>
          <cell r="I502">
            <v>508768.92700000003</v>
          </cell>
        </row>
        <row r="503">
          <cell r="B503" t="str">
            <v>BBM 1, CAD 138</v>
          </cell>
          <cell r="H503">
            <v>1738657.1174000001</v>
          </cell>
          <cell r="I503">
            <v>458416.88260000001</v>
          </cell>
        </row>
        <row r="504">
          <cell r="B504" t="str">
            <v>BBM 1, CAD 138 (PTM)</v>
          </cell>
          <cell r="H504">
            <v>1738657.1170000001</v>
          </cell>
          <cell r="I504">
            <v>458416.88299999997</v>
          </cell>
        </row>
        <row r="505">
          <cell r="B505" t="str">
            <v>BBM 1, CAD 142</v>
          </cell>
          <cell r="H505">
            <v>1660982.439</v>
          </cell>
          <cell r="I505">
            <v>400453.2096</v>
          </cell>
        </row>
        <row r="506">
          <cell r="B506" t="str">
            <v>BBM 1, CAD 142 (PTM)</v>
          </cell>
          <cell r="H506">
            <v>1660982.439</v>
          </cell>
          <cell r="I506">
            <v>400453.20899999997</v>
          </cell>
        </row>
        <row r="507">
          <cell r="B507" t="str">
            <v>BBM 1, CAD 143</v>
          </cell>
          <cell r="H507">
            <v>1728232.8222000001</v>
          </cell>
          <cell r="I507">
            <v>459825.94069999998</v>
          </cell>
        </row>
        <row r="508">
          <cell r="B508" t="str">
            <v>BBM 1, CAD 143 (PTM)</v>
          </cell>
          <cell r="H508">
            <v>1728232.8219999999</v>
          </cell>
          <cell r="I508">
            <v>459825.94099999999</v>
          </cell>
        </row>
        <row r="509">
          <cell r="B509" t="str">
            <v>BBM 1, CAD 144</v>
          </cell>
          <cell r="H509">
            <v>1756541.1129999999</v>
          </cell>
          <cell r="I509">
            <v>488621.95</v>
          </cell>
        </row>
        <row r="510">
          <cell r="B510" t="str">
            <v>BBM 1, CAD 144 (PTM)</v>
          </cell>
          <cell r="H510">
            <v>1756541.1129999999</v>
          </cell>
          <cell r="I510">
            <v>488621.95</v>
          </cell>
        </row>
        <row r="511">
          <cell r="B511" t="str">
            <v>BBM 1, CAD 145</v>
          </cell>
          <cell r="H511">
            <v>1637221.7705999999</v>
          </cell>
          <cell r="I511">
            <v>449586.48729999998</v>
          </cell>
        </row>
        <row r="512">
          <cell r="B512" t="str">
            <v>BBM 1, CAD 145 (PTM)</v>
          </cell>
          <cell r="H512">
            <v>1637221.7709999999</v>
          </cell>
          <cell r="I512">
            <v>449586.48700000002</v>
          </cell>
        </row>
        <row r="513">
          <cell r="B513" t="str">
            <v>BBM 1, CAD 150</v>
          </cell>
          <cell r="H513">
            <v>1651649.9826</v>
          </cell>
          <cell r="I513">
            <v>474602.11300000001</v>
          </cell>
        </row>
        <row r="514">
          <cell r="B514" t="str">
            <v>BBM 1, CAD 150 (PTM)</v>
          </cell>
          <cell r="H514">
            <v>1651649.983</v>
          </cell>
          <cell r="I514">
            <v>474602.11300000001</v>
          </cell>
        </row>
        <row r="515">
          <cell r="B515" t="str">
            <v>BBM 1, CAD 156</v>
          </cell>
          <cell r="H515">
            <v>1667750.0925</v>
          </cell>
          <cell r="I515">
            <v>450430.3763</v>
          </cell>
        </row>
        <row r="516">
          <cell r="B516" t="str">
            <v>BBM 1, CAD 156 (PTM)</v>
          </cell>
          <cell r="H516">
            <v>1667750.0930000001</v>
          </cell>
          <cell r="I516">
            <v>450430.3763</v>
          </cell>
        </row>
        <row r="517">
          <cell r="B517" t="str">
            <v>BBM 1, CAD 163</v>
          </cell>
          <cell r="H517">
            <v>1745790.2427999999</v>
          </cell>
          <cell r="I517">
            <v>463278.03090000001</v>
          </cell>
        </row>
        <row r="518">
          <cell r="B518" t="str">
            <v>BBM 1, CAD 163 (PTM)</v>
          </cell>
          <cell r="H518">
            <v>1745790.243</v>
          </cell>
          <cell r="I518">
            <v>463278.03100000002</v>
          </cell>
        </row>
        <row r="519">
          <cell r="B519" t="str">
            <v>BBM 1, CAD 165</v>
          </cell>
          <cell r="H519">
            <v>1729374.3725999999</v>
          </cell>
          <cell r="I519">
            <v>444107.03700000001</v>
          </cell>
        </row>
        <row r="520">
          <cell r="B520" t="str">
            <v>BBM 1, CAD 165 (PTM)</v>
          </cell>
          <cell r="H520">
            <v>1729374.3729999999</v>
          </cell>
          <cell r="I520">
            <v>444107.03700000001</v>
          </cell>
        </row>
        <row r="521">
          <cell r="B521" t="str">
            <v>BBM 1, CAD 171</v>
          </cell>
          <cell r="H521">
            <v>1632299.4990999999</v>
          </cell>
          <cell r="I521">
            <v>451341.57949999999</v>
          </cell>
        </row>
        <row r="522">
          <cell r="B522" t="str">
            <v>BBM 1, CAD 171 (PTM)</v>
          </cell>
          <cell r="H522">
            <v>1632299.4990000001</v>
          </cell>
          <cell r="I522">
            <v>451341.58</v>
          </cell>
        </row>
        <row r="523">
          <cell r="B523" t="str">
            <v>BBM 1, CAD 179</v>
          </cell>
          <cell r="H523">
            <v>1643443.2747</v>
          </cell>
          <cell r="I523">
            <v>482969.96919999999</v>
          </cell>
        </row>
        <row r="524">
          <cell r="B524" t="str">
            <v>BBM 1, CAD 179 (PTM)</v>
          </cell>
          <cell r="H524">
            <v>1643443.2749999999</v>
          </cell>
          <cell r="I524">
            <v>482969.96899999998</v>
          </cell>
        </row>
        <row r="525">
          <cell r="B525" t="str">
            <v>BBM 1, CAD 180</v>
          </cell>
          <cell r="H525">
            <v>1725585.7664000001</v>
          </cell>
          <cell r="I525">
            <v>462716.826</v>
          </cell>
        </row>
        <row r="526">
          <cell r="B526" t="str">
            <v>BBM 1, CAD 180 (PTM)</v>
          </cell>
          <cell r="H526">
            <v>1725585.7660000001</v>
          </cell>
          <cell r="I526">
            <v>462716.826</v>
          </cell>
        </row>
        <row r="527">
          <cell r="B527" t="str">
            <v>BBM 1, CAD 183</v>
          </cell>
          <cell r="H527">
            <v>1723022.2328999999</v>
          </cell>
          <cell r="I527">
            <v>487378.1066</v>
          </cell>
        </row>
        <row r="528">
          <cell r="B528" t="str">
            <v>BBM 1, CAD 183 (PTM)</v>
          </cell>
          <cell r="H528">
            <v>1723022.233</v>
          </cell>
          <cell r="I528">
            <v>487378.10700000002</v>
          </cell>
        </row>
        <row r="529">
          <cell r="B529" t="str">
            <v>BBM 1, CAD 185</v>
          </cell>
          <cell r="H529">
            <v>1741490.4194</v>
          </cell>
          <cell r="I529">
            <v>559308.42909999995</v>
          </cell>
        </row>
        <row r="530">
          <cell r="B530" t="str">
            <v>BBM 1, CAD 185 (PTM)</v>
          </cell>
          <cell r="H530">
            <v>1739479.0719999999</v>
          </cell>
          <cell r="I530">
            <v>560025.50199999998</v>
          </cell>
        </row>
        <row r="531">
          <cell r="B531" t="str">
            <v>BBM 1, CAD 191</v>
          </cell>
          <cell r="H531">
            <v>1695331.5138999999</v>
          </cell>
          <cell r="I531">
            <v>388851.26620000001</v>
          </cell>
        </row>
        <row r="532">
          <cell r="B532" t="str">
            <v>BBM 1, CAD 191 (PTM)</v>
          </cell>
          <cell r="H532">
            <v>1695331.514</v>
          </cell>
          <cell r="I532">
            <v>388851.266</v>
          </cell>
        </row>
        <row r="533">
          <cell r="B533" t="str">
            <v>BBM 1, CAD 196</v>
          </cell>
          <cell r="H533">
            <v>1674229.0049999999</v>
          </cell>
          <cell r="I533">
            <v>497048.19</v>
          </cell>
        </row>
        <row r="534">
          <cell r="B534" t="str">
            <v>BBM 1, CAD 196 (PTM)</v>
          </cell>
          <cell r="H534">
            <v>1674229.0049999999</v>
          </cell>
          <cell r="I534">
            <v>497048.19</v>
          </cell>
        </row>
        <row r="535">
          <cell r="B535" t="str">
            <v>BBM 1, CAD 198</v>
          </cell>
          <cell r="H535">
            <v>1701455.3407000001</v>
          </cell>
          <cell r="I535">
            <v>472472.48690000002</v>
          </cell>
        </row>
        <row r="536">
          <cell r="B536" t="str">
            <v>BBM 1, CAD 198 (PTM)</v>
          </cell>
          <cell r="H536">
            <v>1701455.341</v>
          </cell>
          <cell r="I536">
            <v>472472.48700000002</v>
          </cell>
        </row>
        <row r="537">
          <cell r="B537" t="str">
            <v>BBM 1, CAD 215</v>
          </cell>
          <cell r="H537">
            <v>1651161.4177999999</v>
          </cell>
          <cell r="I537">
            <v>487708.46159999998</v>
          </cell>
        </row>
        <row r="538">
          <cell r="B538" t="str">
            <v>BBM 1, CAD 215 (PTM)</v>
          </cell>
          <cell r="H538">
            <v>1651161.4180000001</v>
          </cell>
          <cell r="I538">
            <v>487708.462</v>
          </cell>
        </row>
        <row r="539">
          <cell r="B539" t="str">
            <v>BBM 1, CAD 224</v>
          </cell>
          <cell r="H539">
            <v>1691192.4383</v>
          </cell>
          <cell r="I539">
            <v>486521.97570000001</v>
          </cell>
        </row>
        <row r="540">
          <cell r="B540" t="str">
            <v>BBM 1, CAD 224 (PTM)</v>
          </cell>
          <cell r="H540">
            <v>1691192.4380000001</v>
          </cell>
          <cell r="I540">
            <v>486521.97600000002</v>
          </cell>
        </row>
        <row r="541">
          <cell r="B541" t="str">
            <v>BBM 1, CAD 225</v>
          </cell>
          <cell r="H541">
            <v>1693863.4339000001</v>
          </cell>
          <cell r="I541">
            <v>495305.80820000003</v>
          </cell>
        </row>
        <row r="542">
          <cell r="B542" t="str">
            <v>BBM 1, CAD 225 (PTM)</v>
          </cell>
          <cell r="H542">
            <v>1693863.4339999999</v>
          </cell>
          <cell r="I542">
            <v>495305.80800000002</v>
          </cell>
        </row>
        <row r="543">
          <cell r="B543" t="str">
            <v>BBM 1, CAD 226</v>
          </cell>
          <cell r="H543">
            <v>1696512.3291</v>
          </cell>
          <cell r="I543">
            <v>501783.0907</v>
          </cell>
        </row>
        <row r="544">
          <cell r="B544" t="str">
            <v>BBM 1, CAD 226 (PTM)</v>
          </cell>
          <cell r="H544">
            <v>1696512.3289999999</v>
          </cell>
          <cell r="I544">
            <v>501783.09100000001</v>
          </cell>
        </row>
        <row r="545">
          <cell r="B545" t="str">
            <v>BBM 1, CAD 226-D</v>
          </cell>
          <cell r="H545">
            <v>1697536.15</v>
          </cell>
          <cell r="I545">
            <v>504780.88</v>
          </cell>
        </row>
        <row r="546">
          <cell r="B546" t="str">
            <v>BBM 1, CAD 230</v>
          </cell>
          <cell r="H546">
            <v>1686061.0782999999</v>
          </cell>
          <cell r="I546">
            <v>484352.24819999997</v>
          </cell>
        </row>
        <row r="547">
          <cell r="B547" t="str">
            <v>BBM 1, CAD 230 (PTM)</v>
          </cell>
          <cell r="H547">
            <v>1686061.078</v>
          </cell>
          <cell r="I547">
            <v>484352.24800000002</v>
          </cell>
        </row>
        <row r="548">
          <cell r="B548" t="str">
            <v>BBM 1, CAD 231</v>
          </cell>
          <cell r="H548">
            <v>1675472.8435</v>
          </cell>
          <cell r="I548">
            <v>475113.4191</v>
          </cell>
        </row>
        <row r="549">
          <cell r="B549" t="str">
            <v>BBM 1, CAD 231 (PTM)</v>
          </cell>
          <cell r="H549">
            <v>1675472.8430000001</v>
          </cell>
          <cell r="I549">
            <v>475113.41899999999</v>
          </cell>
        </row>
        <row r="550">
          <cell r="B550" t="str">
            <v>BBM 1, CAD 241</v>
          </cell>
          <cell r="H550">
            <v>1616658.8636</v>
          </cell>
          <cell r="I550">
            <v>454490.95079999999</v>
          </cell>
        </row>
        <row r="551">
          <cell r="B551" t="str">
            <v>BBM 1, CAD 241 (PTM)</v>
          </cell>
          <cell r="H551">
            <v>1616658.8640000001</v>
          </cell>
          <cell r="I551">
            <v>454490.951</v>
          </cell>
        </row>
        <row r="552">
          <cell r="B552" t="str">
            <v>BBM 1, CAD 242</v>
          </cell>
          <cell r="H552">
            <v>1605736.6429000001</v>
          </cell>
          <cell r="I552">
            <v>457640.07120000001</v>
          </cell>
        </row>
        <row r="553">
          <cell r="B553" t="str">
            <v>BBM 1, CAD 242 (PTM)</v>
          </cell>
          <cell r="H553">
            <v>1605736.6429999999</v>
          </cell>
          <cell r="I553">
            <v>457640.071</v>
          </cell>
        </row>
        <row r="554">
          <cell r="B554" t="str">
            <v>BBM 1, CAD 243</v>
          </cell>
          <cell r="H554">
            <v>1595258.5423000001</v>
          </cell>
          <cell r="I554">
            <v>452772.62839999999</v>
          </cell>
        </row>
        <row r="555">
          <cell r="B555" t="str">
            <v>BBM 1, CAD 243 (PTM)</v>
          </cell>
          <cell r="H555">
            <v>1595258.5419999999</v>
          </cell>
          <cell r="I555">
            <v>452772.62800000003</v>
          </cell>
        </row>
        <row r="556">
          <cell r="B556" t="str">
            <v>BBM 1, CAD 244</v>
          </cell>
          <cell r="H556">
            <v>1612070.4094</v>
          </cell>
          <cell r="I556">
            <v>434234.99839999998</v>
          </cell>
        </row>
        <row r="557">
          <cell r="B557" t="str">
            <v>BBM 1, CAD 244 (PTM)</v>
          </cell>
          <cell r="H557">
            <v>1612070.409</v>
          </cell>
          <cell r="I557">
            <v>434234.99800000002</v>
          </cell>
        </row>
        <row r="558">
          <cell r="B558" t="str">
            <v>BBM 1, CAD 258</v>
          </cell>
          <cell r="H558">
            <v>1639999.6062</v>
          </cell>
          <cell r="I558">
            <v>447115.4901</v>
          </cell>
        </row>
        <row r="559">
          <cell r="B559" t="str">
            <v>BBM 1, CAD 258 (PTM)</v>
          </cell>
          <cell r="H559">
            <v>1639999.6059999999</v>
          </cell>
          <cell r="I559">
            <v>447115.49</v>
          </cell>
        </row>
        <row r="560">
          <cell r="B560" t="str">
            <v>BBM 1, CAD 260</v>
          </cell>
          <cell r="H560">
            <v>1658169.3617</v>
          </cell>
          <cell r="I560">
            <v>476063.67300000001</v>
          </cell>
        </row>
        <row r="561">
          <cell r="B561" t="str">
            <v>BBM 1, CAD 260 (PTM)</v>
          </cell>
          <cell r="H561">
            <v>1658169.362</v>
          </cell>
          <cell r="I561">
            <v>476063.67300000001</v>
          </cell>
        </row>
        <row r="562">
          <cell r="B562" t="str">
            <v>BBM 1, CAD 262</v>
          </cell>
          <cell r="H562">
            <v>1620640.9929</v>
          </cell>
          <cell r="I562">
            <v>424022.30920000002</v>
          </cell>
        </row>
        <row r="563">
          <cell r="B563" t="str">
            <v>BBM 1, CAD 262 (PTM)</v>
          </cell>
          <cell r="H563">
            <v>1620640.993</v>
          </cell>
          <cell r="I563">
            <v>424022.30900000001</v>
          </cell>
        </row>
        <row r="564">
          <cell r="B564" t="str">
            <v>BBM 1, CAD 268</v>
          </cell>
          <cell r="H564">
            <v>1656015.2638000001</v>
          </cell>
          <cell r="I564">
            <v>449059.2414</v>
          </cell>
        </row>
        <row r="565">
          <cell r="B565" t="str">
            <v>BBM 1, CAD 268 (PTM)</v>
          </cell>
          <cell r="H565">
            <v>1656015.264</v>
          </cell>
          <cell r="I565">
            <v>449059.24099999998</v>
          </cell>
        </row>
        <row r="566">
          <cell r="B566" t="str">
            <v>BBM 1, CAD 269</v>
          </cell>
          <cell r="H566">
            <v>1706805.3123999999</v>
          </cell>
          <cell r="I566">
            <v>493677.01010000001</v>
          </cell>
        </row>
        <row r="567">
          <cell r="B567" t="str">
            <v>BBM 1, CAD 269 (PTM)</v>
          </cell>
          <cell r="H567">
            <v>1706805.3119999999</v>
          </cell>
          <cell r="I567">
            <v>493677.01</v>
          </cell>
        </row>
        <row r="568">
          <cell r="B568" t="str">
            <v>BBM 1, CAD 273</v>
          </cell>
          <cell r="H568">
            <v>1652123.5449999999</v>
          </cell>
          <cell r="I568">
            <v>457190.86700000003</v>
          </cell>
        </row>
        <row r="569">
          <cell r="B569" t="str">
            <v>BBM 1, CAD 273 (PTM)</v>
          </cell>
          <cell r="H569">
            <v>1652123.5449999999</v>
          </cell>
          <cell r="I569">
            <v>457190.86700000003</v>
          </cell>
        </row>
        <row r="570">
          <cell r="B570" t="str">
            <v>BBM 1, CAD 274</v>
          </cell>
          <cell r="H570">
            <v>1712955.9228999999</v>
          </cell>
          <cell r="I570">
            <v>455882.38660000003</v>
          </cell>
        </row>
        <row r="571">
          <cell r="B571" t="str">
            <v>BBM 1, CAD 274 (PTM)</v>
          </cell>
          <cell r="H571">
            <v>1712955.923</v>
          </cell>
          <cell r="I571">
            <v>455882.38699999999</v>
          </cell>
        </row>
        <row r="572">
          <cell r="B572" t="str">
            <v>BBM 1, CAD 280</v>
          </cell>
          <cell r="H572">
            <v>1663377.1540000001</v>
          </cell>
          <cell r="I572">
            <v>476678.63299999997</v>
          </cell>
        </row>
        <row r="573">
          <cell r="B573" t="str">
            <v>BBM 1, CAD 280 (PTM)</v>
          </cell>
          <cell r="H573">
            <v>1663377.1540000001</v>
          </cell>
          <cell r="I573">
            <v>476678.63280000002</v>
          </cell>
        </row>
        <row r="574">
          <cell r="B574" t="str">
            <v>BBM 1, CAD 297</v>
          </cell>
          <cell r="H574">
            <v>1640894.2707</v>
          </cell>
          <cell r="I574">
            <v>477025.39779999998</v>
          </cell>
        </row>
        <row r="575">
          <cell r="B575" t="str">
            <v>BBM 1, CAD 297 (PTM)</v>
          </cell>
          <cell r="H575">
            <v>1640894.2709999999</v>
          </cell>
          <cell r="I575">
            <v>477025.39799999999</v>
          </cell>
        </row>
        <row r="576">
          <cell r="B576" t="str">
            <v>BBM 1, CAD 302-D</v>
          </cell>
          <cell r="H576">
            <v>1625083.5839</v>
          </cell>
          <cell r="I576">
            <v>493344.10090000002</v>
          </cell>
        </row>
        <row r="577">
          <cell r="B577" t="str">
            <v>BBM 1, CAD 302-D (PTM)</v>
          </cell>
          <cell r="H577">
            <v>1625083.584</v>
          </cell>
          <cell r="I577">
            <v>493344.10100000002</v>
          </cell>
        </row>
        <row r="578">
          <cell r="B578" t="str">
            <v>BBM 1, CAD 302-D (PTM)</v>
          </cell>
          <cell r="H578">
            <v>1625083.584</v>
          </cell>
          <cell r="I578">
            <v>493344.10100000002</v>
          </cell>
        </row>
        <row r="579">
          <cell r="B579" t="str">
            <v>BBM 1, CAD 304-D</v>
          </cell>
          <cell r="H579">
            <v>1640614.7916999999</v>
          </cell>
          <cell r="I579">
            <v>471234.00199999998</v>
          </cell>
        </row>
        <row r="580">
          <cell r="B580" t="str">
            <v>BBM 1, CAD 305-D</v>
          </cell>
          <cell r="H580">
            <v>1646993.9550999999</v>
          </cell>
          <cell r="I580">
            <v>467760.1986</v>
          </cell>
        </row>
        <row r="581">
          <cell r="B581" t="str">
            <v>BBM 1, CAD 305-D (PTM)</v>
          </cell>
          <cell r="H581">
            <v>1646993.9550000001</v>
          </cell>
          <cell r="I581">
            <v>467760.19900000002</v>
          </cell>
        </row>
        <row r="582">
          <cell r="B582" t="str">
            <v>BBM 1, CAD 306</v>
          </cell>
          <cell r="H582">
            <v>1652933.2583999999</v>
          </cell>
          <cell r="I582">
            <v>459265.44880000001</v>
          </cell>
        </row>
        <row r="583">
          <cell r="B583" t="str">
            <v>BBM 1, CAD 316-D</v>
          </cell>
          <cell r="H583">
            <v>1744661.2222</v>
          </cell>
          <cell r="I583">
            <v>382082.43060000002</v>
          </cell>
        </row>
        <row r="584">
          <cell r="B584" t="str">
            <v>BBM 1, CAD 316-D (PTM)</v>
          </cell>
          <cell r="H584">
            <v>1744661.2220000001</v>
          </cell>
          <cell r="I584">
            <v>382082.43099999998</v>
          </cell>
        </row>
        <row r="585">
          <cell r="B585" t="str">
            <v>BBM 1, CAD 322-D</v>
          </cell>
          <cell r="H585">
            <v>1651251.9639000001</v>
          </cell>
          <cell r="I585">
            <v>414486.16570000001</v>
          </cell>
        </row>
        <row r="586">
          <cell r="B586" t="str">
            <v>BBM 1, CAD 322-D (PTM)</v>
          </cell>
          <cell r="H586">
            <v>1651251.9639999999</v>
          </cell>
          <cell r="I586">
            <v>414486.16499999998</v>
          </cell>
        </row>
        <row r="587">
          <cell r="B587" t="str">
            <v>BBM 1, CAD 324-D</v>
          </cell>
          <cell r="H587">
            <v>1699792.544</v>
          </cell>
          <cell r="I587">
            <v>496317.75900000002</v>
          </cell>
        </row>
        <row r="588">
          <cell r="B588" t="str">
            <v>BBM 1, CAD 324-D (PTM)</v>
          </cell>
          <cell r="H588">
            <v>1699792.544</v>
          </cell>
          <cell r="I588">
            <v>496317.75900000002</v>
          </cell>
        </row>
        <row r="589">
          <cell r="B589" t="str">
            <v>BBM 1, CAD 332</v>
          </cell>
          <cell r="H589">
            <v>1636370.13</v>
          </cell>
          <cell r="I589">
            <v>492091.45</v>
          </cell>
        </row>
        <row r="590">
          <cell r="B590" t="str">
            <v>BBM 1, CAD 333</v>
          </cell>
          <cell r="H590">
            <v>1641804.28</v>
          </cell>
          <cell r="I590">
            <v>489656.6</v>
          </cell>
        </row>
        <row r="591">
          <cell r="B591" t="str">
            <v>BBM 1, CAD 334</v>
          </cell>
          <cell r="H591">
            <v>1639944.59</v>
          </cell>
          <cell r="I591">
            <v>486617.35</v>
          </cell>
        </row>
        <row r="592">
          <cell r="B592" t="str">
            <v>BBM 1, CAD 335</v>
          </cell>
          <cell r="H592">
            <v>1648793.03</v>
          </cell>
          <cell r="I592">
            <v>488857.13</v>
          </cell>
        </row>
        <row r="593">
          <cell r="B593" t="str">
            <v>BBM 1, CAD 337</v>
          </cell>
          <cell r="H593">
            <v>1628082.09</v>
          </cell>
          <cell r="I593">
            <v>495873.07</v>
          </cell>
        </row>
        <row r="594">
          <cell r="B594" t="str">
            <v>BBM 1, CAD 343</v>
          </cell>
          <cell r="H594">
            <v>1649487.16</v>
          </cell>
          <cell r="I594">
            <v>474716.74</v>
          </cell>
        </row>
        <row r="595">
          <cell r="B595" t="str">
            <v>BBM 1, CAD 344</v>
          </cell>
          <cell r="H595">
            <v>1653919.6</v>
          </cell>
          <cell r="I595">
            <v>491244.34</v>
          </cell>
        </row>
        <row r="596">
          <cell r="B596" t="str">
            <v>BBM 1, CAD 345</v>
          </cell>
          <cell r="H596">
            <v>1649700.95</v>
          </cell>
          <cell r="I596">
            <v>485971.14</v>
          </cell>
        </row>
        <row r="597">
          <cell r="B597" t="str">
            <v>BBM 1, CAD 349</v>
          </cell>
          <cell r="H597">
            <v>1650350.2</v>
          </cell>
          <cell r="I597">
            <v>498386.22</v>
          </cell>
        </row>
        <row r="598">
          <cell r="B598" t="str">
            <v>BBM 1, CAD 349</v>
          </cell>
          <cell r="H598">
            <v>0</v>
          </cell>
          <cell r="I598">
            <v>0</v>
          </cell>
        </row>
        <row r="599">
          <cell r="B599" t="str">
            <v>BBM 1, CAD 350</v>
          </cell>
          <cell r="H599">
            <v>1648399.06</v>
          </cell>
          <cell r="I599">
            <v>505384.22</v>
          </cell>
        </row>
        <row r="600">
          <cell r="B600" t="str">
            <v>BBM 1, CAD 351</v>
          </cell>
          <cell r="H600">
            <v>1639423.7</v>
          </cell>
          <cell r="I600">
            <v>496712.21</v>
          </cell>
        </row>
        <row r="601">
          <cell r="B601" t="str">
            <v>BBM 1, CAD 352</v>
          </cell>
          <cell r="H601">
            <v>1637885.06</v>
          </cell>
          <cell r="I601">
            <v>511452.27</v>
          </cell>
        </row>
        <row r="602">
          <cell r="B602" t="str">
            <v>BBM 1, CAD 364</v>
          </cell>
          <cell r="H602">
            <v>1707632.3189000001</v>
          </cell>
          <cell r="I602">
            <v>382281.33059999999</v>
          </cell>
        </row>
        <row r="603">
          <cell r="B603" t="str">
            <v>BBM 1, CAD 364 (PTM)</v>
          </cell>
          <cell r="H603">
            <v>1707632.3189999999</v>
          </cell>
          <cell r="I603">
            <v>382281.42</v>
          </cell>
        </row>
        <row r="604">
          <cell r="B604" t="str">
            <v>BBM 1, CAD 377-D</v>
          </cell>
          <cell r="H604">
            <v>1662124.82</v>
          </cell>
          <cell r="I604">
            <v>457020.6</v>
          </cell>
        </row>
        <row r="605">
          <cell r="B605" t="str">
            <v>BBM 1, CAD 378-D</v>
          </cell>
          <cell r="H605">
            <v>1648793.61</v>
          </cell>
          <cell r="I605">
            <v>469162.86</v>
          </cell>
        </row>
        <row r="606">
          <cell r="B606" t="str">
            <v>BBM 1, CAD 380-D</v>
          </cell>
          <cell r="H606">
            <v>1672584.14</v>
          </cell>
          <cell r="I606">
            <v>469177.65</v>
          </cell>
        </row>
        <row r="607">
          <cell r="B607" t="str">
            <v>BBM 1, CAD 381-D</v>
          </cell>
          <cell r="H607">
            <v>1726654.94</v>
          </cell>
          <cell r="I607">
            <v>440289.84</v>
          </cell>
        </row>
        <row r="608">
          <cell r="B608" t="str">
            <v>BBM 1, CAD 383-D</v>
          </cell>
          <cell r="H608">
            <v>1737688.58</v>
          </cell>
          <cell r="I608">
            <v>431647</v>
          </cell>
        </row>
        <row r="609">
          <cell r="B609" t="str">
            <v>BBM 1, CAD 387-D</v>
          </cell>
          <cell r="H609">
            <v>1708924.42</v>
          </cell>
          <cell r="I609">
            <v>477483.27</v>
          </cell>
        </row>
        <row r="610">
          <cell r="B610" t="str">
            <v>BBM 1, CAD 388-D</v>
          </cell>
          <cell r="H610">
            <v>1714693</v>
          </cell>
          <cell r="I610">
            <v>482473.24</v>
          </cell>
        </row>
        <row r="611">
          <cell r="B611" t="str">
            <v>BBM 1, CAD 436-D</v>
          </cell>
          <cell r="H611">
            <v>1705885.7050000001</v>
          </cell>
          <cell r="I611">
            <v>480726.011</v>
          </cell>
        </row>
        <row r="612">
          <cell r="B612" t="str">
            <v>BBM 1, CAD 441-D</v>
          </cell>
          <cell r="H612">
            <v>1717515.89</v>
          </cell>
          <cell r="I612">
            <v>481246.47</v>
          </cell>
        </row>
        <row r="613">
          <cell r="B613" t="str">
            <v>BBM 1, CAD 51</v>
          </cell>
          <cell r="H613">
            <v>1715413.23</v>
          </cell>
          <cell r="I613">
            <v>495386.69400000002</v>
          </cell>
        </row>
        <row r="614">
          <cell r="B614" t="str">
            <v>BBM 1, CAD 51 (PTM)</v>
          </cell>
          <cell r="H614">
            <v>1715413.23</v>
          </cell>
          <cell r="I614">
            <v>495386.69400000002</v>
          </cell>
        </row>
        <row r="615">
          <cell r="B615" t="str">
            <v>BBM 1, CAD 547</v>
          </cell>
          <cell r="H615">
            <v>1645329.99</v>
          </cell>
          <cell r="I615">
            <v>420660.75</v>
          </cell>
        </row>
        <row r="616">
          <cell r="B616" t="str">
            <v>BBM 1, CAD 614-D</v>
          </cell>
          <cell r="H616">
            <v>1691146.43</v>
          </cell>
          <cell r="I616">
            <v>394764.4</v>
          </cell>
        </row>
        <row r="617">
          <cell r="B617" t="str">
            <v>BBM 1, CAD 615-D</v>
          </cell>
          <cell r="H617">
            <v>1695405.233</v>
          </cell>
          <cell r="I617">
            <v>455686.96399999998</v>
          </cell>
        </row>
        <row r="618">
          <cell r="B618" t="str">
            <v>BBM 1, CAD 66</v>
          </cell>
          <cell r="H618">
            <v>1746448.0983</v>
          </cell>
          <cell r="I618">
            <v>498536.39289999998</v>
          </cell>
        </row>
        <row r="619">
          <cell r="B619" t="str">
            <v>BBM 1, CAD 66 (PTM)</v>
          </cell>
          <cell r="H619">
            <v>1746448.098</v>
          </cell>
          <cell r="I619">
            <v>498536.39299999998</v>
          </cell>
        </row>
        <row r="620">
          <cell r="B620" t="str">
            <v>BBM 1, CAD 67</v>
          </cell>
          <cell r="H620">
            <v>1725461.6621000001</v>
          </cell>
          <cell r="I620">
            <v>491079.3553</v>
          </cell>
        </row>
        <row r="621">
          <cell r="B621" t="str">
            <v>BBM 1, CAD 67 (PTM)</v>
          </cell>
          <cell r="H621">
            <v>1725461.662</v>
          </cell>
          <cell r="I621">
            <v>491079.35499999998</v>
          </cell>
        </row>
        <row r="622">
          <cell r="B622" t="str">
            <v>BBM 1, CAD 68</v>
          </cell>
          <cell r="H622">
            <v>1727022.1322999999</v>
          </cell>
          <cell r="I622">
            <v>463323.53730000003</v>
          </cell>
        </row>
        <row r="623">
          <cell r="B623" t="str">
            <v>BBM 1, CAD 68 (PTM)</v>
          </cell>
          <cell r="H623">
            <v>1727022.132</v>
          </cell>
          <cell r="I623">
            <v>463323.53700000001</v>
          </cell>
        </row>
        <row r="624">
          <cell r="B624" t="str">
            <v>BBM 1, CAD 685-D</v>
          </cell>
          <cell r="H624">
            <v>1723938.79</v>
          </cell>
          <cell r="I624">
            <v>519603.53</v>
          </cell>
        </row>
        <row r="625">
          <cell r="B625" t="str">
            <v>BBM 1, CAD 686</v>
          </cell>
          <cell r="H625">
            <v>1664239.89</v>
          </cell>
          <cell r="I625">
            <v>405289.43</v>
          </cell>
        </row>
        <row r="626">
          <cell r="B626" t="str">
            <v>BBM 1, CAD 71</v>
          </cell>
          <cell r="H626">
            <v>1657805.7442999999</v>
          </cell>
          <cell r="I626">
            <v>468041.66529999999</v>
          </cell>
        </row>
        <row r="627">
          <cell r="B627" t="str">
            <v>BBM 1, CAD 71 (PTM)</v>
          </cell>
          <cell r="H627">
            <v>1657805.7439999999</v>
          </cell>
          <cell r="I627">
            <v>468041.66499999998</v>
          </cell>
        </row>
        <row r="628">
          <cell r="B628" t="str">
            <v>BBM 1, CAD 714</v>
          </cell>
          <cell r="H628">
            <v>1656134.32</v>
          </cell>
          <cell r="I628">
            <v>408980.06</v>
          </cell>
        </row>
        <row r="629">
          <cell r="B629" t="str">
            <v>BBM 1, CAD 716-D</v>
          </cell>
          <cell r="H629">
            <v>1765575.94</v>
          </cell>
          <cell r="I629">
            <v>506748.18800000002</v>
          </cell>
        </row>
        <row r="630">
          <cell r="B630" t="str">
            <v>BBM 1, CAD 72</v>
          </cell>
          <cell r="H630">
            <v>1663805.7790000001</v>
          </cell>
          <cell r="I630">
            <v>471345.71399999998</v>
          </cell>
        </row>
        <row r="631">
          <cell r="B631" t="str">
            <v>BBM 1, CAD 72 (PTM)</v>
          </cell>
          <cell r="H631">
            <v>1663805.7790000001</v>
          </cell>
          <cell r="I631">
            <v>471345.71409999998</v>
          </cell>
        </row>
        <row r="632">
          <cell r="B632" t="str">
            <v>BBM 1, CAD 73</v>
          </cell>
          <cell r="H632">
            <v>1659801.544</v>
          </cell>
          <cell r="I632">
            <v>463035.32370000001</v>
          </cell>
        </row>
        <row r="633">
          <cell r="B633" t="str">
            <v>BBM 1, CAD 73 (PTM)</v>
          </cell>
          <cell r="H633">
            <v>1659801.544</v>
          </cell>
          <cell r="I633">
            <v>463035.32400000002</v>
          </cell>
        </row>
        <row r="634">
          <cell r="B634" t="str">
            <v>BBM 1, CAD 881</v>
          </cell>
          <cell r="H634">
            <v>1726584.43</v>
          </cell>
          <cell r="I634">
            <v>383243.57</v>
          </cell>
        </row>
        <row r="635">
          <cell r="B635" t="str">
            <v>BBM 1, CAD 92</v>
          </cell>
          <cell r="H635">
            <v>1701302.6362999999</v>
          </cell>
          <cell r="I635">
            <v>472143.91869999998</v>
          </cell>
        </row>
        <row r="636">
          <cell r="B636" t="str">
            <v>BBM 1, CAD 92 (PTM)</v>
          </cell>
          <cell r="H636">
            <v>1701302.6359999999</v>
          </cell>
          <cell r="I636">
            <v>472143.91899999999</v>
          </cell>
        </row>
        <row r="637">
          <cell r="B637" t="str">
            <v>BBM 1, CAD 921-D</v>
          </cell>
          <cell r="H637">
            <v>1746017.86</v>
          </cell>
          <cell r="I637">
            <v>551213.85</v>
          </cell>
        </row>
        <row r="638">
          <cell r="B638" t="str">
            <v>BBM 1, CAD 93</v>
          </cell>
          <cell r="H638">
            <v>1683939.8186000001</v>
          </cell>
          <cell r="I638">
            <v>453742.8824</v>
          </cell>
        </row>
        <row r="639">
          <cell r="B639" t="str">
            <v>BBM 1, CAD 93 (PTM)</v>
          </cell>
          <cell r="H639">
            <v>1683939.8189999999</v>
          </cell>
          <cell r="I639">
            <v>453742.88199999998</v>
          </cell>
        </row>
        <row r="640">
          <cell r="B640" t="str">
            <v>BBM 1, CAD 94</v>
          </cell>
          <cell r="H640">
            <v>1673191.3437999999</v>
          </cell>
          <cell r="I640">
            <v>455590.00319999998</v>
          </cell>
        </row>
        <row r="641">
          <cell r="B641" t="str">
            <v>BBM 1, CAD 94 (PTM)</v>
          </cell>
          <cell r="H641">
            <v>1673191.344</v>
          </cell>
          <cell r="I641">
            <v>455590.00300000003</v>
          </cell>
        </row>
        <row r="642">
          <cell r="B642" t="str">
            <v>BBM 1, CAD 95</v>
          </cell>
          <cell r="H642">
            <v>1682647.3193000001</v>
          </cell>
          <cell r="I642">
            <v>463280.11479999998</v>
          </cell>
        </row>
        <row r="643">
          <cell r="B643" t="str">
            <v>BBM 1, CAD 95 (PTM)</v>
          </cell>
          <cell r="H643">
            <v>1682647.3189999999</v>
          </cell>
          <cell r="I643">
            <v>463280.11499999999</v>
          </cell>
        </row>
        <row r="644">
          <cell r="B644" t="str">
            <v>BBM 1, CAD 956-D</v>
          </cell>
          <cell r="H644">
            <v>1739116.37</v>
          </cell>
          <cell r="I644">
            <v>555916.37</v>
          </cell>
        </row>
        <row r="645">
          <cell r="B645" t="str">
            <v>BBM 1, CAD 97</v>
          </cell>
          <cell r="H645">
            <v>1715413.2279999999</v>
          </cell>
          <cell r="I645">
            <v>495395.63500000001</v>
          </cell>
        </row>
        <row r="646">
          <cell r="B646" t="str">
            <v>BBM 1, CAD 97 (PTM)</v>
          </cell>
          <cell r="H646">
            <v>1715413.2279999999</v>
          </cell>
          <cell r="I646">
            <v>495395.63500000001</v>
          </cell>
        </row>
        <row r="647">
          <cell r="B647" t="str">
            <v>BBM 1, PB-03-0001</v>
          </cell>
          <cell r="H647">
            <v>1718977.659</v>
          </cell>
          <cell r="I647">
            <v>508962.42300000001</v>
          </cell>
        </row>
        <row r="648">
          <cell r="B648" t="str">
            <v>BBM 1, PLS 468</v>
          </cell>
          <cell r="H648">
            <v>1677063.7859</v>
          </cell>
          <cell r="I648">
            <v>398053.0747</v>
          </cell>
        </row>
        <row r="649">
          <cell r="B649" t="str">
            <v>BBM 1, PLS 468 (PTM)</v>
          </cell>
          <cell r="H649">
            <v>1677063.7860000001</v>
          </cell>
          <cell r="I649">
            <v>398053.07500000001</v>
          </cell>
        </row>
        <row r="650">
          <cell r="B650" t="str">
            <v>BBM 1, PLS 49</v>
          </cell>
          <cell r="H650">
            <v>0</v>
          </cell>
          <cell r="I650">
            <v>0</v>
          </cell>
        </row>
        <row r="651">
          <cell r="B651" t="str">
            <v>BBM 1, PRS 92 ZAMBALES</v>
          </cell>
          <cell r="H651">
            <v>1641148.6133000001</v>
          </cell>
          <cell r="I651">
            <v>422624.55829999998</v>
          </cell>
        </row>
        <row r="652">
          <cell r="B652" t="str">
            <v>BBM 1, PSC 22</v>
          </cell>
          <cell r="H652">
            <v>1666360.5819999999</v>
          </cell>
          <cell r="I652">
            <v>400117.50699999998</v>
          </cell>
        </row>
        <row r="653">
          <cell r="B653" t="str">
            <v>BBM 1, PSC 22 (PTM)</v>
          </cell>
          <cell r="H653">
            <v>1666360.5819999999</v>
          </cell>
          <cell r="I653">
            <v>400117.50599999999</v>
          </cell>
        </row>
        <row r="654">
          <cell r="B654" t="str">
            <v>BBM 1, PSC-17</v>
          </cell>
          <cell r="H654">
            <v>1677063.7860000001</v>
          </cell>
          <cell r="I654">
            <v>398053.07500000001</v>
          </cell>
        </row>
        <row r="655">
          <cell r="B655" t="str">
            <v>BBM 1, PSC-17 (PTM)</v>
          </cell>
          <cell r="H655">
            <v>1677063.7860000001</v>
          </cell>
          <cell r="I655">
            <v>398053.07500000001</v>
          </cell>
        </row>
        <row r="656">
          <cell r="B656" t="str">
            <v>BBM 1, STO. TOMAS DAYA'T ILI</v>
          </cell>
          <cell r="H656">
            <v>1666360.5819999999</v>
          </cell>
          <cell r="I656">
            <v>400117.50599999999</v>
          </cell>
        </row>
        <row r="657">
          <cell r="B657" t="str">
            <v>BBM 1, STO. TOMAS DAYA'T ILI (PTM)</v>
          </cell>
          <cell r="H657">
            <v>1666360.5819999999</v>
          </cell>
          <cell r="I657">
            <v>400117.50599999999</v>
          </cell>
        </row>
        <row r="658">
          <cell r="B658" t="str">
            <v>BBM 10</v>
          </cell>
          <cell r="H658">
            <v>0</v>
          </cell>
          <cell r="I658">
            <v>0</v>
          </cell>
        </row>
        <row r="659">
          <cell r="B659" t="str">
            <v>BBM 10</v>
          </cell>
          <cell r="H659">
            <v>0</v>
          </cell>
          <cell r="I659">
            <v>0</v>
          </cell>
        </row>
        <row r="660">
          <cell r="B660" t="str">
            <v>BBM 10</v>
          </cell>
          <cell r="H660">
            <v>0</v>
          </cell>
          <cell r="I660">
            <v>0</v>
          </cell>
        </row>
        <row r="661">
          <cell r="B661" t="str">
            <v>BBM 10</v>
          </cell>
          <cell r="H661">
            <v>0</v>
          </cell>
          <cell r="I661">
            <v>0</v>
          </cell>
        </row>
        <row r="662">
          <cell r="B662" t="str">
            <v>BBM 10</v>
          </cell>
          <cell r="H662">
            <v>0</v>
          </cell>
          <cell r="I662">
            <v>0</v>
          </cell>
        </row>
        <row r="663">
          <cell r="B663" t="str">
            <v>BBM 10</v>
          </cell>
          <cell r="H663">
            <v>0</v>
          </cell>
          <cell r="I663">
            <v>0</v>
          </cell>
        </row>
        <row r="664">
          <cell r="B664" t="str">
            <v>BBM 10</v>
          </cell>
          <cell r="H664">
            <v>0</v>
          </cell>
          <cell r="I664">
            <v>0</v>
          </cell>
        </row>
        <row r="665">
          <cell r="B665" t="str">
            <v>BBM 10</v>
          </cell>
          <cell r="H665">
            <v>0</v>
          </cell>
          <cell r="I665">
            <v>0</v>
          </cell>
        </row>
        <row r="666">
          <cell r="B666" t="str">
            <v>BBM 10</v>
          </cell>
          <cell r="H666">
            <v>0</v>
          </cell>
          <cell r="I666">
            <v>0</v>
          </cell>
        </row>
        <row r="667">
          <cell r="B667" t="str">
            <v>BBM 10 = MBM 7</v>
          </cell>
          <cell r="H667">
            <v>0</v>
          </cell>
          <cell r="I667">
            <v>0</v>
          </cell>
        </row>
        <row r="668">
          <cell r="B668" t="str">
            <v>BBM 10-A</v>
          </cell>
          <cell r="H668">
            <v>0</v>
          </cell>
          <cell r="I668">
            <v>0</v>
          </cell>
        </row>
        <row r="669">
          <cell r="B669" t="str">
            <v>BBM 10-A</v>
          </cell>
          <cell r="H669">
            <v>0</v>
          </cell>
          <cell r="I669">
            <v>0</v>
          </cell>
        </row>
        <row r="670">
          <cell r="B670" t="str">
            <v>BBM 10-A</v>
          </cell>
          <cell r="H670">
            <v>0</v>
          </cell>
          <cell r="I670">
            <v>0</v>
          </cell>
        </row>
        <row r="671">
          <cell r="B671" t="str">
            <v>BBM 10-A</v>
          </cell>
          <cell r="H671">
            <v>0</v>
          </cell>
          <cell r="I671">
            <v>0</v>
          </cell>
        </row>
        <row r="672">
          <cell r="B672" t="str">
            <v>BBM 10, CAD 100</v>
          </cell>
          <cell r="H672">
            <v>1698491.8326000001</v>
          </cell>
          <cell r="I672">
            <v>459950.35009999998</v>
          </cell>
        </row>
        <row r="673">
          <cell r="B673" t="str">
            <v>BBM 10, CAD 100 (PTM)</v>
          </cell>
          <cell r="H673">
            <v>1698491.8330000001</v>
          </cell>
          <cell r="I673">
            <v>459950.35</v>
          </cell>
        </row>
        <row r="674">
          <cell r="B674" t="str">
            <v>BBM 10, CAD 101</v>
          </cell>
          <cell r="H674">
            <v>1621379.8558</v>
          </cell>
          <cell r="I674">
            <v>448009.26899999997</v>
          </cell>
        </row>
        <row r="675">
          <cell r="B675" t="str">
            <v>BBM 10, CAD 101 (PTM)</v>
          </cell>
          <cell r="H675">
            <v>1621379.8559999999</v>
          </cell>
          <cell r="I675">
            <v>448009.26899999997</v>
          </cell>
        </row>
        <row r="676">
          <cell r="B676" t="str">
            <v>BBM 10, CAD 1036-D</v>
          </cell>
          <cell r="H676">
            <v>1746350.7</v>
          </cell>
          <cell r="I676">
            <v>525885.72</v>
          </cell>
        </row>
        <row r="677">
          <cell r="B677" t="str">
            <v>BBM 10, CAD 1074-D</v>
          </cell>
          <cell r="H677">
            <v>1669076.39</v>
          </cell>
          <cell r="I677">
            <v>480871.19</v>
          </cell>
        </row>
        <row r="678">
          <cell r="B678" t="str">
            <v>BBM 10, CAD 116</v>
          </cell>
          <cell r="H678">
            <v>1653678.0238999999</v>
          </cell>
          <cell r="I678">
            <v>401831.24479999999</v>
          </cell>
        </row>
        <row r="679">
          <cell r="B679" t="str">
            <v>BBM 10, CAD 116 (PTM)</v>
          </cell>
          <cell r="H679">
            <v>1653678.0249999999</v>
          </cell>
          <cell r="I679">
            <v>401831.245</v>
          </cell>
        </row>
        <row r="680">
          <cell r="B680" t="str">
            <v>BBM 10, CAD 120</v>
          </cell>
          <cell r="H680">
            <v>1744161.5560000001</v>
          </cell>
          <cell r="I680">
            <v>454563.28100000002</v>
          </cell>
        </row>
        <row r="681">
          <cell r="B681" t="str">
            <v>BBM 10, CAD 120 (PTM)</v>
          </cell>
          <cell r="H681">
            <v>1744161.5560000001</v>
          </cell>
          <cell r="I681">
            <v>454563.28100000002</v>
          </cell>
        </row>
        <row r="682">
          <cell r="B682" t="str">
            <v>BBM 10, CAD 122</v>
          </cell>
          <cell r="H682">
            <v>1626747.1355999999</v>
          </cell>
          <cell r="I682">
            <v>448310.87239999999</v>
          </cell>
        </row>
        <row r="683">
          <cell r="B683" t="str">
            <v>BBM 10, CAD 122 (PTM)</v>
          </cell>
          <cell r="H683">
            <v>1626747.1359999999</v>
          </cell>
          <cell r="I683">
            <v>448310.87199999997</v>
          </cell>
        </row>
        <row r="684">
          <cell r="B684" t="str">
            <v>BBM 10, CAD 1225-D</v>
          </cell>
          <cell r="H684">
            <v>1746977.9092999999</v>
          </cell>
          <cell r="I684">
            <v>456657.2133</v>
          </cell>
        </row>
        <row r="685">
          <cell r="B685" t="str">
            <v>BBM 10, CAD 125</v>
          </cell>
          <cell r="H685">
            <v>1719229.6429000001</v>
          </cell>
          <cell r="I685">
            <v>465399.85720000003</v>
          </cell>
        </row>
        <row r="686">
          <cell r="B686" t="str">
            <v>BBM 10, CAD 125 (PTM)</v>
          </cell>
          <cell r="H686">
            <v>1719229.6429999999</v>
          </cell>
          <cell r="I686">
            <v>465399.85700000002</v>
          </cell>
        </row>
        <row r="687">
          <cell r="B687" t="str">
            <v>BBM 10, CAD 126</v>
          </cell>
          <cell r="H687">
            <v>1739391.8276</v>
          </cell>
          <cell r="I687">
            <v>490000.88280000002</v>
          </cell>
        </row>
        <row r="688">
          <cell r="B688" t="str">
            <v>BBM 10, CAD 126 (PTM)</v>
          </cell>
          <cell r="H688">
            <v>1739391.828</v>
          </cell>
          <cell r="I688">
            <v>490000.88299999997</v>
          </cell>
        </row>
        <row r="689">
          <cell r="B689" t="str">
            <v>BBM 10, CAD 1328-D</v>
          </cell>
          <cell r="H689">
            <v>0</v>
          </cell>
          <cell r="I689">
            <v>0</v>
          </cell>
        </row>
        <row r="690">
          <cell r="B690" t="str">
            <v>BBM 10, CAD 136</v>
          </cell>
          <cell r="H690">
            <v>1738650.6547000001</v>
          </cell>
          <cell r="I690">
            <v>436116.93</v>
          </cell>
        </row>
        <row r="691">
          <cell r="B691" t="str">
            <v>BBM 10, CAD 136 (PTM)</v>
          </cell>
          <cell r="H691">
            <v>1738650.655</v>
          </cell>
          <cell r="I691">
            <v>436116.93</v>
          </cell>
        </row>
        <row r="692">
          <cell r="B692" t="str">
            <v>BBM 10, CAD 142</v>
          </cell>
          <cell r="H692">
            <v>1662188.1155000001</v>
          </cell>
          <cell r="I692">
            <v>403244.2035</v>
          </cell>
        </row>
        <row r="693">
          <cell r="B693" t="str">
            <v>BBM 10, CAD 142 (PTM)</v>
          </cell>
          <cell r="H693">
            <v>1662188.1159999999</v>
          </cell>
          <cell r="I693">
            <v>403244.20299999998</v>
          </cell>
        </row>
        <row r="694">
          <cell r="B694" t="str">
            <v>BBM 10, CAD 143</v>
          </cell>
          <cell r="H694">
            <v>1722169.6538</v>
          </cell>
          <cell r="I694">
            <v>458376.69660000002</v>
          </cell>
        </row>
        <row r="695">
          <cell r="B695" t="str">
            <v>BBM 10, CAD 143 (PTM)</v>
          </cell>
          <cell r="H695">
            <v>1722169.6540000001</v>
          </cell>
          <cell r="I695">
            <v>458376.69699999999</v>
          </cell>
        </row>
        <row r="696">
          <cell r="B696" t="str">
            <v>BBM 10, CAD 144</v>
          </cell>
          <cell r="H696">
            <v>1752838.798</v>
          </cell>
          <cell r="I696">
            <v>488264.71100000001</v>
          </cell>
        </row>
        <row r="697">
          <cell r="B697" t="str">
            <v>BBM 10, CAD 144 (PTM)</v>
          </cell>
          <cell r="H697">
            <v>1752838.798</v>
          </cell>
          <cell r="I697">
            <v>488264.71100000001</v>
          </cell>
        </row>
        <row r="698">
          <cell r="B698" t="str">
            <v>BBM 10, CAD 145</v>
          </cell>
          <cell r="H698">
            <v>1637779.716</v>
          </cell>
          <cell r="I698">
            <v>448924.46600000001</v>
          </cell>
        </row>
        <row r="699">
          <cell r="B699" t="str">
            <v>BBM 10, CAD 145 (PTM)</v>
          </cell>
          <cell r="H699">
            <v>1637779.716</v>
          </cell>
          <cell r="I699">
            <v>448924.46600000001</v>
          </cell>
        </row>
        <row r="700">
          <cell r="B700" t="str">
            <v>BBM 10, CAD 150</v>
          </cell>
          <cell r="H700">
            <v>1653380.3817</v>
          </cell>
          <cell r="I700">
            <v>474426.31439999997</v>
          </cell>
        </row>
        <row r="701">
          <cell r="B701" t="str">
            <v>BBM 10, CAD 150 (PTM)</v>
          </cell>
          <cell r="H701">
            <v>1653380.382</v>
          </cell>
          <cell r="I701">
            <v>474426.31400000001</v>
          </cell>
        </row>
        <row r="702">
          <cell r="B702" t="str">
            <v>BBM 10, CAD 156</v>
          </cell>
          <cell r="H702">
            <v>1667177.3737000001</v>
          </cell>
          <cell r="I702">
            <v>448595.00760000001</v>
          </cell>
        </row>
        <row r="703">
          <cell r="B703" t="str">
            <v>BBM 10, CAD 156 (PTM)</v>
          </cell>
          <cell r="H703">
            <v>1667177.3740000001</v>
          </cell>
          <cell r="I703">
            <v>448595.00760000001</v>
          </cell>
        </row>
        <row r="704">
          <cell r="B704" t="str">
            <v>BBM 10, CAD 162</v>
          </cell>
          <cell r="H704">
            <v>1739650.8130000001</v>
          </cell>
          <cell r="I704">
            <v>473530.799</v>
          </cell>
        </row>
        <row r="705">
          <cell r="B705" t="str">
            <v>BBM 10, CAD 162 (PTM)</v>
          </cell>
          <cell r="H705">
            <v>1739650.8130000001</v>
          </cell>
          <cell r="I705">
            <v>473530.799</v>
          </cell>
        </row>
        <row r="706">
          <cell r="B706" t="str">
            <v>BBM 10, CAD 163</v>
          </cell>
          <cell r="H706">
            <v>1745843.041</v>
          </cell>
          <cell r="I706">
            <v>461735.02409999998</v>
          </cell>
        </row>
        <row r="707">
          <cell r="B707" t="str">
            <v>BBM 10, CAD 163 (PTM)</v>
          </cell>
          <cell r="H707">
            <v>1745843.041</v>
          </cell>
          <cell r="I707">
            <v>461735.02399999998</v>
          </cell>
        </row>
        <row r="708">
          <cell r="B708" t="str">
            <v>BBM 10, CAD 165</v>
          </cell>
          <cell r="H708">
            <v>1733477.8903999999</v>
          </cell>
          <cell r="I708">
            <v>445865.34250000003</v>
          </cell>
        </row>
        <row r="709">
          <cell r="B709" t="str">
            <v>BBM 10, CAD 165 (PTM)</v>
          </cell>
          <cell r="H709">
            <v>1733477.89</v>
          </cell>
          <cell r="I709">
            <v>445865.34299999999</v>
          </cell>
        </row>
        <row r="710">
          <cell r="B710" t="str">
            <v>BBM 10, CAD 179</v>
          </cell>
          <cell r="H710">
            <v>1644397.858</v>
          </cell>
          <cell r="I710">
            <v>481122.97200000001</v>
          </cell>
        </row>
        <row r="711">
          <cell r="B711" t="str">
            <v>BBM 10, CAD 179 (PTM)</v>
          </cell>
          <cell r="H711">
            <v>1644397.858</v>
          </cell>
          <cell r="I711">
            <v>481122.97200000001</v>
          </cell>
        </row>
        <row r="712">
          <cell r="B712" t="str">
            <v>BBM 10, CAD 185</v>
          </cell>
          <cell r="H712">
            <v>1739479.0719999999</v>
          </cell>
          <cell r="I712">
            <v>560025.50199999998</v>
          </cell>
        </row>
        <row r="713">
          <cell r="B713" t="str">
            <v>BBM 10, CAD 185 (PTM)</v>
          </cell>
          <cell r="H713">
            <v>1739479.0719999999</v>
          </cell>
          <cell r="I713">
            <v>560025.50199999998</v>
          </cell>
        </row>
        <row r="714">
          <cell r="B714" t="str">
            <v>BBM 10, CAD 191</v>
          </cell>
          <cell r="H714">
            <v>1695937.3330000001</v>
          </cell>
          <cell r="I714">
            <v>391787.83100000001</v>
          </cell>
        </row>
        <row r="715">
          <cell r="B715" t="str">
            <v>BBM 10, CAD 191 (PTM)</v>
          </cell>
          <cell r="H715">
            <v>1695937.3326999999</v>
          </cell>
          <cell r="I715">
            <v>391787.83120000002</v>
          </cell>
        </row>
        <row r="716">
          <cell r="B716" t="str">
            <v>BBM 10, CAD 196</v>
          </cell>
          <cell r="H716">
            <v>1674772.7010999999</v>
          </cell>
          <cell r="I716">
            <v>496226.10279999999</v>
          </cell>
        </row>
        <row r="717">
          <cell r="B717" t="str">
            <v>BBM 10, CAD 196 (PTM)</v>
          </cell>
          <cell r="H717">
            <v>1674772.7009999999</v>
          </cell>
          <cell r="I717">
            <v>496226.103</v>
          </cell>
        </row>
        <row r="718">
          <cell r="B718" t="str">
            <v>BBM 10, CAD 198</v>
          </cell>
          <cell r="H718">
            <v>1689969.8559999999</v>
          </cell>
          <cell r="I718">
            <v>483642.23070000001</v>
          </cell>
        </row>
        <row r="719">
          <cell r="B719" t="str">
            <v>BBM 10, CAD 198 (PTM)</v>
          </cell>
          <cell r="H719">
            <v>1689969.8559999999</v>
          </cell>
          <cell r="I719">
            <v>483642.23100000003</v>
          </cell>
        </row>
        <row r="720">
          <cell r="B720" t="str">
            <v>BBM 10, CAD 215</v>
          </cell>
          <cell r="H720">
            <v>1653678.831</v>
          </cell>
          <cell r="I720">
            <v>489092.07</v>
          </cell>
        </row>
        <row r="721">
          <cell r="B721" t="str">
            <v>BBM 10, CAD 215 (PTM)</v>
          </cell>
          <cell r="H721">
            <v>1653678.831</v>
          </cell>
          <cell r="I721">
            <v>489092.07</v>
          </cell>
        </row>
        <row r="722">
          <cell r="B722" t="str">
            <v>BBM 10, CAD 224</v>
          </cell>
          <cell r="H722">
            <v>1693183.5467000001</v>
          </cell>
          <cell r="I722">
            <v>490283.93</v>
          </cell>
        </row>
        <row r="723">
          <cell r="B723" t="str">
            <v>BBM 10, CAD 224 (PTM)</v>
          </cell>
          <cell r="H723">
            <v>1693183.547</v>
          </cell>
          <cell r="I723">
            <v>490283.93</v>
          </cell>
        </row>
        <row r="724">
          <cell r="B724" t="str">
            <v>BBM 10, CAD 225</v>
          </cell>
          <cell r="H724">
            <v>1691060.9768000001</v>
          </cell>
          <cell r="I724">
            <v>492807.17430000001</v>
          </cell>
        </row>
        <row r="725">
          <cell r="B725" t="str">
            <v>BBM 10, CAD 225 (PTM)</v>
          </cell>
          <cell r="H725">
            <v>1691060.977</v>
          </cell>
          <cell r="I725">
            <v>492807.174</v>
          </cell>
        </row>
        <row r="726">
          <cell r="B726" t="str">
            <v>BBM 10, CAD 226</v>
          </cell>
          <cell r="H726">
            <v>1700265.8289999999</v>
          </cell>
          <cell r="I726">
            <v>501399.04560000001</v>
          </cell>
        </row>
        <row r="727">
          <cell r="B727" t="str">
            <v>BBM 10, CAD 226 (PTM)</v>
          </cell>
          <cell r="H727">
            <v>1700265.8289999999</v>
          </cell>
          <cell r="I727">
            <v>501399.04599999997</v>
          </cell>
        </row>
        <row r="728">
          <cell r="B728" t="str">
            <v>BBM 10, CAD 226-D</v>
          </cell>
          <cell r="H728">
            <v>1697863.87</v>
          </cell>
          <cell r="I728">
            <v>504628.59</v>
          </cell>
        </row>
        <row r="729">
          <cell r="B729" t="str">
            <v>BBM 10, CAD 230</v>
          </cell>
          <cell r="H729">
            <v>1686784.9376999999</v>
          </cell>
          <cell r="I729">
            <v>483662.12569999998</v>
          </cell>
        </row>
        <row r="730">
          <cell r="B730" t="str">
            <v>BBM 10, CAD 230 (PTM)</v>
          </cell>
          <cell r="H730">
            <v>1686784.9380000001</v>
          </cell>
          <cell r="I730">
            <v>483662.12599999999</v>
          </cell>
        </row>
        <row r="731">
          <cell r="B731" t="str">
            <v>BBM 10, CAD 231</v>
          </cell>
          <cell r="H731">
            <v>1675502.1162</v>
          </cell>
          <cell r="I731">
            <v>475473.93449999997</v>
          </cell>
        </row>
        <row r="732">
          <cell r="B732" t="str">
            <v>BBM 10, CAD 231 (PTM)</v>
          </cell>
          <cell r="H732">
            <v>1675502.1159999999</v>
          </cell>
          <cell r="I732">
            <v>475473.93400000001</v>
          </cell>
        </row>
        <row r="733">
          <cell r="B733" t="str">
            <v>BBM 10, CAD 241</v>
          </cell>
          <cell r="H733">
            <v>1613348.7899</v>
          </cell>
          <cell r="I733">
            <v>455464.49930000002</v>
          </cell>
        </row>
        <row r="734">
          <cell r="B734" t="str">
            <v>BBM 10, CAD 242</v>
          </cell>
          <cell r="H734">
            <v>1611121.8626000001</v>
          </cell>
          <cell r="I734">
            <v>453819.44929999998</v>
          </cell>
        </row>
        <row r="735">
          <cell r="B735" t="str">
            <v>BBM 10, CAD 242 (PTM)</v>
          </cell>
          <cell r="H735">
            <v>1611121.8629999999</v>
          </cell>
          <cell r="I735">
            <v>453819.44900000002</v>
          </cell>
        </row>
        <row r="736">
          <cell r="B736" t="str">
            <v>BBM 10, CAD 244</v>
          </cell>
          <cell r="H736">
            <v>1615188.4952</v>
          </cell>
          <cell r="I736">
            <v>434618.12689999997</v>
          </cell>
        </row>
        <row r="737">
          <cell r="B737" t="str">
            <v>BBM 10, CAD 258</v>
          </cell>
          <cell r="H737">
            <v>1643250.4231</v>
          </cell>
          <cell r="I737">
            <v>442698.04479999997</v>
          </cell>
        </row>
        <row r="738">
          <cell r="B738" t="str">
            <v>BBM 10, CAD 258 (PTM)</v>
          </cell>
          <cell r="H738">
            <v>1643250.423</v>
          </cell>
          <cell r="I738">
            <v>442698.04499999998</v>
          </cell>
        </row>
        <row r="739">
          <cell r="B739" t="str">
            <v>BBM 10, CAD 260</v>
          </cell>
          <cell r="H739">
            <v>1661779.3458</v>
          </cell>
          <cell r="I739">
            <v>472479.17070000002</v>
          </cell>
        </row>
        <row r="740">
          <cell r="B740" t="str">
            <v>BBM 10, CAD 260 (PTM)</v>
          </cell>
          <cell r="H740">
            <v>1661779.3459999999</v>
          </cell>
          <cell r="I740">
            <v>472479.17070000002</v>
          </cell>
        </row>
        <row r="741">
          <cell r="B741" t="str">
            <v>BBM 10, CAD 262</v>
          </cell>
          <cell r="H741">
            <v>1627848.2934999999</v>
          </cell>
          <cell r="I741">
            <v>425757.97930000001</v>
          </cell>
        </row>
        <row r="742">
          <cell r="B742" t="str">
            <v>BBM 10, CAD 262 (PTM)</v>
          </cell>
          <cell r="H742">
            <v>1627848.294</v>
          </cell>
          <cell r="I742">
            <v>425757.97899999999</v>
          </cell>
        </row>
        <row r="743">
          <cell r="B743" t="str">
            <v>BBM 10, CAD 268</v>
          </cell>
          <cell r="H743">
            <v>1654939.1742</v>
          </cell>
          <cell r="I743">
            <v>447553.71580000001</v>
          </cell>
        </row>
        <row r="744">
          <cell r="B744" t="str">
            <v>BBM 10, CAD 268 (PTM)</v>
          </cell>
          <cell r="H744">
            <v>1654939.1740000001</v>
          </cell>
          <cell r="I744">
            <v>447553.71600000001</v>
          </cell>
        </row>
        <row r="745">
          <cell r="B745" t="str">
            <v>BBM 10, CAD 273</v>
          </cell>
          <cell r="H745">
            <v>1651517.0385</v>
          </cell>
          <cell r="I745">
            <v>456055.2169</v>
          </cell>
        </row>
        <row r="746">
          <cell r="B746" t="str">
            <v>BBM 10, CAD 273 (PTM)</v>
          </cell>
          <cell r="H746">
            <v>1651517.0390000001</v>
          </cell>
          <cell r="I746">
            <v>456055.217</v>
          </cell>
        </row>
        <row r="747">
          <cell r="B747" t="str">
            <v>BBM 10, CAD 274</v>
          </cell>
          <cell r="H747">
            <v>1712994.5107</v>
          </cell>
          <cell r="I747">
            <v>456049.26689999999</v>
          </cell>
        </row>
        <row r="748">
          <cell r="B748" t="str">
            <v>BBM 10, CAD 274 (PTM)</v>
          </cell>
          <cell r="H748">
            <v>1712994.5109999999</v>
          </cell>
          <cell r="I748">
            <v>456049.26699999999</v>
          </cell>
        </row>
        <row r="749">
          <cell r="B749" t="str">
            <v>BBM 10, CAD 274 (PTM)</v>
          </cell>
          <cell r="H749">
            <v>1712994.5109999999</v>
          </cell>
          <cell r="I749">
            <v>456049.26699999999</v>
          </cell>
        </row>
        <row r="750">
          <cell r="B750" t="str">
            <v>BBM 10, CAD 280</v>
          </cell>
          <cell r="H750">
            <v>1664631.41</v>
          </cell>
          <cell r="I750">
            <v>477443.55699999997</v>
          </cell>
        </row>
        <row r="751">
          <cell r="B751" t="str">
            <v>BBM 10, CAD 280 (PTM)</v>
          </cell>
          <cell r="H751">
            <v>1664631.41</v>
          </cell>
          <cell r="I751">
            <v>477443.55660000001</v>
          </cell>
        </row>
        <row r="752">
          <cell r="B752" t="str">
            <v>BBM 10, CAD 297</v>
          </cell>
          <cell r="H752">
            <v>1641796.3063000001</v>
          </cell>
          <cell r="I752">
            <v>477198.89140000002</v>
          </cell>
        </row>
        <row r="753">
          <cell r="B753" t="str">
            <v>BBM 10, CAD 297 (PTM)</v>
          </cell>
          <cell r="H753">
            <v>1641796.3060000001</v>
          </cell>
          <cell r="I753">
            <v>477198.891</v>
          </cell>
        </row>
        <row r="754">
          <cell r="B754" t="str">
            <v>BBM 10, CAD 302-D</v>
          </cell>
          <cell r="H754">
            <v>1628146.6688000001</v>
          </cell>
          <cell r="I754">
            <v>492185.33990000002</v>
          </cell>
        </row>
        <row r="755">
          <cell r="B755" t="str">
            <v>BBM 10, CAD 302-D (PTM)</v>
          </cell>
          <cell r="H755">
            <v>1628146.669</v>
          </cell>
          <cell r="I755">
            <v>492185.34</v>
          </cell>
        </row>
        <row r="756">
          <cell r="B756" t="str">
            <v>BBM 10, CAD 304-D</v>
          </cell>
          <cell r="H756">
            <v>1642962.7205000001</v>
          </cell>
          <cell r="I756">
            <v>473247.68959999998</v>
          </cell>
        </row>
        <row r="757">
          <cell r="B757" t="str">
            <v>BBM 10, CAD 305-D</v>
          </cell>
          <cell r="H757">
            <v>1645458.7368999999</v>
          </cell>
          <cell r="I757">
            <v>467288.0099</v>
          </cell>
        </row>
        <row r="758">
          <cell r="B758" t="str">
            <v>BBM 10, CAD 305-D (PTM)</v>
          </cell>
          <cell r="H758">
            <v>1645458.737</v>
          </cell>
          <cell r="I758">
            <v>467288.01</v>
          </cell>
        </row>
        <row r="759">
          <cell r="B759" t="str">
            <v>BBM 10, CAD 306</v>
          </cell>
          <cell r="H759">
            <v>1651499.0219000001</v>
          </cell>
          <cell r="I759">
            <v>458817.6164</v>
          </cell>
        </row>
        <row r="760">
          <cell r="B760" t="str">
            <v>BBM 10, CAD 316-D</v>
          </cell>
          <cell r="H760">
            <v>1746418.8781000001</v>
          </cell>
          <cell r="I760">
            <v>383187.29960000003</v>
          </cell>
        </row>
        <row r="761">
          <cell r="B761" t="str">
            <v>BBM 10, CAD 316-D (PTM)</v>
          </cell>
          <cell r="H761">
            <v>1746418.878</v>
          </cell>
          <cell r="I761">
            <v>383187.3</v>
          </cell>
        </row>
        <row r="762">
          <cell r="B762" t="str">
            <v>BBM 10, CAD 322-D</v>
          </cell>
          <cell r="H762">
            <v>1652458.7642999999</v>
          </cell>
          <cell r="I762">
            <v>413108.73440000002</v>
          </cell>
        </row>
        <row r="763">
          <cell r="B763" t="str">
            <v>BBM 10, CAD 322-D (PTM)</v>
          </cell>
          <cell r="H763">
            <v>1652458.764</v>
          </cell>
          <cell r="I763">
            <v>413108.734</v>
          </cell>
        </row>
        <row r="764">
          <cell r="B764" t="str">
            <v>BBM 10, CAD 324-D</v>
          </cell>
          <cell r="H764">
            <v>1702623.2482</v>
          </cell>
          <cell r="I764">
            <v>496694.46730000002</v>
          </cell>
        </row>
        <row r="765">
          <cell r="B765" t="str">
            <v>BBM 10, CAD 324-D (PTM)</v>
          </cell>
          <cell r="H765">
            <v>1702623.2479999999</v>
          </cell>
          <cell r="I765">
            <v>496694.467</v>
          </cell>
        </row>
        <row r="766">
          <cell r="B766" t="str">
            <v>BBM 10, CAD 332</v>
          </cell>
          <cell r="H766">
            <v>1638015.47</v>
          </cell>
          <cell r="I766">
            <v>492971.35</v>
          </cell>
        </row>
        <row r="767">
          <cell r="B767" t="str">
            <v>BBM 10, CAD 333</v>
          </cell>
          <cell r="H767">
            <v>1639936.11</v>
          </cell>
          <cell r="I767">
            <v>490992.9</v>
          </cell>
        </row>
        <row r="768">
          <cell r="B768" t="str">
            <v>BBM 10, CAD 334</v>
          </cell>
          <cell r="H768">
            <v>1641921.16</v>
          </cell>
          <cell r="I768">
            <v>487872.3</v>
          </cell>
        </row>
        <row r="769">
          <cell r="B769" t="str">
            <v>BBM 10, CAD 335</v>
          </cell>
          <cell r="H769">
            <v>1645207.54</v>
          </cell>
          <cell r="I769">
            <v>487621.75</v>
          </cell>
        </row>
        <row r="770">
          <cell r="B770" t="str">
            <v>BBM 10, CAD 343</v>
          </cell>
          <cell r="H770">
            <v>1650099.35</v>
          </cell>
          <cell r="I770">
            <v>474907.52</v>
          </cell>
        </row>
        <row r="771">
          <cell r="B771" t="str">
            <v>BBM 10, CAD 344</v>
          </cell>
          <cell r="H771">
            <v>1649669.78</v>
          </cell>
          <cell r="I771">
            <v>494166.7</v>
          </cell>
        </row>
        <row r="772">
          <cell r="B772" t="str">
            <v>BBM 10, CAD 345</v>
          </cell>
          <cell r="H772">
            <v>164961.04999999999</v>
          </cell>
          <cell r="I772">
            <v>483941.03</v>
          </cell>
        </row>
        <row r="773">
          <cell r="B773" t="str">
            <v>BBM 10, CAD 349</v>
          </cell>
          <cell r="H773">
            <v>1650864.76</v>
          </cell>
          <cell r="I773">
            <v>499834.68</v>
          </cell>
        </row>
        <row r="774">
          <cell r="B774" t="str">
            <v>BBM 10, CAD 349</v>
          </cell>
          <cell r="H774">
            <v>0</v>
          </cell>
          <cell r="I774">
            <v>0</v>
          </cell>
        </row>
        <row r="775">
          <cell r="B775" t="str">
            <v>BBM 10, CAD 350</v>
          </cell>
          <cell r="H775">
            <v>1650447.37</v>
          </cell>
          <cell r="I775">
            <v>510016.81</v>
          </cell>
        </row>
        <row r="776">
          <cell r="B776" t="str">
            <v>BBM 10, CAD 351</v>
          </cell>
          <cell r="H776">
            <v>1636833.43</v>
          </cell>
          <cell r="I776">
            <v>495465.01</v>
          </cell>
        </row>
        <row r="777">
          <cell r="B777" t="str">
            <v>BBM 10, CAD 352</v>
          </cell>
          <cell r="H777">
            <v>1637653.55</v>
          </cell>
          <cell r="I777">
            <v>505316.68</v>
          </cell>
        </row>
        <row r="778">
          <cell r="B778" t="str">
            <v>BBM 10, CAD 358-D</v>
          </cell>
          <cell r="H778">
            <v>1799207.0955999999</v>
          </cell>
          <cell r="I778">
            <v>617253.39210000006</v>
          </cell>
        </row>
        <row r="779">
          <cell r="B779" t="str">
            <v>BBM 10, CAD 364</v>
          </cell>
          <cell r="H779">
            <v>1706638.7842000001</v>
          </cell>
          <cell r="I779">
            <v>381723.24050000001</v>
          </cell>
        </row>
        <row r="780">
          <cell r="B780" t="str">
            <v>BBM 10, CAD 364 (PTM)</v>
          </cell>
          <cell r="H780">
            <v>1706638.784</v>
          </cell>
          <cell r="I780">
            <v>381723.33</v>
          </cell>
        </row>
        <row r="781">
          <cell r="B781" t="str">
            <v>BBM 10, CAD 377-D</v>
          </cell>
          <cell r="H781">
            <v>1658909.92</v>
          </cell>
          <cell r="I781">
            <v>458454.23</v>
          </cell>
        </row>
        <row r="782">
          <cell r="B782" t="str">
            <v>BBM 10, CAD 378-D</v>
          </cell>
          <cell r="H782">
            <v>1648788.27</v>
          </cell>
          <cell r="I782">
            <v>469354.65</v>
          </cell>
        </row>
        <row r="783">
          <cell r="B783" t="str">
            <v>BBM 10, CAD 380-D</v>
          </cell>
          <cell r="H783">
            <v>1669408.47</v>
          </cell>
          <cell r="I783">
            <v>474811.35</v>
          </cell>
        </row>
        <row r="784">
          <cell r="B784" t="str">
            <v>BBM 10, CAD 381-D</v>
          </cell>
          <cell r="H784">
            <v>1727547.71</v>
          </cell>
          <cell r="I784">
            <v>439933.24</v>
          </cell>
        </row>
        <row r="785">
          <cell r="B785" t="str">
            <v>BBM 10, CAD 383-D</v>
          </cell>
          <cell r="H785">
            <v>1737366.52</v>
          </cell>
          <cell r="I785">
            <v>432348.72</v>
          </cell>
        </row>
        <row r="786">
          <cell r="B786" t="str">
            <v>BBM 10, CAD 387-D</v>
          </cell>
          <cell r="H786">
            <v>1700423.1</v>
          </cell>
          <cell r="I786">
            <v>472883.29</v>
          </cell>
        </row>
        <row r="787">
          <cell r="B787" t="str">
            <v>BBM 10, CAD 388-D</v>
          </cell>
          <cell r="H787">
            <v>1713536.81</v>
          </cell>
          <cell r="I787">
            <v>482320.94</v>
          </cell>
        </row>
        <row r="788">
          <cell r="B788" t="str">
            <v>BBM 10, CAD 436-D</v>
          </cell>
          <cell r="H788">
            <v>1702699.304</v>
          </cell>
          <cell r="I788">
            <v>484613.42200000002</v>
          </cell>
        </row>
        <row r="789">
          <cell r="B789" t="str">
            <v>BBM 10, CAD 441-D</v>
          </cell>
          <cell r="H789">
            <v>1722011.28</v>
          </cell>
          <cell r="I789">
            <v>478591.17</v>
          </cell>
        </row>
        <row r="790">
          <cell r="B790" t="str">
            <v>BBM 10, CAD 51</v>
          </cell>
          <cell r="H790">
            <v>1718094.5589999999</v>
          </cell>
          <cell r="I790">
            <v>501190.52500000002</v>
          </cell>
        </row>
        <row r="791">
          <cell r="B791" t="str">
            <v>BBM 10, CAD 51 (PTM)</v>
          </cell>
          <cell r="H791">
            <v>1718094.5589999999</v>
          </cell>
          <cell r="I791">
            <v>501190.52500000002</v>
          </cell>
        </row>
        <row r="792">
          <cell r="B792" t="str">
            <v>BBM 10, CAD 547</v>
          </cell>
          <cell r="H792">
            <v>1645574.88</v>
          </cell>
          <cell r="I792">
            <v>417263.21</v>
          </cell>
        </row>
        <row r="793">
          <cell r="B793" t="str">
            <v>BBM 10, CAD 614-D</v>
          </cell>
          <cell r="H793">
            <v>1690216.42</v>
          </cell>
          <cell r="I793">
            <v>393639.35</v>
          </cell>
        </row>
        <row r="794">
          <cell r="B794" t="str">
            <v>BBM 10, CAD 615-D</v>
          </cell>
          <cell r="H794">
            <v>1698212.5379999999</v>
          </cell>
          <cell r="I794">
            <v>457275.859</v>
          </cell>
        </row>
        <row r="795">
          <cell r="B795" t="str">
            <v>BBM 10, CAD 66</v>
          </cell>
          <cell r="H795">
            <v>1746449.0541000001</v>
          </cell>
          <cell r="I795">
            <v>497355.80190000002</v>
          </cell>
        </row>
        <row r="796">
          <cell r="B796" t="str">
            <v>BBM 10, CAD 66 (PTM)</v>
          </cell>
          <cell r="H796">
            <v>1746449.054</v>
          </cell>
          <cell r="I796">
            <v>497355.80200000003</v>
          </cell>
        </row>
        <row r="797">
          <cell r="B797" t="str">
            <v>BBM 10, CAD 67</v>
          </cell>
          <cell r="H797">
            <v>1723039.8078000001</v>
          </cell>
          <cell r="I797">
            <v>493723.88819999999</v>
          </cell>
        </row>
        <row r="798">
          <cell r="B798" t="str">
            <v>BBM 10, CAD 67 (PTM)</v>
          </cell>
          <cell r="H798">
            <v>1723039.808</v>
          </cell>
          <cell r="I798">
            <v>493723.88799999998</v>
          </cell>
        </row>
        <row r="799">
          <cell r="B799" t="str">
            <v>BBM 10, CAD 68</v>
          </cell>
          <cell r="H799">
            <v>1727834.7392</v>
          </cell>
          <cell r="I799">
            <v>462443.83600000001</v>
          </cell>
        </row>
        <row r="800">
          <cell r="B800" t="str">
            <v>BBM 10, CAD 68 (PTM)</v>
          </cell>
          <cell r="H800">
            <v>1727834.7390000001</v>
          </cell>
          <cell r="I800">
            <v>462443.83600000001</v>
          </cell>
        </row>
        <row r="801">
          <cell r="B801" t="str">
            <v>BBM 10, CAD 685-D</v>
          </cell>
          <cell r="H801">
            <v>1723875.55</v>
          </cell>
          <cell r="I801">
            <v>519455.88</v>
          </cell>
        </row>
        <row r="802">
          <cell r="B802" t="str">
            <v>BBM 10, CAD 686</v>
          </cell>
          <cell r="H802">
            <v>1668022.08</v>
          </cell>
          <cell r="I802">
            <v>402761.32</v>
          </cell>
        </row>
        <row r="803">
          <cell r="B803" t="str">
            <v>BBM 10, CAD 71</v>
          </cell>
          <cell r="H803">
            <v>1661008.7501000001</v>
          </cell>
          <cell r="I803">
            <v>468988.25540000002</v>
          </cell>
        </row>
        <row r="804">
          <cell r="B804" t="str">
            <v>BBM 10, CAD 71 (PTM)</v>
          </cell>
          <cell r="H804">
            <v>1661008.75</v>
          </cell>
          <cell r="I804">
            <v>468988.255</v>
          </cell>
        </row>
        <row r="805">
          <cell r="B805" t="str">
            <v>BBM 10, CAD 714</v>
          </cell>
          <cell r="H805">
            <v>1656356.48</v>
          </cell>
          <cell r="I805">
            <v>408549.48</v>
          </cell>
        </row>
        <row r="806">
          <cell r="B806" t="str">
            <v>BBM 10, CAD 716-D</v>
          </cell>
          <cell r="H806">
            <v>1765261.17</v>
          </cell>
          <cell r="I806">
            <v>508076.20799999998</v>
          </cell>
        </row>
        <row r="807">
          <cell r="B807" t="str">
            <v>BBM 10, CAD 72</v>
          </cell>
          <cell r="H807">
            <v>1665268.594</v>
          </cell>
          <cell r="I807">
            <v>469376.375</v>
          </cell>
        </row>
        <row r="808">
          <cell r="B808" t="str">
            <v>BBM 10, CAD 72 (PTM)</v>
          </cell>
          <cell r="H808">
            <v>1665268.594</v>
          </cell>
          <cell r="I808">
            <v>469376.3751</v>
          </cell>
        </row>
        <row r="809">
          <cell r="B809" t="str">
            <v>BBM 10, CAD 73</v>
          </cell>
          <cell r="H809">
            <v>1661157.1528</v>
          </cell>
          <cell r="I809">
            <v>462010.03159999999</v>
          </cell>
        </row>
        <row r="810">
          <cell r="B810" t="str">
            <v>BBM 10, CAD 73 (PTM)</v>
          </cell>
          <cell r="H810">
            <v>1661157.1529999999</v>
          </cell>
          <cell r="I810">
            <v>462010.03200000001</v>
          </cell>
        </row>
        <row r="811">
          <cell r="B811" t="str">
            <v>BBM 10, CAD 881</v>
          </cell>
          <cell r="H811">
            <v>1728297.55</v>
          </cell>
          <cell r="I811">
            <v>387983.35</v>
          </cell>
        </row>
        <row r="812">
          <cell r="B812" t="str">
            <v>BBM 10, CAD 92</v>
          </cell>
          <cell r="H812">
            <v>1708683.409</v>
          </cell>
          <cell r="I812">
            <v>467754.78200000001</v>
          </cell>
        </row>
        <row r="813">
          <cell r="B813" t="str">
            <v>BBM 10, CAD 92 (PTM)</v>
          </cell>
          <cell r="H813">
            <v>1708683.409</v>
          </cell>
          <cell r="I813">
            <v>467754.78200000001</v>
          </cell>
        </row>
        <row r="814">
          <cell r="B814" t="str">
            <v>BBM 10, CAD 921-D</v>
          </cell>
          <cell r="H814">
            <v>1747136.53</v>
          </cell>
          <cell r="I814">
            <v>555259.61</v>
          </cell>
        </row>
        <row r="815">
          <cell r="B815" t="str">
            <v>BBM 10, CAD 93</v>
          </cell>
          <cell r="H815">
            <v>1683334.7993000001</v>
          </cell>
          <cell r="I815">
            <v>455487.43579999998</v>
          </cell>
        </row>
        <row r="816">
          <cell r="B816" t="str">
            <v>BBM 10, CAD 93 (PTM)</v>
          </cell>
          <cell r="H816">
            <v>1683334.7990000001</v>
          </cell>
          <cell r="I816">
            <v>455487.43599999999</v>
          </cell>
        </row>
        <row r="817">
          <cell r="B817" t="str">
            <v>BBM 10, CAD 94</v>
          </cell>
          <cell r="H817">
            <v>1674251.4949</v>
          </cell>
          <cell r="I817">
            <v>455362.0221</v>
          </cell>
        </row>
        <row r="818">
          <cell r="B818" t="str">
            <v>BBM 10, CAD 94 (PTM)</v>
          </cell>
          <cell r="H818">
            <v>1674251.4950000001</v>
          </cell>
          <cell r="I818">
            <v>455362.022</v>
          </cell>
        </row>
        <row r="819">
          <cell r="B819" t="str">
            <v>BBM 10, CAD 95</v>
          </cell>
          <cell r="H819">
            <v>1682141.9253</v>
          </cell>
          <cell r="I819">
            <v>462380.49680000002</v>
          </cell>
        </row>
        <row r="820">
          <cell r="B820" t="str">
            <v>BBM 10, CAD 95 (PTM)</v>
          </cell>
          <cell r="H820">
            <v>1682141.925</v>
          </cell>
          <cell r="I820">
            <v>462380.49699999997</v>
          </cell>
        </row>
        <row r="821">
          <cell r="B821" t="str">
            <v>BBM 10, CAD 956-D</v>
          </cell>
          <cell r="H821">
            <v>1738898.87</v>
          </cell>
          <cell r="I821">
            <v>553460.93000000005</v>
          </cell>
        </row>
        <row r="822">
          <cell r="B822" t="str">
            <v>BBM 10, CAD 97</v>
          </cell>
          <cell r="H822">
            <v>1718094.5589999999</v>
          </cell>
          <cell r="I822">
            <v>501199.46399999998</v>
          </cell>
        </row>
        <row r="823">
          <cell r="B823" t="str">
            <v>BBM 10, CAD 97 (PTM)</v>
          </cell>
          <cell r="H823">
            <v>1718094.5589999999</v>
          </cell>
          <cell r="I823">
            <v>501199.46399999998</v>
          </cell>
        </row>
        <row r="824">
          <cell r="B824" t="str">
            <v>BBM 10, PB-03-0001</v>
          </cell>
          <cell r="H824">
            <v>1718238.6980000001</v>
          </cell>
          <cell r="I824">
            <v>511726.88699999999</v>
          </cell>
        </row>
        <row r="825">
          <cell r="B825" t="str">
            <v>BBM 10, PLS 374</v>
          </cell>
          <cell r="H825">
            <v>0</v>
          </cell>
          <cell r="I825">
            <v>0</v>
          </cell>
        </row>
        <row r="826">
          <cell r="B826" t="str">
            <v>BBM 10, PLS 468</v>
          </cell>
          <cell r="H826">
            <v>1676517.9978</v>
          </cell>
          <cell r="I826">
            <v>398305.63030000002</v>
          </cell>
        </row>
        <row r="827">
          <cell r="B827" t="str">
            <v>BBM 10, PLS 468 (PTM)</v>
          </cell>
          <cell r="H827">
            <v>1676517.9979999999</v>
          </cell>
          <cell r="I827">
            <v>398305.63</v>
          </cell>
        </row>
        <row r="828">
          <cell r="B828" t="str">
            <v>BBM 10, PLS 49</v>
          </cell>
          <cell r="H828">
            <v>0</v>
          </cell>
          <cell r="I828">
            <v>0</v>
          </cell>
        </row>
        <row r="829">
          <cell r="B829" t="str">
            <v>BBM 10, PRS 92 TARLAC</v>
          </cell>
          <cell r="H829">
            <v>1746977.9092999999</v>
          </cell>
          <cell r="I829">
            <v>456657.2133</v>
          </cell>
        </row>
        <row r="830">
          <cell r="B830" t="str">
            <v>BBM 10, PRS 92 ZAMBALES</v>
          </cell>
          <cell r="H830">
            <v>1640832.4484000001</v>
          </cell>
          <cell r="I830">
            <v>423470.96250000002</v>
          </cell>
        </row>
        <row r="831">
          <cell r="B831" t="str">
            <v>BBM 10, PSC 22</v>
          </cell>
          <cell r="H831">
            <v>1666798.55</v>
          </cell>
          <cell r="I831">
            <v>398760.42099999997</v>
          </cell>
        </row>
        <row r="832">
          <cell r="B832" t="str">
            <v>BBM 10, PSC 22 (PTM)</v>
          </cell>
          <cell r="H832">
            <v>1666798.55</v>
          </cell>
          <cell r="I832">
            <v>398760.42099999997</v>
          </cell>
        </row>
        <row r="833">
          <cell r="B833" t="str">
            <v>BBM 10, PSC-17</v>
          </cell>
          <cell r="H833">
            <v>1676517.9979999999</v>
          </cell>
          <cell r="I833">
            <v>398305.63</v>
          </cell>
        </row>
        <row r="834">
          <cell r="B834" t="str">
            <v>BBM 10, PSC-17 (PTM)</v>
          </cell>
          <cell r="H834">
            <v>1676517.9979999999</v>
          </cell>
          <cell r="I834">
            <v>398305.63</v>
          </cell>
        </row>
        <row r="835">
          <cell r="B835" t="str">
            <v>BBM 10, SINDOL POB. STO. NIÑO</v>
          </cell>
          <cell r="H835">
            <v>1666798.551</v>
          </cell>
          <cell r="I835">
            <v>398760.42099999997</v>
          </cell>
        </row>
        <row r="836">
          <cell r="B836" t="str">
            <v>BBM 10, SINDOL POB. STO. NIÑO (PTM)</v>
          </cell>
          <cell r="H836">
            <v>1666798.551</v>
          </cell>
          <cell r="I836">
            <v>398760.42099999997</v>
          </cell>
        </row>
        <row r="837">
          <cell r="B837" t="str">
            <v>BBM 100</v>
          </cell>
          <cell r="H837">
            <v>0</v>
          </cell>
          <cell r="I837">
            <v>0</v>
          </cell>
        </row>
        <row r="838">
          <cell r="B838" t="str">
            <v>BBM 100</v>
          </cell>
          <cell r="H838">
            <v>0</v>
          </cell>
          <cell r="I838">
            <v>0</v>
          </cell>
        </row>
        <row r="839">
          <cell r="B839" t="str">
            <v>BBM 100, CAD 1328-D</v>
          </cell>
          <cell r="H839">
            <v>0</v>
          </cell>
          <cell r="I839">
            <v>0</v>
          </cell>
        </row>
        <row r="840">
          <cell r="B840" t="str">
            <v>BBM 100, CAD 274</v>
          </cell>
          <cell r="H840">
            <v>1709896.9961000001</v>
          </cell>
          <cell r="I840">
            <v>453433.87319999997</v>
          </cell>
        </row>
        <row r="841">
          <cell r="B841" t="str">
            <v>BBM 100, CAD 274 (PTM)</v>
          </cell>
          <cell r="H841">
            <v>1709896.996</v>
          </cell>
          <cell r="I841">
            <v>453433.87300000002</v>
          </cell>
        </row>
        <row r="842">
          <cell r="B842" t="str">
            <v>BBM 101</v>
          </cell>
          <cell r="H842">
            <v>0</v>
          </cell>
          <cell r="I842">
            <v>0</v>
          </cell>
        </row>
        <row r="843">
          <cell r="B843" t="str">
            <v>BBM 101</v>
          </cell>
          <cell r="H843">
            <v>0</v>
          </cell>
          <cell r="I843">
            <v>0</v>
          </cell>
        </row>
        <row r="844">
          <cell r="B844" t="str">
            <v>BBM 101</v>
          </cell>
          <cell r="H844">
            <v>0</v>
          </cell>
          <cell r="I844">
            <v>0</v>
          </cell>
        </row>
        <row r="845">
          <cell r="B845" t="str">
            <v>BBM 101</v>
          </cell>
          <cell r="H845">
            <v>0</v>
          </cell>
          <cell r="I845">
            <v>0</v>
          </cell>
        </row>
        <row r="846">
          <cell r="B846" t="str">
            <v>BBM 101, CAD 1328-D</v>
          </cell>
          <cell r="H846">
            <v>0</v>
          </cell>
          <cell r="I846">
            <v>0</v>
          </cell>
        </row>
        <row r="847">
          <cell r="B847" t="str">
            <v>BBM 101, CAD 274</v>
          </cell>
          <cell r="H847">
            <v>1710605.1735</v>
          </cell>
          <cell r="I847">
            <v>451940.30719999998</v>
          </cell>
        </row>
        <row r="848">
          <cell r="B848" t="str">
            <v>BBM 101, CAD 274 (PTM)</v>
          </cell>
          <cell r="H848">
            <v>1710605.1740000001</v>
          </cell>
          <cell r="I848">
            <v>451940.30699999997</v>
          </cell>
        </row>
        <row r="849">
          <cell r="B849" t="str">
            <v>BBM 102</v>
          </cell>
          <cell r="H849">
            <v>0</v>
          </cell>
          <cell r="I849">
            <v>0</v>
          </cell>
        </row>
        <row r="850">
          <cell r="B850" t="str">
            <v>BBM 102</v>
          </cell>
          <cell r="H850">
            <v>0</v>
          </cell>
          <cell r="I850">
            <v>0</v>
          </cell>
        </row>
        <row r="851">
          <cell r="B851" t="str">
            <v>BBM 102</v>
          </cell>
          <cell r="H851">
            <v>0</v>
          </cell>
          <cell r="I851">
            <v>0</v>
          </cell>
        </row>
        <row r="852">
          <cell r="B852" t="str">
            <v>BBM 102</v>
          </cell>
          <cell r="H852">
            <v>0</v>
          </cell>
          <cell r="I852">
            <v>0</v>
          </cell>
        </row>
        <row r="853">
          <cell r="B853" t="str">
            <v>BBM 102, CAD 1328-D</v>
          </cell>
          <cell r="H853">
            <v>0</v>
          </cell>
          <cell r="I853">
            <v>0</v>
          </cell>
        </row>
        <row r="854">
          <cell r="B854" t="str">
            <v>BBM 102, CAD 274</v>
          </cell>
          <cell r="H854">
            <v>1710118.1028</v>
          </cell>
          <cell r="I854">
            <v>448681.4572</v>
          </cell>
        </row>
        <row r="855">
          <cell r="B855" t="str">
            <v>BBM 102, CAD 274 (PTM)</v>
          </cell>
          <cell r="H855">
            <v>1710118.1029999999</v>
          </cell>
          <cell r="I855">
            <v>448681.45699999999</v>
          </cell>
        </row>
        <row r="856">
          <cell r="B856" t="str">
            <v>BBM 103</v>
          </cell>
          <cell r="H856">
            <v>0</v>
          </cell>
          <cell r="I856">
            <v>0</v>
          </cell>
        </row>
        <row r="857">
          <cell r="B857" t="str">
            <v>BBM 103</v>
          </cell>
          <cell r="H857">
            <v>0</v>
          </cell>
          <cell r="I857">
            <v>0</v>
          </cell>
        </row>
        <row r="858">
          <cell r="B858" t="str">
            <v>BBM 103</v>
          </cell>
          <cell r="H858">
            <v>0</v>
          </cell>
          <cell r="I858">
            <v>0</v>
          </cell>
        </row>
        <row r="859">
          <cell r="B859" t="str">
            <v>BBM 103</v>
          </cell>
          <cell r="H859">
            <v>0</v>
          </cell>
          <cell r="I859">
            <v>0</v>
          </cell>
        </row>
        <row r="860">
          <cell r="B860" t="str">
            <v>BBM 103, CAD 1328-D</v>
          </cell>
          <cell r="H860">
            <v>0</v>
          </cell>
          <cell r="I860">
            <v>0</v>
          </cell>
        </row>
        <row r="861">
          <cell r="B861" t="str">
            <v>BBM 103, CAD 274</v>
          </cell>
          <cell r="H861">
            <v>1708968.2137</v>
          </cell>
          <cell r="I861">
            <v>444012.2132</v>
          </cell>
        </row>
        <row r="862">
          <cell r="B862" t="str">
            <v>BBM 103, CAD 274 (PTM)</v>
          </cell>
          <cell r="H862">
            <v>1708968.2139999999</v>
          </cell>
          <cell r="I862">
            <v>444012.21299999999</v>
          </cell>
        </row>
        <row r="863">
          <cell r="B863" t="str">
            <v>BBM 104</v>
          </cell>
          <cell r="H863">
            <v>0</v>
          </cell>
          <cell r="I863">
            <v>0</v>
          </cell>
        </row>
        <row r="864">
          <cell r="B864" t="str">
            <v>BBM 104</v>
          </cell>
          <cell r="H864">
            <v>0</v>
          </cell>
          <cell r="I864">
            <v>0</v>
          </cell>
        </row>
        <row r="865">
          <cell r="B865" t="str">
            <v>BBM 104</v>
          </cell>
          <cell r="H865">
            <v>0</v>
          </cell>
          <cell r="I865">
            <v>0</v>
          </cell>
        </row>
        <row r="866">
          <cell r="B866" t="str">
            <v>BBM 104</v>
          </cell>
          <cell r="H866">
            <v>0</v>
          </cell>
          <cell r="I866">
            <v>0</v>
          </cell>
        </row>
        <row r="867">
          <cell r="B867" t="str">
            <v>BBM 104, CAD 274</v>
          </cell>
          <cell r="H867">
            <v>1712572.0562</v>
          </cell>
          <cell r="I867">
            <v>446295.92560000002</v>
          </cell>
        </row>
        <row r="868">
          <cell r="B868" t="str">
            <v>BBM 104, CAD 274 (PTM)</v>
          </cell>
          <cell r="H868">
            <v>1712572.0560000001</v>
          </cell>
          <cell r="I868">
            <v>446295.92599999998</v>
          </cell>
        </row>
        <row r="869">
          <cell r="B869" t="str">
            <v>BBM 105</v>
          </cell>
          <cell r="H869">
            <v>0</v>
          </cell>
          <cell r="I869">
            <v>0</v>
          </cell>
        </row>
        <row r="870">
          <cell r="B870" t="str">
            <v>BBM 105</v>
          </cell>
          <cell r="H870">
            <v>0</v>
          </cell>
          <cell r="I870">
            <v>0</v>
          </cell>
        </row>
        <row r="871">
          <cell r="B871" t="str">
            <v>BBM 105</v>
          </cell>
          <cell r="H871">
            <v>0</v>
          </cell>
          <cell r="I871">
            <v>0</v>
          </cell>
        </row>
        <row r="872">
          <cell r="B872" t="str">
            <v>BBM 105</v>
          </cell>
          <cell r="H872">
            <v>0</v>
          </cell>
          <cell r="I872">
            <v>0</v>
          </cell>
        </row>
        <row r="873">
          <cell r="B873" t="str">
            <v>BBM 105, CAD 1328-D</v>
          </cell>
          <cell r="H873">
            <v>0</v>
          </cell>
          <cell r="I873">
            <v>0</v>
          </cell>
        </row>
        <row r="874">
          <cell r="B874" t="str">
            <v>BBM 105, CAD 274</v>
          </cell>
          <cell r="H874">
            <v>1714510.0029</v>
          </cell>
          <cell r="I874">
            <v>443896.11339999997</v>
          </cell>
        </row>
        <row r="875">
          <cell r="B875" t="str">
            <v>BBM 105, CAD 274 (PTM)</v>
          </cell>
          <cell r="H875">
            <v>1714510.003</v>
          </cell>
          <cell r="I875">
            <v>443896.11300000001</v>
          </cell>
        </row>
        <row r="876">
          <cell r="B876" t="str">
            <v>BBM 106</v>
          </cell>
          <cell r="H876">
            <v>0</v>
          </cell>
          <cell r="I876">
            <v>0</v>
          </cell>
        </row>
        <row r="877">
          <cell r="B877" t="str">
            <v>BBM 106</v>
          </cell>
          <cell r="H877">
            <v>0</v>
          </cell>
          <cell r="I877">
            <v>0</v>
          </cell>
        </row>
        <row r="878">
          <cell r="B878" t="str">
            <v>BBM 106</v>
          </cell>
          <cell r="H878">
            <v>0</v>
          </cell>
          <cell r="I878">
            <v>0</v>
          </cell>
        </row>
        <row r="879">
          <cell r="B879" t="str">
            <v>BBM 106, CAD 1328-D</v>
          </cell>
          <cell r="H879">
            <v>0</v>
          </cell>
          <cell r="I879">
            <v>0</v>
          </cell>
        </row>
        <row r="880">
          <cell r="B880" t="str">
            <v>BBM 106, CAD 274</v>
          </cell>
          <cell r="H880">
            <v>1714101.7368000001</v>
          </cell>
          <cell r="I880">
            <v>438835.19910000003</v>
          </cell>
        </row>
        <row r="881">
          <cell r="B881" t="str">
            <v>BBM 106, CAD 274 (PTM)</v>
          </cell>
          <cell r="H881">
            <v>1714101.737</v>
          </cell>
          <cell r="I881">
            <v>438835.19900000002</v>
          </cell>
        </row>
        <row r="882">
          <cell r="B882" t="str">
            <v>BBM 106, PRS 92 DINALUPIHAN</v>
          </cell>
          <cell r="H882">
            <v>1649973.4439999999</v>
          </cell>
          <cell r="I882">
            <v>444003.46799999999</v>
          </cell>
        </row>
        <row r="883">
          <cell r="B883" t="str">
            <v>BBM 107</v>
          </cell>
          <cell r="H883">
            <v>0</v>
          </cell>
          <cell r="I883">
            <v>0</v>
          </cell>
        </row>
        <row r="884">
          <cell r="B884" t="str">
            <v>BBM 107</v>
          </cell>
          <cell r="H884">
            <v>0</v>
          </cell>
          <cell r="I884">
            <v>0</v>
          </cell>
        </row>
        <row r="885">
          <cell r="B885" t="str">
            <v>BBM 107</v>
          </cell>
          <cell r="H885">
            <v>0</v>
          </cell>
          <cell r="I885">
            <v>0</v>
          </cell>
        </row>
        <row r="886">
          <cell r="B886" t="str">
            <v>BBM 107, CAD 274</v>
          </cell>
          <cell r="H886">
            <v>1710928.6194</v>
          </cell>
          <cell r="I886">
            <v>440078.01569999999</v>
          </cell>
        </row>
        <row r="887">
          <cell r="B887" t="str">
            <v>BBM 107, CAD 274 (PTM)</v>
          </cell>
          <cell r="H887">
            <v>1710928.6189999999</v>
          </cell>
          <cell r="I887">
            <v>440078.016</v>
          </cell>
        </row>
        <row r="888">
          <cell r="B888" t="str">
            <v>BBM 108</v>
          </cell>
          <cell r="H888">
            <v>0</v>
          </cell>
          <cell r="I888">
            <v>0</v>
          </cell>
        </row>
        <row r="889">
          <cell r="B889" t="str">
            <v>BBM 108</v>
          </cell>
          <cell r="H889">
            <v>0</v>
          </cell>
          <cell r="I889">
            <v>0</v>
          </cell>
        </row>
        <row r="890">
          <cell r="B890" t="str">
            <v>BBM 108, CAD 274</v>
          </cell>
          <cell r="H890">
            <v>1710300.7837</v>
          </cell>
          <cell r="I890">
            <v>439326.71</v>
          </cell>
        </row>
        <row r="891">
          <cell r="B891" t="str">
            <v>BBM 108, CAD 274 (PTM)</v>
          </cell>
          <cell r="H891">
            <v>1710300.784</v>
          </cell>
          <cell r="I891">
            <v>439326.71</v>
          </cell>
        </row>
        <row r="892">
          <cell r="B892" t="str">
            <v>BBM 109</v>
          </cell>
          <cell r="H892">
            <v>0</v>
          </cell>
          <cell r="I892">
            <v>0</v>
          </cell>
        </row>
        <row r="893">
          <cell r="B893" t="str">
            <v>BBM 109</v>
          </cell>
          <cell r="H893">
            <v>0</v>
          </cell>
          <cell r="I893">
            <v>0</v>
          </cell>
        </row>
        <row r="894">
          <cell r="B894" t="str">
            <v>BBM 109</v>
          </cell>
          <cell r="H894">
            <v>0</v>
          </cell>
          <cell r="I894">
            <v>0</v>
          </cell>
        </row>
        <row r="895">
          <cell r="B895" t="str">
            <v>BBM 109, CAD 274</v>
          </cell>
          <cell r="H895">
            <v>1708974.11</v>
          </cell>
          <cell r="I895">
            <v>436232.87</v>
          </cell>
        </row>
        <row r="896">
          <cell r="B896" t="str">
            <v>BBM 109, CAD 274 (PTM)</v>
          </cell>
          <cell r="H896">
            <v>1708974.11</v>
          </cell>
          <cell r="I896">
            <v>436232.87</v>
          </cell>
        </row>
        <row r="897">
          <cell r="B897" t="str">
            <v>BBM 11</v>
          </cell>
          <cell r="H897">
            <v>0</v>
          </cell>
          <cell r="I897">
            <v>0</v>
          </cell>
        </row>
        <row r="898">
          <cell r="B898" t="str">
            <v>BBM 11</v>
          </cell>
          <cell r="H898">
            <v>0</v>
          </cell>
          <cell r="I898">
            <v>0</v>
          </cell>
        </row>
        <row r="899">
          <cell r="B899" t="str">
            <v>BBM 11</v>
          </cell>
          <cell r="H899">
            <v>0</v>
          </cell>
          <cell r="I899">
            <v>0</v>
          </cell>
        </row>
        <row r="900">
          <cell r="B900" t="str">
            <v>BBM 11</v>
          </cell>
          <cell r="H900">
            <v>0</v>
          </cell>
          <cell r="I900">
            <v>0</v>
          </cell>
        </row>
        <row r="901">
          <cell r="B901" t="str">
            <v>BBM 11</v>
          </cell>
          <cell r="H901">
            <v>0</v>
          </cell>
          <cell r="I901">
            <v>0</v>
          </cell>
        </row>
        <row r="902">
          <cell r="B902" t="str">
            <v>BBM 11</v>
          </cell>
          <cell r="H902">
            <v>0</v>
          </cell>
          <cell r="I902">
            <v>0</v>
          </cell>
        </row>
        <row r="903">
          <cell r="B903" t="str">
            <v>BBM 11</v>
          </cell>
          <cell r="H903">
            <v>0</v>
          </cell>
          <cell r="I903">
            <v>0</v>
          </cell>
        </row>
        <row r="904">
          <cell r="B904" t="str">
            <v>BBM 11</v>
          </cell>
          <cell r="H904">
            <v>0</v>
          </cell>
          <cell r="I904">
            <v>0</v>
          </cell>
        </row>
        <row r="905">
          <cell r="B905" t="str">
            <v>BBM 11-1, CAD 280</v>
          </cell>
          <cell r="H905">
            <v>1664482.709</v>
          </cell>
          <cell r="I905">
            <v>478038.049</v>
          </cell>
        </row>
        <row r="906">
          <cell r="B906" t="str">
            <v>BBM 11-1, CAD 280 (PTM)</v>
          </cell>
          <cell r="H906">
            <v>1664482.709</v>
          </cell>
          <cell r="I906">
            <v>478038.04889999999</v>
          </cell>
        </row>
        <row r="907">
          <cell r="B907" t="str">
            <v>BBM 11-A</v>
          </cell>
          <cell r="H907">
            <v>0</v>
          </cell>
          <cell r="I907">
            <v>0</v>
          </cell>
        </row>
        <row r="908">
          <cell r="B908" t="str">
            <v>BBM 11-A</v>
          </cell>
          <cell r="H908">
            <v>0</v>
          </cell>
          <cell r="I908">
            <v>0</v>
          </cell>
        </row>
        <row r="909">
          <cell r="B909" t="str">
            <v>BBM 11-A</v>
          </cell>
          <cell r="H909">
            <v>0</v>
          </cell>
          <cell r="I909">
            <v>0</v>
          </cell>
        </row>
        <row r="910">
          <cell r="B910" t="str">
            <v>BBM 11-A</v>
          </cell>
          <cell r="H910">
            <v>0</v>
          </cell>
          <cell r="I910">
            <v>0</v>
          </cell>
        </row>
        <row r="911">
          <cell r="B911" t="str">
            <v>BBM 11-A, CAD 349</v>
          </cell>
          <cell r="H911">
            <v>0</v>
          </cell>
          <cell r="I911">
            <v>0</v>
          </cell>
        </row>
        <row r="912">
          <cell r="B912" t="str">
            <v>BBM 11, CAD 100</v>
          </cell>
          <cell r="H912">
            <v>1698574.1377000001</v>
          </cell>
          <cell r="I912">
            <v>458930.14020000002</v>
          </cell>
        </row>
        <row r="913">
          <cell r="B913" t="str">
            <v>BBM 11, CAD 100 (PTM)</v>
          </cell>
          <cell r="H913">
            <v>1698574.138</v>
          </cell>
          <cell r="I913">
            <v>458930.14</v>
          </cell>
        </row>
        <row r="914">
          <cell r="B914" t="str">
            <v>BBM 11, CAD 101</v>
          </cell>
          <cell r="H914">
            <v>1621260.061</v>
          </cell>
          <cell r="I914">
            <v>446593.24410000001</v>
          </cell>
        </row>
        <row r="915">
          <cell r="B915" t="str">
            <v>BBM 11, CAD 101 (PTM)</v>
          </cell>
          <cell r="H915">
            <v>1621260.061</v>
          </cell>
          <cell r="I915">
            <v>446593.24400000001</v>
          </cell>
        </row>
        <row r="916">
          <cell r="B916" t="str">
            <v>BBM 11, CAD 1036-D</v>
          </cell>
          <cell r="H916">
            <v>1745047.34</v>
          </cell>
          <cell r="I916">
            <v>525131.59</v>
          </cell>
        </row>
        <row r="917">
          <cell r="B917" t="str">
            <v>BBM 11, CAD 1074-D</v>
          </cell>
          <cell r="H917">
            <v>1664648.31</v>
          </cell>
          <cell r="I917">
            <v>484320.51</v>
          </cell>
        </row>
        <row r="918">
          <cell r="B918" t="str">
            <v>BBM 11, CAD 116</v>
          </cell>
          <cell r="H918">
            <v>1653698.5464999999</v>
          </cell>
          <cell r="I918">
            <v>401765.17389999999</v>
          </cell>
        </row>
        <row r="919">
          <cell r="B919" t="str">
            <v>BBM 11, CAD 116 (PTM)</v>
          </cell>
          <cell r="H919">
            <v>1653698.547</v>
          </cell>
          <cell r="I919">
            <v>401765.174</v>
          </cell>
        </row>
        <row r="920">
          <cell r="B920" t="str">
            <v>BBM 11, CAD 120</v>
          </cell>
          <cell r="H920">
            <v>1744581.507</v>
          </cell>
          <cell r="I920">
            <v>454321.98800000001</v>
          </cell>
        </row>
        <row r="921">
          <cell r="B921" t="str">
            <v>BBM 11, CAD 120 (PTM)</v>
          </cell>
          <cell r="H921">
            <v>1744581.507</v>
          </cell>
          <cell r="I921">
            <v>454321.98800000001</v>
          </cell>
        </row>
        <row r="922">
          <cell r="B922" t="str">
            <v>BBM 11, CAD 122</v>
          </cell>
          <cell r="H922">
            <v>1626713.7124999999</v>
          </cell>
          <cell r="I922">
            <v>446855.36359999998</v>
          </cell>
        </row>
        <row r="923">
          <cell r="B923" t="str">
            <v>BBM 11, CAD 122 (PTM)</v>
          </cell>
          <cell r="H923">
            <v>1626713.713</v>
          </cell>
          <cell r="I923">
            <v>446855.364</v>
          </cell>
        </row>
        <row r="924">
          <cell r="B924" t="str">
            <v>BBM 11, CAD 1225-D</v>
          </cell>
          <cell r="H924">
            <v>1746920.8522000001</v>
          </cell>
          <cell r="I924">
            <v>455845.94819999998</v>
          </cell>
        </row>
        <row r="925">
          <cell r="B925" t="str">
            <v>BBM 11, CAD 125</v>
          </cell>
          <cell r="H925">
            <v>1718932.2283000001</v>
          </cell>
          <cell r="I925">
            <v>465609.55300000001</v>
          </cell>
        </row>
        <row r="926">
          <cell r="B926" t="str">
            <v>BBM 11, CAD 125 (PTM)</v>
          </cell>
          <cell r="H926">
            <v>1718932.2279999999</v>
          </cell>
          <cell r="I926">
            <v>465609.55300000001</v>
          </cell>
        </row>
        <row r="927">
          <cell r="B927" t="str">
            <v>BBM 11, CAD 126</v>
          </cell>
          <cell r="H927">
            <v>1739384.6436000001</v>
          </cell>
          <cell r="I927">
            <v>489253.1458</v>
          </cell>
        </row>
        <row r="928">
          <cell r="B928" t="str">
            <v>BBM 11, CAD 126 (PTM)</v>
          </cell>
          <cell r="H928">
            <v>1739384.6440000001</v>
          </cell>
          <cell r="I928">
            <v>489253.14600000001</v>
          </cell>
        </row>
        <row r="929">
          <cell r="B929" t="str">
            <v>BBM 11, CAD 1328-D</v>
          </cell>
          <cell r="H929">
            <v>0</v>
          </cell>
          <cell r="I929">
            <v>0</v>
          </cell>
        </row>
        <row r="930">
          <cell r="B930" t="str">
            <v>BBM 11, CAD 136</v>
          </cell>
          <cell r="H930">
            <v>1740021.4108</v>
          </cell>
          <cell r="I930">
            <v>436448.32610000001</v>
          </cell>
        </row>
        <row r="931">
          <cell r="B931" t="str">
            <v>BBM 11, CAD 136 (PTM)</v>
          </cell>
          <cell r="H931">
            <v>1740021.4110000001</v>
          </cell>
          <cell r="I931">
            <v>436448.326</v>
          </cell>
        </row>
        <row r="932">
          <cell r="B932" t="str">
            <v>BBM 11, CAD 142</v>
          </cell>
          <cell r="H932">
            <v>1661261.1184</v>
          </cell>
          <cell r="I932">
            <v>403291.06209999998</v>
          </cell>
        </row>
        <row r="933">
          <cell r="B933" t="str">
            <v>BBM 11, CAD 142 (PTM)</v>
          </cell>
          <cell r="H933">
            <v>1661261.1189999999</v>
          </cell>
          <cell r="I933">
            <v>403291.06199999998</v>
          </cell>
        </row>
        <row r="934">
          <cell r="B934" t="str">
            <v>BBM 11, CAD 143</v>
          </cell>
          <cell r="H934">
            <v>1722272.4372</v>
          </cell>
          <cell r="I934">
            <v>458114.2782</v>
          </cell>
        </row>
        <row r="935">
          <cell r="B935" t="str">
            <v>BBM 11, CAD 143 (PTM)</v>
          </cell>
          <cell r="H935">
            <v>1722272.4369999999</v>
          </cell>
          <cell r="I935">
            <v>458114.27799999999</v>
          </cell>
        </row>
        <row r="936">
          <cell r="B936" t="str">
            <v>BBM 11, CAD 144</v>
          </cell>
          <cell r="H936">
            <v>1750826.277</v>
          </cell>
          <cell r="I936">
            <v>486494.08299999998</v>
          </cell>
        </row>
        <row r="937">
          <cell r="B937" t="str">
            <v>BBM 11, CAD 144 (PTM)</v>
          </cell>
          <cell r="H937">
            <v>1750826.277</v>
          </cell>
          <cell r="I937">
            <v>486494.08299999998</v>
          </cell>
        </row>
        <row r="938">
          <cell r="B938" t="str">
            <v>BBM 11, CAD 145</v>
          </cell>
          <cell r="H938">
            <v>1638408.398</v>
          </cell>
          <cell r="I938">
            <v>449525.26199999999</v>
          </cell>
        </row>
        <row r="939">
          <cell r="B939" t="str">
            <v>BBM 11, CAD 145 (PTM)</v>
          </cell>
          <cell r="H939">
            <v>1638408.398</v>
          </cell>
          <cell r="I939">
            <v>449525.26199999999</v>
          </cell>
        </row>
        <row r="940">
          <cell r="B940" t="str">
            <v>BBM 11, CAD 150</v>
          </cell>
          <cell r="H940">
            <v>1653573.1617999999</v>
          </cell>
          <cell r="I940">
            <v>474495.9803</v>
          </cell>
        </row>
        <row r="941">
          <cell r="B941" t="str">
            <v>BBM 11, CAD 150 (PTM)</v>
          </cell>
          <cell r="H941">
            <v>1653573.162</v>
          </cell>
          <cell r="I941">
            <v>474495.98</v>
          </cell>
        </row>
        <row r="942">
          <cell r="B942" t="str">
            <v>BBM 11, CAD 150 (PTM)</v>
          </cell>
          <cell r="H942">
            <v>1653573.162</v>
          </cell>
          <cell r="I942">
            <v>474495.98</v>
          </cell>
        </row>
        <row r="943">
          <cell r="B943" t="str">
            <v>BBM 11, CAD 156</v>
          </cell>
          <cell r="H943">
            <v>1664470.9716</v>
          </cell>
          <cell r="I943">
            <v>449363.06170000002</v>
          </cell>
        </row>
        <row r="944">
          <cell r="B944" t="str">
            <v>BBM 11, CAD 156 (PTM)</v>
          </cell>
          <cell r="H944">
            <v>1664470.9720000001</v>
          </cell>
          <cell r="I944">
            <v>449363.06170000002</v>
          </cell>
        </row>
        <row r="945">
          <cell r="B945" t="str">
            <v>BBM 11, CAD 162</v>
          </cell>
          <cell r="H945">
            <v>1732239.818</v>
          </cell>
          <cell r="I945">
            <v>475489.45500000002</v>
          </cell>
        </row>
        <row r="946">
          <cell r="B946" t="str">
            <v>BBM 11, CAD 162 (PTM)</v>
          </cell>
          <cell r="H946">
            <v>1732239.818</v>
          </cell>
          <cell r="I946">
            <v>475489.45500000002</v>
          </cell>
        </row>
        <row r="947">
          <cell r="B947" t="str">
            <v>BBM 11, CAD 163</v>
          </cell>
          <cell r="H947">
            <v>1747949.1535</v>
          </cell>
          <cell r="I947">
            <v>461679.74</v>
          </cell>
        </row>
        <row r="948">
          <cell r="B948" t="str">
            <v>BBM 11, CAD 163 (PTM)</v>
          </cell>
          <cell r="H948">
            <v>1747949.1540000001</v>
          </cell>
          <cell r="I948">
            <v>461679.74</v>
          </cell>
        </row>
        <row r="949">
          <cell r="B949" t="str">
            <v>BBM 11, CAD 165</v>
          </cell>
          <cell r="H949">
            <v>1736355.8160000001</v>
          </cell>
          <cell r="I949">
            <v>445972.89030000003</v>
          </cell>
        </row>
        <row r="950">
          <cell r="B950" t="str">
            <v>BBM 11, CAD 165 (PTM)</v>
          </cell>
          <cell r="H950">
            <v>1736355.8160000001</v>
          </cell>
          <cell r="I950">
            <v>445972.89</v>
          </cell>
        </row>
        <row r="951">
          <cell r="B951" t="str">
            <v>BBM 11, CAD 179</v>
          </cell>
          <cell r="H951">
            <v>1644582.2567</v>
          </cell>
          <cell r="I951">
            <v>481091.21019999997</v>
          </cell>
        </row>
        <row r="952">
          <cell r="B952" t="str">
            <v>BBM 11, CAD 179 (PTM)</v>
          </cell>
          <cell r="H952">
            <v>1644582.257</v>
          </cell>
          <cell r="I952">
            <v>481091.21</v>
          </cell>
        </row>
        <row r="953">
          <cell r="B953" t="str">
            <v>BBM 11, CAD 183</v>
          </cell>
          <cell r="H953">
            <v>1727610.2629</v>
          </cell>
          <cell r="I953">
            <v>487743.37390000001</v>
          </cell>
        </row>
        <row r="954">
          <cell r="B954" t="str">
            <v>BBM 11, CAD 183 (PTM)</v>
          </cell>
          <cell r="H954">
            <v>1727610.263</v>
          </cell>
          <cell r="I954">
            <v>487743.37400000001</v>
          </cell>
        </row>
        <row r="955">
          <cell r="B955" t="str">
            <v>BBM 11, CAD 185</v>
          </cell>
          <cell r="H955">
            <v>1740098.8319999999</v>
          </cell>
          <cell r="I955">
            <v>558034.90800000005</v>
          </cell>
        </row>
        <row r="956">
          <cell r="B956" t="str">
            <v>BBM 11, CAD 185 (PTM)</v>
          </cell>
          <cell r="H956">
            <v>1740098.8319999999</v>
          </cell>
          <cell r="I956">
            <v>558034.90800000005</v>
          </cell>
        </row>
        <row r="957">
          <cell r="B957" t="str">
            <v>BBM 11, CAD 191</v>
          </cell>
          <cell r="H957">
            <v>1695802.5441999999</v>
          </cell>
          <cell r="I957">
            <v>390520.89030000003</v>
          </cell>
        </row>
        <row r="958">
          <cell r="B958" t="str">
            <v>BBM 11, CAD 191 (PTM)</v>
          </cell>
          <cell r="H958">
            <v>20457.21</v>
          </cell>
          <cell r="I958">
            <v>20120.87</v>
          </cell>
        </row>
        <row r="959">
          <cell r="B959" t="str">
            <v>BBM 11, CAD 196</v>
          </cell>
          <cell r="H959">
            <v>1675075.1927</v>
          </cell>
          <cell r="I959">
            <v>496783.80940000003</v>
          </cell>
        </row>
        <row r="960">
          <cell r="B960" t="str">
            <v>BBM 11, CAD 196 (PTM)</v>
          </cell>
          <cell r="H960">
            <v>1675075.193</v>
          </cell>
          <cell r="I960">
            <v>496783.80900000001</v>
          </cell>
        </row>
        <row r="961">
          <cell r="B961" t="str">
            <v>BBM 11, CAD 198</v>
          </cell>
          <cell r="H961">
            <v>1691101.8838</v>
          </cell>
          <cell r="I961">
            <v>484427.77279999998</v>
          </cell>
        </row>
        <row r="962">
          <cell r="B962" t="str">
            <v>BBM 11, CAD 198 (PTM)</v>
          </cell>
          <cell r="H962">
            <v>1691101.8840000001</v>
          </cell>
          <cell r="I962">
            <v>484427.77299999999</v>
          </cell>
        </row>
        <row r="963">
          <cell r="B963" t="str">
            <v>BBM 11, CAD 215</v>
          </cell>
          <cell r="H963">
            <v>1653717.8038999999</v>
          </cell>
          <cell r="I963">
            <v>488196.19420000003</v>
          </cell>
        </row>
        <row r="964">
          <cell r="B964" t="str">
            <v>BBM 11, CAD 215 (PTM)</v>
          </cell>
          <cell r="H964">
            <v>1653717.804</v>
          </cell>
          <cell r="I964">
            <v>488196.19400000002</v>
          </cell>
        </row>
        <row r="965">
          <cell r="B965" t="str">
            <v>BBM 11, CAD 224</v>
          </cell>
          <cell r="H965">
            <v>1691772.2627000001</v>
          </cell>
          <cell r="I965">
            <v>490428.00929999998</v>
          </cell>
        </row>
        <row r="966">
          <cell r="B966" t="str">
            <v>BBM 11, CAD 224 (PTM)</v>
          </cell>
          <cell r="H966">
            <v>1691772.263</v>
          </cell>
          <cell r="I966">
            <v>490428.00900000002</v>
          </cell>
        </row>
        <row r="967">
          <cell r="B967" t="str">
            <v>BBM 11, CAD 225</v>
          </cell>
          <cell r="H967">
            <v>1691567.4628999999</v>
          </cell>
          <cell r="I967">
            <v>494374.52919999999</v>
          </cell>
        </row>
        <row r="968">
          <cell r="B968" t="str">
            <v>BBM 11, CAD 225 (PTM)</v>
          </cell>
          <cell r="H968">
            <v>1691567.463</v>
          </cell>
          <cell r="I968">
            <v>494374.52899999998</v>
          </cell>
        </row>
        <row r="969">
          <cell r="B969" t="str">
            <v>BBM 11, CAD 226</v>
          </cell>
          <cell r="H969">
            <v>1700428.6118999999</v>
          </cell>
          <cell r="I969">
            <v>501554.86670000001</v>
          </cell>
        </row>
        <row r="970">
          <cell r="B970" t="str">
            <v>BBM 11, CAD 226 (PTM)</v>
          </cell>
          <cell r="H970">
            <v>1700428.612</v>
          </cell>
          <cell r="I970">
            <v>501554.86700000003</v>
          </cell>
        </row>
        <row r="971">
          <cell r="B971" t="str">
            <v>BBM 11, CAD 230</v>
          </cell>
          <cell r="H971">
            <v>1689211.8204000001</v>
          </cell>
          <cell r="I971">
            <v>486087.42570000002</v>
          </cell>
        </row>
        <row r="972">
          <cell r="B972" t="str">
            <v>BBM 11, CAD 230 (PTM)</v>
          </cell>
          <cell r="H972">
            <v>1689211.82</v>
          </cell>
          <cell r="I972">
            <v>486087.42599999998</v>
          </cell>
        </row>
        <row r="973">
          <cell r="B973" t="str">
            <v>BBM 11, CAD 231</v>
          </cell>
          <cell r="H973">
            <v>1675615.5451</v>
          </cell>
          <cell r="I973">
            <v>475892.22519999999</v>
          </cell>
        </row>
        <row r="974">
          <cell r="B974" t="str">
            <v>BBM 11, CAD 231 (PTM)</v>
          </cell>
          <cell r="H974">
            <v>1675615.5449999999</v>
          </cell>
          <cell r="I974">
            <v>475892.22499999998</v>
          </cell>
        </row>
        <row r="975">
          <cell r="B975" t="str">
            <v>BBM 11, CAD 241</v>
          </cell>
          <cell r="H975">
            <v>1613311.7815</v>
          </cell>
          <cell r="I975">
            <v>455244.59529999999</v>
          </cell>
        </row>
        <row r="976">
          <cell r="B976" t="str">
            <v>BBM 11, CAD 241 (PTM)</v>
          </cell>
          <cell r="H976">
            <v>1613311.7819999999</v>
          </cell>
          <cell r="I976">
            <v>455244.59499999997</v>
          </cell>
        </row>
        <row r="977">
          <cell r="B977" t="str">
            <v>BBM 11, CAD 244</v>
          </cell>
          <cell r="H977">
            <v>1614094.4309</v>
          </cell>
          <cell r="I977">
            <v>435730.44469999999</v>
          </cell>
        </row>
        <row r="978">
          <cell r="B978" t="str">
            <v>BBM 11, CAD 258</v>
          </cell>
          <cell r="H978">
            <v>1642505.4720999999</v>
          </cell>
          <cell r="I978">
            <v>440206.59710000001</v>
          </cell>
        </row>
        <row r="979">
          <cell r="B979" t="str">
            <v>BBM 11, CAD 258 (PTM)</v>
          </cell>
          <cell r="H979">
            <v>1642505.4720000001</v>
          </cell>
          <cell r="I979">
            <v>440206.59700000001</v>
          </cell>
        </row>
        <row r="980">
          <cell r="B980" t="str">
            <v>BBM 11, CAD 260</v>
          </cell>
          <cell r="H980">
            <v>1661968.5220000001</v>
          </cell>
          <cell r="I980">
            <v>471536.15700000001</v>
          </cell>
        </row>
        <row r="981">
          <cell r="B981" t="str">
            <v>BBM 11, CAD 260 (PTM)</v>
          </cell>
          <cell r="H981">
            <v>1661968.5220000001</v>
          </cell>
          <cell r="I981">
            <v>471536.15740000003</v>
          </cell>
        </row>
        <row r="982">
          <cell r="B982" t="str">
            <v>BBM 11, CAD 262</v>
          </cell>
          <cell r="H982">
            <v>1626680.675</v>
          </cell>
          <cell r="I982">
            <v>421319.17839999998</v>
          </cell>
        </row>
        <row r="983">
          <cell r="B983" t="str">
            <v>BBM 11, CAD 262 (PTM)</v>
          </cell>
          <cell r="H983">
            <v>1626680.675</v>
          </cell>
          <cell r="I983">
            <v>421319.17800000001</v>
          </cell>
        </row>
        <row r="984">
          <cell r="B984" t="str">
            <v>BBM 11, CAD 268</v>
          </cell>
          <cell r="H984">
            <v>1653287.6712</v>
          </cell>
          <cell r="I984">
            <v>447046.22610000003</v>
          </cell>
        </row>
        <row r="985">
          <cell r="B985" t="str">
            <v>BBM 11, CAD 268 (PTM)</v>
          </cell>
          <cell r="H985">
            <v>1653287.6710000001</v>
          </cell>
          <cell r="I985">
            <v>447046.22600000002</v>
          </cell>
        </row>
        <row r="986">
          <cell r="B986" t="str">
            <v>BBM 11, CAD 273</v>
          </cell>
          <cell r="H986">
            <v>1651026.639</v>
          </cell>
          <cell r="I986">
            <v>455682.81569999998</v>
          </cell>
        </row>
        <row r="987">
          <cell r="B987" t="str">
            <v>BBM 11, CAD 273 (PTM)</v>
          </cell>
          <cell r="H987">
            <v>1651026.639</v>
          </cell>
          <cell r="I987">
            <v>455682.81599999999</v>
          </cell>
        </row>
        <row r="988">
          <cell r="B988" t="str">
            <v>BBM 11, CAD 274</v>
          </cell>
          <cell r="H988">
            <v>1712913.1827</v>
          </cell>
          <cell r="I988">
            <v>456828.36109999998</v>
          </cell>
        </row>
        <row r="989">
          <cell r="B989" t="str">
            <v>BBM 11, CAD 274 (PTM)</v>
          </cell>
          <cell r="H989">
            <v>1712913.183</v>
          </cell>
          <cell r="I989">
            <v>456828.36099999998</v>
          </cell>
        </row>
        <row r="990">
          <cell r="B990" t="str">
            <v>BBM 11, CAD 280</v>
          </cell>
          <cell r="H990">
            <v>1664498.4889</v>
          </cell>
          <cell r="I990">
            <v>478037.69400000002</v>
          </cell>
        </row>
        <row r="991">
          <cell r="B991" t="str">
            <v>BBM 11, CAD 280 (PTM)</v>
          </cell>
          <cell r="H991">
            <v>1664498.4890000001</v>
          </cell>
          <cell r="I991">
            <v>478037.69400000002</v>
          </cell>
        </row>
        <row r="992">
          <cell r="B992" t="str">
            <v>BBM 11, CAD 297</v>
          </cell>
          <cell r="H992">
            <v>1640704.2098000001</v>
          </cell>
          <cell r="I992">
            <v>478313.0405</v>
          </cell>
        </row>
        <row r="993">
          <cell r="B993" t="str">
            <v>BBM 11, CAD 297 (PTM)</v>
          </cell>
          <cell r="H993">
            <v>1640704.21</v>
          </cell>
          <cell r="I993">
            <v>478313.04100000003</v>
          </cell>
        </row>
        <row r="994">
          <cell r="B994" t="str">
            <v>BBM 11, CAD 302-D</v>
          </cell>
          <cell r="H994">
            <v>1627510.034</v>
          </cell>
          <cell r="I994">
            <v>492599.75030000001</v>
          </cell>
        </row>
        <row r="995">
          <cell r="B995" t="str">
            <v>BBM 11, CAD 302-D (PTM)</v>
          </cell>
          <cell r="H995">
            <v>1627510.0330000001</v>
          </cell>
          <cell r="I995">
            <v>492599.75</v>
          </cell>
        </row>
        <row r="996">
          <cell r="B996" t="str">
            <v>BBM 11, CAD 302-D (PTM)</v>
          </cell>
          <cell r="H996">
            <v>1627510.0330000001</v>
          </cell>
          <cell r="I996">
            <v>492599.75</v>
          </cell>
        </row>
        <row r="997">
          <cell r="B997" t="str">
            <v>BBM 11, CAD 304-D</v>
          </cell>
          <cell r="H997">
            <v>1639964.017</v>
          </cell>
          <cell r="I997">
            <v>470832.56939999998</v>
          </cell>
        </row>
        <row r="998">
          <cell r="B998" t="str">
            <v>BBM 11, CAD 305-D</v>
          </cell>
          <cell r="H998">
            <v>1646175.0088</v>
          </cell>
          <cell r="I998">
            <v>468338.15159999998</v>
          </cell>
        </row>
        <row r="999">
          <cell r="B999" t="str">
            <v>BBM 11, CAD 305-D (PTM)</v>
          </cell>
          <cell r="H999">
            <v>1646175.0090000001</v>
          </cell>
          <cell r="I999">
            <v>468338.152</v>
          </cell>
        </row>
        <row r="1000">
          <cell r="B1000" t="str">
            <v>BBM 11, CAD 306</v>
          </cell>
          <cell r="H1000">
            <v>1651788.9365000001</v>
          </cell>
          <cell r="I1000">
            <v>458334.96380000003</v>
          </cell>
        </row>
        <row r="1001">
          <cell r="B1001" t="str">
            <v>BBM 11, CAD 316-D</v>
          </cell>
          <cell r="H1001">
            <v>1746901.6329999999</v>
          </cell>
          <cell r="I1001">
            <v>383783.96490000002</v>
          </cell>
        </row>
        <row r="1002">
          <cell r="B1002" t="str">
            <v>BBM 11, CAD 316-D (PTM)</v>
          </cell>
          <cell r="H1002">
            <v>1746901.6329999999</v>
          </cell>
          <cell r="I1002">
            <v>383783.96500000003</v>
          </cell>
        </row>
        <row r="1003">
          <cell r="B1003" t="str">
            <v>BBM 11, CAD 322-D</v>
          </cell>
          <cell r="H1003">
            <v>1651859.2594000001</v>
          </cell>
          <cell r="I1003">
            <v>413806.88949999999</v>
          </cell>
        </row>
        <row r="1004">
          <cell r="B1004" t="str">
            <v>BBM 11, CAD 322-D (PTM)</v>
          </cell>
          <cell r="H1004">
            <v>1651859.2590000001</v>
          </cell>
          <cell r="I1004">
            <v>413806.88900000002</v>
          </cell>
        </row>
        <row r="1005">
          <cell r="B1005" t="str">
            <v>BBM 11, CAD 324-D</v>
          </cell>
          <cell r="H1005">
            <v>1701456.0207</v>
          </cell>
          <cell r="I1005">
            <v>493495.67099999997</v>
          </cell>
        </row>
        <row r="1006">
          <cell r="B1006" t="str">
            <v>BBM 11, CAD 324-D (PTM)</v>
          </cell>
          <cell r="H1006">
            <v>1701456.0209999999</v>
          </cell>
          <cell r="I1006">
            <v>493495.67099999997</v>
          </cell>
        </row>
        <row r="1007">
          <cell r="B1007" t="str">
            <v>BBM 11, CAD 332</v>
          </cell>
          <cell r="H1007">
            <v>1637383</v>
          </cell>
          <cell r="I1007">
            <v>491891.43</v>
          </cell>
        </row>
        <row r="1008">
          <cell r="B1008" t="str">
            <v>BBM 11, CAD 333</v>
          </cell>
          <cell r="H1008">
            <v>1640262.69</v>
          </cell>
          <cell r="I1008">
            <v>490568.58</v>
          </cell>
        </row>
        <row r="1009">
          <cell r="B1009" t="str">
            <v>BBM 11, CAD 334</v>
          </cell>
          <cell r="H1009">
            <v>1641781.28</v>
          </cell>
          <cell r="I1009">
            <v>487480.64</v>
          </cell>
        </row>
        <row r="1010">
          <cell r="B1010" t="str">
            <v>BBM 11, CAD 335</v>
          </cell>
          <cell r="H1010">
            <v>1645898.75</v>
          </cell>
          <cell r="I1010">
            <v>486581.86</v>
          </cell>
        </row>
        <row r="1011">
          <cell r="B1011" t="str">
            <v>BBM 11, CAD 337</v>
          </cell>
          <cell r="H1011">
            <v>1929216.73</v>
          </cell>
          <cell r="I1011">
            <v>495703.22</v>
          </cell>
        </row>
        <row r="1012">
          <cell r="B1012" t="str">
            <v>BBM 11, CAD 343</v>
          </cell>
          <cell r="H1012">
            <v>1649016.37</v>
          </cell>
          <cell r="I1012">
            <v>475708.45</v>
          </cell>
        </row>
        <row r="1013">
          <cell r="B1013" t="str">
            <v>BBM 11, CAD 344</v>
          </cell>
          <cell r="H1013">
            <v>1649236.4</v>
          </cell>
          <cell r="I1013">
            <v>493831.81</v>
          </cell>
        </row>
        <row r="1014">
          <cell r="B1014" t="str">
            <v>BBM 11, CAD 345</v>
          </cell>
          <cell r="H1014">
            <v>1648571.73</v>
          </cell>
          <cell r="I1014">
            <v>484032.83</v>
          </cell>
        </row>
        <row r="1015">
          <cell r="B1015" t="str">
            <v>BBM 11, CAD 349</v>
          </cell>
          <cell r="H1015">
            <v>1652359.2</v>
          </cell>
          <cell r="I1015">
            <v>501878.84</v>
          </cell>
        </row>
        <row r="1016">
          <cell r="B1016" t="str">
            <v>BBM 11, CAD 350</v>
          </cell>
          <cell r="H1016">
            <v>1650839.3</v>
          </cell>
          <cell r="I1016">
            <v>510613.06</v>
          </cell>
        </row>
        <row r="1017">
          <cell r="B1017" t="str">
            <v>BBM 11, CAD 358-D</v>
          </cell>
          <cell r="H1017">
            <v>1802801.892</v>
          </cell>
          <cell r="I1017">
            <v>617027.05440000002</v>
          </cell>
        </row>
        <row r="1018">
          <cell r="B1018" t="str">
            <v>BBM 11, CAD 364</v>
          </cell>
          <cell r="H1018">
            <v>1707030.9923</v>
          </cell>
          <cell r="I1018">
            <v>383050.2757</v>
          </cell>
        </row>
        <row r="1019">
          <cell r="B1019" t="str">
            <v>BBM 11, CAD 364 (PTM)</v>
          </cell>
          <cell r="H1019">
            <v>1707030.9920000001</v>
          </cell>
          <cell r="I1019">
            <v>383050.36499999999</v>
          </cell>
        </row>
        <row r="1020">
          <cell r="B1020" t="str">
            <v>BBM 11, CAD 377-D</v>
          </cell>
          <cell r="H1020">
            <v>1658699.23</v>
          </cell>
          <cell r="I1020">
            <v>458648.2</v>
          </cell>
        </row>
        <row r="1021">
          <cell r="B1021" t="str">
            <v>BBM 11, CAD 378-D</v>
          </cell>
          <cell r="H1021">
            <v>1648684.64</v>
          </cell>
          <cell r="I1021">
            <v>469931.92</v>
          </cell>
        </row>
        <row r="1022">
          <cell r="B1022" t="str">
            <v>BBM 11, CAD 380-D</v>
          </cell>
          <cell r="H1022">
            <v>1669630.66</v>
          </cell>
          <cell r="I1022">
            <v>474832.67</v>
          </cell>
        </row>
        <row r="1023">
          <cell r="B1023" t="str">
            <v>BBM 11, CAD 381-D</v>
          </cell>
          <cell r="H1023">
            <v>1726626.42</v>
          </cell>
          <cell r="I1023">
            <v>438060.94</v>
          </cell>
        </row>
        <row r="1024">
          <cell r="B1024" t="str">
            <v>BBM 11, CAD 383-D</v>
          </cell>
          <cell r="H1024">
            <v>1740157.09</v>
          </cell>
          <cell r="I1024">
            <v>432546.64</v>
          </cell>
        </row>
        <row r="1025">
          <cell r="B1025" t="str">
            <v>BBM 11, CAD 387-D</v>
          </cell>
          <cell r="H1025">
            <v>1709603.9</v>
          </cell>
          <cell r="I1025">
            <v>476438.25</v>
          </cell>
        </row>
        <row r="1026">
          <cell r="B1026" t="str">
            <v>BBM 11, CAD 388-D</v>
          </cell>
          <cell r="H1026">
            <v>1712407.98</v>
          </cell>
          <cell r="I1026">
            <v>485111.66</v>
          </cell>
        </row>
        <row r="1027">
          <cell r="B1027" t="str">
            <v>BBM 11, CAD 436-D</v>
          </cell>
          <cell r="H1027">
            <v>1703495.173</v>
          </cell>
          <cell r="I1027">
            <v>484613.51199999999</v>
          </cell>
        </row>
        <row r="1028">
          <cell r="B1028" t="str">
            <v>BBM 11, CAD 441-D</v>
          </cell>
          <cell r="H1028">
            <v>1723930.21</v>
          </cell>
          <cell r="I1028">
            <v>478191.38</v>
          </cell>
        </row>
        <row r="1029">
          <cell r="B1029" t="str">
            <v>BBM 11, CAD 51</v>
          </cell>
          <cell r="H1029">
            <v>1716022.9976999999</v>
          </cell>
          <cell r="I1029">
            <v>504071.01490000001</v>
          </cell>
        </row>
        <row r="1030">
          <cell r="B1030" t="str">
            <v>BBM 11, CAD 51 (PTM)</v>
          </cell>
          <cell r="H1030">
            <v>1716022.9979999999</v>
          </cell>
          <cell r="I1030">
            <v>504071.01500000001</v>
          </cell>
        </row>
        <row r="1031">
          <cell r="B1031" t="str">
            <v>BBM 11, CAD 547</v>
          </cell>
          <cell r="H1031">
            <v>1645770.59</v>
          </cell>
          <cell r="I1031">
            <v>416849.58</v>
          </cell>
        </row>
        <row r="1032">
          <cell r="B1032" t="str">
            <v>BBM 11, CAD 614-D</v>
          </cell>
          <cell r="H1032">
            <v>1691196.21</v>
          </cell>
          <cell r="I1032">
            <v>393324</v>
          </cell>
        </row>
        <row r="1033">
          <cell r="B1033" t="str">
            <v>BBM 11, CAD 615-D</v>
          </cell>
          <cell r="H1033">
            <v>1701918.8929999999</v>
          </cell>
          <cell r="I1033">
            <v>454762.59499999997</v>
          </cell>
        </row>
        <row r="1034">
          <cell r="B1034" t="str">
            <v>BBM 11, CAD 66</v>
          </cell>
          <cell r="H1034">
            <v>1750062.7339999999</v>
          </cell>
          <cell r="I1034">
            <v>500035.15960000001</v>
          </cell>
        </row>
        <row r="1035">
          <cell r="B1035" t="str">
            <v>BBM 11, CAD 66 (PTM)</v>
          </cell>
          <cell r="H1035">
            <v>1750062.7339999999</v>
          </cell>
          <cell r="I1035">
            <v>500035.16</v>
          </cell>
        </row>
        <row r="1036">
          <cell r="B1036" t="str">
            <v>BBM 11, CAD 66 (PTM)</v>
          </cell>
          <cell r="H1036">
            <v>1750062.7339999999</v>
          </cell>
          <cell r="I1036">
            <v>500035.16</v>
          </cell>
        </row>
        <row r="1037">
          <cell r="B1037" t="str">
            <v>BBM 11, CAD 67</v>
          </cell>
          <cell r="H1037">
            <v>1722766.5936</v>
          </cell>
          <cell r="I1037">
            <v>494028.08740000002</v>
          </cell>
        </row>
        <row r="1038">
          <cell r="B1038" t="str">
            <v>BBM 11, CAD 67 (PTM)</v>
          </cell>
          <cell r="H1038">
            <v>1722766.594</v>
          </cell>
          <cell r="I1038">
            <v>494028.087</v>
          </cell>
        </row>
        <row r="1039">
          <cell r="B1039" t="str">
            <v>BBM 11, CAD 68</v>
          </cell>
          <cell r="H1039">
            <v>1727770.8966000001</v>
          </cell>
          <cell r="I1039">
            <v>461753.03120000003</v>
          </cell>
        </row>
        <row r="1040">
          <cell r="B1040" t="str">
            <v>BBM 11, CAD 68 (PTM)</v>
          </cell>
          <cell r="H1040">
            <v>1727770.8970000001</v>
          </cell>
          <cell r="I1040">
            <v>461753.03100000002</v>
          </cell>
        </row>
        <row r="1041">
          <cell r="B1041" t="str">
            <v>BBM 11, CAD 685-D</v>
          </cell>
          <cell r="H1041">
            <v>1723944.42</v>
          </cell>
          <cell r="I1041">
            <v>520002.37</v>
          </cell>
        </row>
        <row r="1042">
          <cell r="B1042" t="str">
            <v>BBM 11, CAD 686</v>
          </cell>
          <cell r="H1042">
            <v>1667194.41</v>
          </cell>
          <cell r="I1042">
            <v>399027.93</v>
          </cell>
        </row>
        <row r="1043">
          <cell r="B1043" t="str">
            <v>BBM 11, CAD 71</v>
          </cell>
          <cell r="H1043">
            <v>1658189.4051000001</v>
          </cell>
          <cell r="I1043">
            <v>469517.82500000001</v>
          </cell>
        </row>
        <row r="1044">
          <cell r="B1044" t="str">
            <v>BBM 11, CAD 71 (PTM)</v>
          </cell>
          <cell r="H1044">
            <v>1658189.405</v>
          </cell>
          <cell r="I1044">
            <v>469517.82500000001</v>
          </cell>
        </row>
        <row r="1045">
          <cell r="B1045" t="str">
            <v>BBM 11, CAD 714</v>
          </cell>
          <cell r="H1045">
            <v>1656455.3</v>
          </cell>
          <cell r="I1045">
            <v>408063.2</v>
          </cell>
        </row>
        <row r="1046">
          <cell r="B1046" t="str">
            <v>BBM 11, CAD 716-D</v>
          </cell>
          <cell r="H1046">
            <v>1770350</v>
          </cell>
          <cell r="I1046">
            <v>505748.84</v>
          </cell>
        </row>
        <row r="1047">
          <cell r="B1047" t="str">
            <v>BBM 11, CAD 72</v>
          </cell>
          <cell r="H1047">
            <v>1665748.2169000001</v>
          </cell>
          <cell r="I1047">
            <v>469720.58370000002</v>
          </cell>
        </row>
        <row r="1048">
          <cell r="B1048" t="str">
            <v>BBM 11, CAD 72 (PTM)</v>
          </cell>
          <cell r="H1048">
            <v>1665748.2169999999</v>
          </cell>
          <cell r="I1048">
            <v>469720.58370000002</v>
          </cell>
        </row>
        <row r="1049">
          <cell r="B1049" t="str">
            <v>BBM 11, CAD 73</v>
          </cell>
          <cell r="H1049">
            <v>1661362.0684</v>
          </cell>
          <cell r="I1049">
            <v>462323.01770000003</v>
          </cell>
        </row>
        <row r="1050">
          <cell r="B1050" t="str">
            <v>BBM 11, CAD 73 (PTM)</v>
          </cell>
          <cell r="H1050">
            <v>1661362.068</v>
          </cell>
          <cell r="I1050">
            <v>462323.01799999998</v>
          </cell>
        </row>
        <row r="1051">
          <cell r="B1051" t="str">
            <v>BBM 11, CAD 881</v>
          </cell>
          <cell r="H1051">
            <v>1726973.27</v>
          </cell>
          <cell r="I1051">
            <v>387486.98</v>
          </cell>
        </row>
        <row r="1052">
          <cell r="B1052" t="str">
            <v>BBM 11, CAD 92</v>
          </cell>
          <cell r="H1052">
            <v>1709081.0887</v>
          </cell>
          <cell r="I1052">
            <v>468483.68969999999</v>
          </cell>
        </row>
        <row r="1053">
          <cell r="B1053" t="str">
            <v>BBM 11, CAD 92 (PTM)</v>
          </cell>
          <cell r="H1053">
            <v>1709081.0889999999</v>
          </cell>
          <cell r="I1053">
            <v>468483.69</v>
          </cell>
        </row>
        <row r="1054">
          <cell r="B1054" t="str">
            <v>BBM 11, CAD 921-D</v>
          </cell>
          <cell r="H1054">
            <v>1748376.94</v>
          </cell>
          <cell r="I1054">
            <v>553096.80500000005</v>
          </cell>
        </row>
        <row r="1055">
          <cell r="B1055" t="str">
            <v>BBM 11, CAD 93</v>
          </cell>
          <cell r="H1055">
            <v>1683794.3916</v>
          </cell>
          <cell r="I1055">
            <v>455572.7156</v>
          </cell>
        </row>
        <row r="1056">
          <cell r="B1056" t="str">
            <v>BBM 11, CAD 93 (PTM)</v>
          </cell>
          <cell r="H1056">
            <v>1683794.392</v>
          </cell>
          <cell r="I1056">
            <v>455572.71600000001</v>
          </cell>
        </row>
        <row r="1057">
          <cell r="B1057" t="str">
            <v>BBM 11, CAD 930-D</v>
          </cell>
          <cell r="H1057">
            <v>1818117.77</v>
          </cell>
          <cell r="I1057">
            <v>628330.07999999996</v>
          </cell>
        </row>
        <row r="1058">
          <cell r="B1058" t="str">
            <v>BBM 11, CAD 94</v>
          </cell>
          <cell r="H1058">
            <v>1674593.5452000001</v>
          </cell>
          <cell r="I1058">
            <v>455501.79869999998</v>
          </cell>
        </row>
        <row r="1059">
          <cell r="B1059" t="str">
            <v>BBM 11, CAD 94 (PTM)</v>
          </cell>
          <cell r="H1059">
            <v>1674593.5449999999</v>
          </cell>
          <cell r="I1059">
            <v>455501.799</v>
          </cell>
        </row>
        <row r="1060">
          <cell r="B1060" t="str">
            <v>BBM 11, CAD 95</v>
          </cell>
          <cell r="H1060">
            <v>1683399.4240000001</v>
          </cell>
          <cell r="I1060">
            <v>462876.0281</v>
          </cell>
        </row>
        <row r="1061">
          <cell r="B1061" t="str">
            <v>BBM 11, CAD 95 (PTM)</v>
          </cell>
          <cell r="H1061">
            <v>1683399.4240000001</v>
          </cell>
          <cell r="I1061">
            <v>462876.02799999999</v>
          </cell>
        </row>
        <row r="1062">
          <cell r="B1062" t="str">
            <v>BBM 11, CAD 956-D</v>
          </cell>
          <cell r="H1062">
            <v>1738676.36</v>
          </cell>
          <cell r="I1062">
            <v>552620.18999999994</v>
          </cell>
        </row>
        <row r="1063">
          <cell r="B1063" t="str">
            <v>BBM 11, CAD 97</v>
          </cell>
          <cell r="H1063">
            <v>1716022.9990000001</v>
          </cell>
          <cell r="I1063">
            <v>504079.95500000002</v>
          </cell>
        </row>
        <row r="1064">
          <cell r="B1064" t="str">
            <v>BBM 11, CAD 97 (PTM)</v>
          </cell>
          <cell r="H1064">
            <v>1716022.9990000001</v>
          </cell>
          <cell r="I1064">
            <v>504079.95500000002</v>
          </cell>
        </row>
        <row r="1065">
          <cell r="B1065" t="str">
            <v>BBM 11, PB-03-0001</v>
          </cell>
          <cell r="H1065">
            <v>1716848.2180000001</v>
          </cell>
          <cell r="I1065">
            <v>511505.40600000002</v>
          </cell>
        </row>
        <row r="1066">
          <cell r="B1066" t="str">
            <v>BBM 11, PLS 374</v>
          </cell>
          <cell r="H1066">
            <v>0</v>
          </cell>
          <cell r="I1066">
            <v>0</v>
          </cell>
        </row>
        <row r="1067">
          <cell r="B1067" t="str">
            <v>BBM 11, PLS 468</v>
          </cell>
          <cell r="H1067">
            <v>1676607.0782999999</v>
          </cell>
          <cell r="I1067">
            <v>398189.18479999999</v>
          </cell>
        </row>
        <row r="1068">
          <cell r="B1068" t="str">
            <v>BBM 11, PLS 468 (PTM)</v>
          </cell>
          <cell r="H1068">
            <v>1676607.078</v>
          </cell>
          <cell r="I1068">
            <v>398189.185</v>
          </cell>
        </row>
        <row r="1069">
          <cell r="B1069" t="str">
            <v>BBM 11, PLS 49</v>
          </cell>
          <cell r="H1069">
            <v>0</v>
          </cell>
          <cell r="I1069">
            <v>0</v>
          </cell>
        </row>
        <row r="1070">
          <cell r="B1070" t="str">
            <v>BBM 11, PRS 92 TARLAC</v>
          </cell>
          <cell r="H1070">
            <v>1746920.8522000001</v>
          </cell>
          <cell r="I1070">
            <v>455845.94819999998</v>
          </cell>
        </row>
        <row r="1071">
          <cell r="B1071" t="str">
            <v>BBM 11, PRS 92 ZAMBALES</v>
          </cell>
          <cell r="H1071">
            <v>1640152.9221000001</v>
          </cell>
          <cell r="I1071">
            <v>423064.95559999999</v>
          </cell>
        </row>
        <row r="1072">
          <cell r="B1072" t="str">
            <v>BBM 11, PSC 22</v>
          </cell>
          <cell r="H1072">
            <v>1666802.9105</v>
          </cell>
          <cell r="I1072">
            <v>399630.20429999998</v>
          </cell>
        </row>
        <row r="1073">
          <cell r="B1073" t="str">
            <v>BBM 11, PSC 22 (PTM)</v>
          </cell>
          <cell r="H1073">
            <v>1656844.263</v>
          </cell>
          <cell r="I1073">
            <v>389587.234</v>
          </cell>
        </row>
        <row r="1074">
          <cell r="B1074" t="str">
            <v>BBM 11, PSC-17</v>
          </cell>
          <cell r="H1074">
            <v>1676607.078</v>
          </cell>
          <cell r="I1074">
            <v>398189.185</v>
          </cell>
        </row>
        <row r="1075">
          <cell r="B1075" t="str">
            <v>BBM 11, PSC-17 (PTM)</v>
          </cell>
          <cell r="H1075">
            <v>1676607.078</v>
          </cell>
          <cell r="I1075">
            <v>398189.185</v>
          </cell>
        </row>
        <row r="1076">
          <cell r="B1076" t="str">
            <v>BBM 11, SINDOL POB.</v>
          </cell>
          <cell r="H1076">
            <v>1666802.797</v>
          </cell>
          <cell r="I1076">
            <v>399630.25300000003</v>
          </cell>
        </row>
        <row r="1077">
          <cell r="B1077" t="str">
            <v>BBM 11,SINDOL POB. (PTM)</v>
          </cell>
          <cell r="H1077">
            <v>1666802.797</v>
          </cell>
          <cell r="I1077">
            <v>399630.25300000003</v>
          </cell>
        </row>
        <row r="1078">
          <cell r="B1078" t="str">
            <v>BBM 110</v>
          </cell>
          <cell r="H1078">
            <v>0</v>
          </cell>
          <cell r="I1078">
            <v>0</v>
          </cell>
        </row>
        <row r="1079">
          <cell r="B1079" t="str">
            <v>BBM 110</v>
          </cell>
          <cell r="H1079">
            <v>0</v>
          </cell>
          <cell r="I1079">
            <v>0</v>
          </cell>
        </row>
        <row r="1080">
          <cell r="B1080" t="str">
            <v>BBM 110</v>
          </cell>
          <cell r="H1080">
            <v>0</v>
          </cell>
          <cell r="I1080">
            <v>0</v>
          </cell>
        </row>
        <row r="1081">
          <cell r="B1081" t="str">
            <v>BBM 110, CAD 274</v>
          </cell>
          <cell r="H1081">
            <v>1711593.0249999999</v>
          </cell>
          <cell r="I1081">
            <v>436047.94199999998</v>
          </cell>
        </row>
        <row r="1082">
          <cell r="B1082" t="str">
            <v>BBM 110, CAD 274 (PTM)</v>
          </cell>
          <cell r="H1082">
            <v>1711593.0249999999</v>
          </cell>
          <cell r="I1082">
            <v>436047.94199999998</v>
          </cell>
        </row>
        <row r="1083">
          <cell r="B1083" t="str">
            <v>BBM 111</v>
          </cell>
          <cell r="H1083">
            <v>0</v>
          </cell>
          <cell r="I1083">
            <v>0</v>
          </cell>
        </row>
        <row r="1084">
          <cell r="B1084" t="str">
            <v>BBM 111</v>
          </cell>
          <cell r="H1084">
            <v>0</v>
          </cell>
          <cell r="I1084">
            <v>0</v>
          </cell>
        </row>
        <row r="1085">
          <cell r="B1085" t="str">
            <v>BBM 111</v>
          </cell>
          <cell r="H1085">
            <v>0</v>
          </cell>
          <cell r="I1085">
            <v>0</v>
          </cell>
        </row>
        <row r="1086">
          <cell r="B1086" t="str">
            <v>BBM 111, CAD 274</v>
          </cell>
          <cell r="H1086">
            <v>1712034.3462</v>
          </cell>
          <cell r="I1086">
            <v>434496.1275</v>
          </cell>
        </row>
        <row r="1087">
          <cell r="B1087" t="str">
            <v>BBM 111, CAD 274 (PTM)</v>
          </cell>
          <cell r="H1087">
            <v>1712034.3459999999</v>
          </cell>
          <cell r="I1087">
            <v>434496.12800000003</v>
          </cell>
        </row>
        <row r="1088">
          <cell r="B1088" t="str">
            <v>BBM 112</v>
          </cell>
          <cell r="H1088">
            <v>0</v>
          </cell>
          <cell r="I1088">
            <v>0</v>
          </cell>
        </row>
        <row r="1089">
          <cell r="B1089" t="str">
            <v>BBM 112</v>
          </cell>
          <cell r="H1089">
            <v>0</v>
          </cell>
          <cell r="I1089">
            <v>0</v>
          </cell>
        </row>
        <row r="1090">
          <cell r="B1090" t="str">
            <v>BBM 112</v>
          </cell>
          <cell r="H1090">
            <v>0</v>
          </cell>
          <cell r="I1090">
            <v>0</v>
          </cell>
        </row>
        <row r="1091">
          <cell r="B1091" t="str">
            <v>BBM 112, CAD 274</v>
          </cell>
          <cell r="H1091">
            <v>1704151.7169000001</v>
          </cell>
          <cell r="I1091">
            <v>455141.43410000001</v>
          </cell>
        </row>
        <row r="1092">
          <cell r="B1092" t="str">
            <v>BBM 112, CAD 274 (PTM)</v>
          </cell>
          <cell r="H1092">
            <v>1704151.7169999999</v>
          </cell>
          <cell r="I1092">
            <v>455141.43400000001</v>
          </cell>
        </row>
        <row r="1093">
          <cell r="B1093" t="str">
            <v>BBM 113</v>
          </cell>
          <cell r="H1093">
            <v>0</v>
          </cell>
          <cell r="I1093">
            <v>0</v>
          </cell>
        </row>
        <row r="1094">
          <cell r="B1094" t="str">
            <v>BBM 113</v>
          </cell>
          <cell r="H1094">
            <v>0</v>
          </cell>
          <cell r="I1094">
            <v>0</v>
          </cell>
        </row>
        <row r="1095">
          <cell r="B1095" t="str">
            <v>BBM 113</v>
          </cell>
          <cell r="H1095">
            <v>0</v>
          </cell>
          <cell r="I1095">
            <v>0</v>
          </cell>
        </row>
        <row r="1096">
          <cell r="B1096" t="str">
            <v>BBM 113, CAD 274</v>
          </cell>
          <cell r="H1096">
            <v>1704586.0741000001</v>
          </cell>
          <cell r="I1096">
            <v>459750.34159999999</v>
          </cell>
        </row>
        <row r="1097">
          <cell r="B1097" t="str">
            <v>BBM 113, CAD 274 (PTM)</v>
          </cell>
          <cell r="H1097">
            <v>1704586.074</v>
          </cell>
          <cell r="I1097">
            <v>459750.342</v>
          </cell>
        </row>
        <row r="1098">
          <cell r="B1098" t="str">
            <v>BBM 114</v>
          </cell>
          <cell r="H1098">
            <v>0</v>
          </cell>
          <cell r="I1098">
            <v>0</v>
          </cell>
        </row>
        <row r="1099">
          <cell r="B1099" t="str">
            <v>BBM 114</v>
          </cell>
          <cell r="H1099">
            <v>0</v>
          </cell>
          <cell r="I1099">
            <v>0</v>
          </cell>
        </row>
        <row r="1100">
          <cell r="B1100" t="str">
            <v>BBM 114</v>
          </cell>
          <cell r="H1100">
            <v>0</v>
          </cell>
          <cell r="I1100">
            <v>0</v>
          </cell>
        </row>
        <row r="1101">
          <cell r="B1101" t="str">
            <v>BBM 114, CAD 274</v>
          </cell>
          <cell r="H1101">
            <v>1720318.9789</v>
          </cell>
          <cell r="I1101">
            <v>455917.36129999999</v>
          </cell>
        </row>
        <row r="1102">
          <cell r="B1102" t="str">
            <v>BBM 114, CAD 274 (PTM)</v>
          </cell>
          <cell r="H1102">
            <v>1720318.9790000001</v>
          </cell>
          <cell r="I1102">
            <v>455917.36099999998</v>
          </cell>
        </row>
        <row r="1103">
          <cell r="B1103" t="str">
            <v>BBM 115</v>
          </cell>
          <cell r="H1103">
            <v>0</v>
          </cell>
          <cell r="I1103">
            <v>0</v>
          </cell>
        </row>
        <row r="1104">
          <cell r="B1104" t="str">
            <v>BBM 115</v>
          </cell>
          <cell r="H1104">
            <v>0</v>
          </cell>
          <cell r="I1104">
            <v>0</v>
          </cell>
        </row>
        <row r="1105">
          <cell r="B1105" t="str">
            <v>BBM 115</v>
          </cell>
          <cell r="H1105">
            <v>0</v>
          </cell>
          <cell r="I1105">
            <v>0</v>
          </cell>
        </row>
        <row r="1106">
          <cell r="B1106" t="str">
            <v>BBM 115, CAD 274</v>
          </cell>
          <cell r="H1106">
            <v>1720057.9298</v>
          </cell>
          <cell r="I1106">
            <v>457527.12800000003</v>
          </cell>
        </row>
        <row r="1107">
          <cell r="B1107" t="str">
            <v>BBM 115, CAD 274 (PTM)</v>
          </cell>
          <cell r="H1107">
            <v>1720057.93</v>
          </cell>
          <cell r="I1107">
            <v>457527.12800000003</v>
          </cell>
        </row>
        <row r="1108">
          <cell r="B1108" t="str">
            <v>BBM 116</v>
          </cell>
          <cell r="H1108">
            <v>0</v>
          </cell>
          <cell r="I1108">
            <v>0</v>
          </cell>
        </row>
        <row r="1109">
          <cell r="B1109" t="str">
            <v>BBM 116</v>
          </cell>
          <cell r="H1109">
            <v>0</v>
          </cell>
          <cell r="I1109">
            <v>0</v>
          </cell>
        </row>
        <row r="1110">
          <cell r="B1110" t="str">
            <v>BBM 116</v>
          </cell>
          <cell r="H1110">
            <v>0</v>
          </cell>
          <cell r="I1110">
            <v>0</v>
          </cell>
        </row>
        <row r="1111">
          <cell r="B1111" t="str">
            <v>BBM 116, CAD 274</v>
          </cell>
          <cell r="H1111">
            <v>1715226.6931</v>
          </cell>
          <cell r="I1111">
            <v>465753.19040000002</v>
          </cell>
        </row>
        <row r="1112">
          <cell r="B1112" t="str">
            <v>BBM 116, CAD 274 (PTM)</v>
          </cell>
          <cell r="H1112">
            <v>1715226.693</v>
          </cell>
          <cell r="I1112">
            <v>465753.19</v>
          </cell>
        </row>
        <row r="1113">
          <cell r="B1113" t="str">
            <v>BBM 117</v>
          </cell>
          <cell r="H1113">
            <v>0</v>
          </cell>
          <cell r="I1113">
            <v>0</v>
          </cell>
        </row>
        <row r="1114">
          <cell r="B1114" t="str">
            <v>BBM 117</v>
          </cell>
          <cell r="H1114">
            <v>0</v>
          </cell>
          <cell r="I1114">
            <v>0</v>
          </cell>
        </row>
        <row r="1115">
          <cell r="B1115" t="str">
            <v>BBM 117</v>
          </cell>
          <cell r="H1115">
            <v>0</v>
          </cell>
          <cell r="I1115">
            <v>0</v>
          </cell>
        </row>
        <row r="1116">
          <cell r="B1116" t="str">
            <v>BBM 117, CAD 274</v>
          </cell>
          <cell r="H1116">
            <v>1714041.531</v>
          </cell>
          <cell r="I1116">
            <v>466628.96860000002</v>
          </cell>
        </row>
        <row r="1117">
          <cell r="B1117" t="str">
            <v>BBM 117, CAD 274 (PTM)</v>
          </cell>
          <cell r="H1117">
            <v>1714041.531</v>
          </cell>
          <cell r="I1117">
            <v>466628.96899999998</v>
          </cell>
        </row>
        <row r="1118">
          <cell r="B1118" t="str">
            <v>BBM 118</v>
          </cell>
          <cell r="H1118">
            <v>0</v>
          </cell>
          <cell r="I1118">
            <v>0</v>
          </cell>
        </row>
        <row r="1119">
          <cell r="B1119" t="str">
            <v>BBM 118</v>
          </cell>
          <cell r="H1119">
            <v>0</v>
          </cell>
          <cell r="I1119">
            <v>0</v>
          </cell>
        </row>
        <row r="1120">
          <cell r="B1120" t="str">
            <v>BBM 118</v>
          </cell>
          <cell r="H1120">
            <v>0</v>
          </cell>
          <cell r="I1120">
            <v>0</v>
          </cell>
        </row>
        <row r="1121">
          <cell r="B1121" t="str">
            <v>BBM 118, CAD 274</v>
          </cell>
          <cell r="H1121">
            <v>1713107.6370000001</v>
          </cell>
          <cell r="I1121">
            <v>467626.76500000001</v>
          </cell>
        </row>
        <row r="1122">
          <cell r="B1122" t="str">
            <v>BBM 118, CAD 274 (PTM)</v>
          </cell>
          <cell r="H1122">
            <v>1713107.6370000001</v>
          </cell>
          <cell r="I1122">
            <v>467626.76500000001</v>
          </cell>
        </row>
        <row r="1123">
          <cell r="B1123" t="str">
            <v>BBM 119</v>
          </cell>
          <cell r="H1123">
            <v>0</v>
          </cell>
          <cell r="I1123">
            <v>0</v>
          </cell>
        </row>
        <row r="1124">
          <cell r="B1124" t="str">
            <v>BBM 119</v>
          </cell>
          <cell r="H1124">
            <v>0</v>
          </cell>
          <cell r="I1124">
            <v>0</v>
          </cell>
        </row>
        <row r="1125">
          <cell r="B1125" t="str">
            <v>BBM 119, CAD 274</v>
          </cell>
          <cell r="H1125">
            <v>1710767.8049999999</v>
          </cell>
          <cell r="I1125">
            <v>467368.29</v>
          </cell>
        </row>
        <row r="1126">
          <cell r="B1126" t="str">
            <v>BBM 119, CAD 274 (PTM)</v>
          </cell>
          <cell r="H1126">
            <v>1710767.8049999999</v>
          </cell>
          <cell r="I1126">
            <v>467368.29</v>
          </cell>
        </row>
        <row r="1127">
          <cell r="B1127" t="str">
            <v>BBM 12</v>
          </cell>
          <cell r="H1127">
            <v>0</v>
          </cell>
          <cell r="I1127">
            <v>0</v>
          </cell>
        </row>
        <row r="1128">
          <cell r="B1128" t="str">
            <v>BBM 12</v>
          </cell>
          <cell r="H1128">
            <v>0</v>
          </cell>
          <cell r="I1128">
            <v>0</v>
          </cell>
        </row>
        <row r="1129">
          <cell r="B1129" t="str">
            <v>BBM 12</v>
          </cell>
          <cell r="H1129">
            <v>0</v>
          </cell>
          <cell r="I1129">
            <v>0</v>
          </cell>
        </row>
        <row r="1130">
          <cell r="B1130" t="str">
            <v>BBM 12</v>
          </cell>
          <cell r="H1130">
            <v>0</v>
          </cell>
          <cell r="I1130">
            <v>0</v>
          </cell>
        </row>
        <row r="1131">
          <cell r="B1131" t="str">
            <v>BBM 12</v>
          </cell>
          <cell r="H1131">
            <v>0</v>
          </cell>
          <cell r="I1131">
            <v>0</v>
          </cell>
        </row>
        <row r="1132">
          <cell r="B1132" t="str">
            <v>BBM 12</v>
          </cell>
          <cell r="H1132">
            <v>0</v>
          </cell>
          <cell r="I1132">
            <v>0</v>
          </cell>
        </row>
        <row r="1133">
          <cell r="B1133" t="str">
            <v>BBM 12</v>
          </cell>
          <cell r="H1133">
            <v>0</v>
          </cell>
          <cell r="I1133">
            <v>0</v>
          </cell>
        </row>
        <row r="1134">
          <cell r="B1134" t="str">
            <v>BBM 12</v>
          </cell>
          <cell r="H1134">
            <v>0</v>
          </cell>
          <cell r="I1134">
            <v>0</v>
          </cell>
        </row>
        <row r="1135">
          <cell r="B1135" t="str">
            <v>BBM 12</v>
          </cell>
          <cell r="H1135">
            <v>0</v>
          </cell>
          <cell r="I1135">
            <v>0</v>
          </cell>
        </row>
        <row r="1136">
          <cell r="B1136" t="str">
            <v>BBM 12-1, CAD 280</v>
          </cell>
          <cell r="H1136">
            <v>1666003.7186</v>
          </cell>
          <cell r="I1136">
            <v>479006.45760000002</v>
          </cell>
        </row>
        <row r="1137">
          <cell r="B1137" t="str">
            <v>BBM 12-1, CAD 280 (PTM)</v>
          </cell>
          <cell r="H1137">
            <v>1666003.719</v>
          </cell>
          <cell r="I1137">
            <v>479006.45760000002</v>
          </cell>
        </row>
        <row r="1138">
          <cell r="B1138" t="str">
            <v>BBM 12-A</v>
          </cell>
          <cell r="H1138">
            <v>0</v>
          </cell>
          <cell r="I1138">
            <v>0</v>
          </cell>
        </row>
        <row r="1139">
          <cell r="B1139" t="str">
            <v>BBM 12-A</v>
          </cell>
          <cell r="H1139">
            <v>0</v>
          </cell>
          <cell r="I1139">
            <v>0</v>
          </cell>
        </row>
        <row r="1140">
          <cell r="B1140" t="str">
            <v>BBM 12-A = MBM 9-A</v>
          </cell>
          <cell r="H1140">
            <v>0</v>
          </cell>
          <cell r="I1140">
            <v>0</v>
          </cell>
        </row>
        <row r="1141">
          <cell r="B1141" t="str">
            <v>BBM 12-A, CAD 344</v>
          </cell>
          <cell r="H1141">
            <v>1646926.6</v>
          </cell>
          <cell r="I1141">
            <v>489644.74</v>
          </cell>
        </row>
        <row r="1142">
          <cell r="B1142" t="str">
            <v>BBM 12-A, CAD 349</v>
          </cell>
          <cell r="H1142">
            <v>0</v>
          </cell>
          <cell r="I1142">
            <v>0</v>
          </cell>
        </row>
        <row r="1143">
          <cell r="B1143" t="str">
            <v>BBM 12-A, CAD 930-D</v>
          </cell>
          <cell r="H1143">
            <v>1821430.96</v>
          </cell>
          <cell r="I1143">
            <v>624530.01</v>
          </cell>
        </row>
        <row r="1144">
          <cell r="B1144" t="str">
            <v>BBM 12, CAD 100</v>
          </cell>
          <cell r="H1144">
            <v>1698348.6909</v>
          </cell>
          <cell r="I1144">
            <v>457421.60190000001</v>
          </cell>
        </row>
        <row r="1145">
          <cell r="B1145" t="str">
            <v>BBM 12, CAD 100 (PTM)</v>
          </cell>
          <cell r="H1145">
            <v>1698348.6910000001</v>
          </cell>
          <cell r="I1145">
            <v>457421.60200000001</v>
          </cell>
        </row>
        <row r="1146">
          <cell r="B1146" t="str">
            <v>BBM 12, CAD 101</v>
          </cell>
          <cell r="H1146">
            <v>1621869.7313999999</v>
          </cell>
          <cell r="I1146">
            <v>443927.13559999998</v>
          </cell>
        </row>
        <row r="1147">
          <cell r="B1147" t="str">
            <v>BBM 12, CAD 101 (PTM)</v>
          </cell>
          <cell r="H1147">
            <v>1621869.7309999999</v>
          </cell>
          <cell r="I1147">
            <v>443927.136</v>
          </cell>
        </row>
        <row r="1148">
          <cell r="B1148" t="str">
            <v>BBM 12, CAD 1036-D</v>
          </cell>
          <cell r="H1148">
            <v>1744866.65</v>
          </cell>
          <cell r="I1148">
            <v>524897.26</v>
          </cell>
        </row>
        <row r="1149">
          <cell r="B1149" t="str">
            <v>BBM 12, CAD 1074-D</v>
          </cell>
          <cell r="H1149">
            <v>1669010.78</v>
          </cell>
          <cell r="I1149">
            <v>481205.57</v>
          </cell>
        </row>
        <row r="1150">
          <cell r="B1150" t="str">
            <v>BBM 12, CAD 116</v>
          </cell>
          <cell r="H1150">
            <v>1653492.112</v>
          </cell>
          <cell r="I1150">
            <v>401599.08399999997</v>
          </cell>
        </row>
        <row r="1151">
          <cell r="B1151" t="str">
            <v>BBM 12, CAD 116 (PTM)</v>
          </cell>
          <cell r="H1151">
            <v>1653492.112</v>
          </cell>
          <cell r="I1151">
            <v>401599.08399999997</v>
          </cell>
        </row>
        <row r="1152">
          <cell r="B1152" t="str">
            <v>BBM 12, CAD 120</v>
          </cell>
          <cell r="H1152">
            <v>1744295.3810000001</v>
          </cell>
          <cell r="I1152">
            <v>453830.59899999999</v>
          </cell>
        </row>
        <row r="1153">
          <cell r="B1153" t="str">
            <v>BBM 12, CAD 120 (PTM)</v>
          </cell>
          <cell r="H1153">
            <v>1744295.3810000001</v>
          </cell>
          <cell r="I1153">
            <v>453830.59899999999</v>
          </cell>
        </row>
        <row r="1154">
          <cell r="B1154" t="str">
            <v>BBM 12, CAD 122</v>
          </cell>
          <cell r="H1154">
            <v>1626774.1392999999</v>
          </cell>
          <cell r="I1154">
            <v>445491.1949</v>
          </cell>
        </row>
        <row r="1155">
          <cell r="B1155" t="str">
            <v>BBM 12, CAD 122 (PTM)</v>
          </cell>
          <cell r="H1155">
            <v>1626774.139</v>
          </cell>
          <cell r="I1155">
            <v>445491.19500000001</v>
          </cell>
        </row>
        <row r="1156">
          <cell r="B1156" t="str">
            <v>BBM 12, CAD 1225-D</v>
          </cell>
          <cell r="H1156">
            <v>1747635.4342</v>
          </cell>
          <cell r="I1156">
            <v>457573.56449999998</v>
          </cell>
        </row>
        <row r="1157">
          <cell r="B1157" t="str">
            <v>BBM 12, CAD 125</v>
          </cell>
          <cell r="H1157">
            <v>1717636.6703999999</v>
          </cell>
          <cell r="I1157">
            <v>466044.21120000002</v>
          </cell>
        </row>
        <row r="1158">
          <cell r="B1158" t="str">
            <v>BBM 12, CAD 125 (PTM)</v>
          </cell>
          <cell r="H1158">
            <v>1717636.67</v>
          </cell>
          <cell r="I1158">
            <v>466044.21100000001</v>
          </cell>
        </row>
        <row r="1159">
          <cell r="B1159" t="str">
            <v>BBM 12, CAD 126</v>
          </cell>
          <cell r="H1159">
            <v>1740795.6222999999</v>
          </cell>
          <cell r="I1159">
            <v>488437.63740000001</v>
          </cell>
        </row>
        <row r="1160">
          <cell r="B1160" t="str">
            <v>BBM 12, CAD 126 (PTM)</v>
          </cell>
          <cell r="H1160">
            <v>1740795.622</v>
          </cell>
          <cell r="I1160">
            <v>488437.63699999999</v>
          </cell>
        </row>
        <row r="1161">
          <cell r="B1161" t="str">
            <v>BBM 12, CAD 136</v>
          </cell>
          <cell r="H1161">
            <v>1741062.6569999999</v>
          </cell>
          <cell r="I1161">
            <v>438967.79330000002</v>
          </cell>
        </row>
        <row r="1162">
          <cell r="B1162" t="str">
            <v>BBM 12, CAD 136 (PTM)</v>
          </cell>
          <cell r="H1162">
            <v>1741062.6569999999</v>
          </cell>
          <cell r="I1162">
            <v>438967.79300000001</v>
          </cell>
        </row>
        <row r="1163">
          <cell r="B1163" t="str">
            <v>BBM 12, CAD 137</v>
          </cell>
          <cell r="H1163">
            <v>1733298.6306</v>
          </cell>
          <cell r="I1163">
            <v>512441.82189999998</v>
          </cell>
        </row>
        <row r="1164">
          <cell r="B1164" t="str">
            <v>BBM 12, CAD 137 (PTM)</v>
          </cell>
          <cell r="H1164">
            <v>1733298.6310000001</v>
          </cell>
          <cell r="I1164">
            <v>512441.82199999999</v>
          </cell>
        </row>
        <row r="1165">
          <cell r="B1165" t="str">
            <v>BBM 12, CAD 142</v>
          </cell>
          <cell r="H1165">
            <v>1660690.3389999999</v>
          </cell>
          <cell r="I1165">
            <v>402376.04340000002</v>
          </cell>
        </row>
        <row r="1166">
          <cell r="B1166" t="str">
            <v>BBM 12, CAD 142 (PTM)</v>
          </cell>
          <cell r="H1166">
            <v>1660690.34</v>
          </cell>
          <cell r="I1166">
            <v>402376.04300000001</v>
          </cell>
        </row>
        <row r="1167">
          <cell r="B1167" t="str">
            <v>BBM 12, CAD 143</v>
          </cell>
          <cell r="H1167">
            <v>1720942.0832</v>
          </cell>
          <cell r="I1167">
            <v>457912.30589999998</v>
          </cell>
        </row>
        <row r="1168">
          <cell r="B1168" t="str">
            <v>BBM 12, CAD 143 (PTM)</v>
          </cell>
          <cell r="H1168">
            <v>1720942.0830000001</v>
          </cell>
          <cell r="I1168">
            <v>457912.30599999998</v>
          </cell>
        </row>
        <row r="1169">
          <cell r="B1169" t="str">
            <v>BBM 12, CAD 144</v>
          </cell>
          <cell r="H1169">
            <v>1748111.1229999999</v>
          </cell>
          <cell r="I1169">
            <v>488331.946</v>
          </cell>
        </row>
        <row r="1170">
          <cell r="B1170" t="str">
            <v>BBM 12, CAD 144 (PTM)</v>
          </cell>
          <cell r="H1170">
            <v>1748111.1229999999</v>
          </cell>
          <cell r="I1170">
            <v>488331.946</v>
          </cell>
        </row>
        <row r="1171">
          <cell r="B1171" t="str">
            <v>BBM 12, CAD 145</v>
          </cell>
          <cell r="H1171">
            <v>1636907.5506</v>
          </cell>
          <cell r="I1171">
            <v>445610.27020000003</v>
          </cell>
        </row>
        <row r="1172">
          <cell r="B1172" t="str">
            <v>BBM 12, CAD 145 (PTM)</v>
          </cell>
          <cell r="H1172">
            <v>1636907.551</v>
          </cell>
          <cell r="I1172">
            <v>445610.27</v>
          </cell>
        </row>
        <row r="1173">
          <cell r="B1173" t="str">
            <v>BBM 12, CAD 150</v>
          </cell>
          <cell r="H1173">
            <v>1653792.0175000001</v>
          </cell>
          <cell r="I1173">
            <v>473880.39130000002</v>
          </cell>
        </row>
        <row r="1174">
          <cell r="B1174" t="str">
            <v>BBM 12, CAD 150 (PTM)</v>
          </cell>
          <cell r="H1174">
            <v>1653792.0179999999</v>
          </cell>
          <cell r="I1174">
            <v>473880.391</v>
          </cell>
        </row>
        <row r="1175">
          <cell r="B1175" t="str">
            <v>BBM 12, CAD 156</v>
          </cell>
          <cell r="H1175">
            <v>1662580.1814999999</v>
          </cell>
          <cell r="I1175">
            <v>449454.8333</v>
          </cell>
        </row>
        <row r="1176">
          <cell r="B1176" t="str">
            <v>BBM 12, CAD 156 (PTM)</v>
          </cell>
          <cell r="H1176">
            <v>1662580.182</v>
          </cell>
          <cell r="I1176">
            <v>449454.8333</v>
          </cell>
        </row>
        <row r="1177">
          <cell r="B1177" t="str">
            <v>BBM 12, CAD 162</v>
          </cell>
          <cell r="H1177">
            <v>1731515.1669999999</v>
          </cell>
          <cell r="I1177">
            <v>475454.60700000002</v>
          </cell>
        </row>
        <row r="1178">
          <cell r="B1178" t="str">
            <v>BBM 12, CAD 162 (PTM)</v>
          </cell>
          <cell r="H1178">
            <v>1731515.1669999999</v>
          </cell>
          <cell r="I1178">
            <v>475454.60700000002</v>
          </cell>
        </row>
        <row r="1179">
          <cell r="B1179" t="str">
            <v>BBM 12, CAD 163</v>
          </cell>
          <cell r="H1179">
            <v>1747803.0223999999</v>
          </cell>
          <cell r="I1179">
            <v>461024.1251</v>
          </cell>
        </row>
        <row r="1180">
          <cell r="B1180" t="str">
            <v>BBM 12, CAD 163 (PTM)</v>
          </cell>
          <cell r="H1180">
            <v>1747803.0220000001</v>
          </cell>
          <cell r="I1180">
            <v>461024.125</v>
          </cell>
        </row>
        <row r="1181">
          <cell r="B1181" t="str">
            <v>BBM 12, CAD 165</v>
          </cell>
          <cell r="H1181">
            <v>1724772.0360000001</v>
          </cell>
          <cell r="I1181">
            <v>448169.25079999998</v>
          </cell>
        </row>
        <row r="1182">
          <cell r="B1182" t="str">
            <v>BBM 12, CAD 165 (PTM)</v>
          </cell>
          <cell r="H1182">
            <v>1724772.0360000001</v>
          </cell>
          <cell r="I1182">
            <v>448169.25099999999</v>
          </cell>
        </row>
        <row r="1183">
          <cell r="B1183" t="str">
            <v>BBM 12, CAD 179</v>
          </cell>
          <cell r="H1183">
            <v>1644641.4125999999</v>
          </cell>
          <cell r="I1183">
            <v>481552.59950000001</v>
          </cell>
        </row>
        <row r="1184">
          <cell r="B1184" t="str">
            <v>BBM 12, CAD 179 (PTM)</v>
          </cell>
          <cell r="H1184">
            <v>1644641.4129999999</v>
          </cell>
          <cell r="I1184">
            <v>481552.6</v>
          </cell>
        </row>
        <row r="1185">
          <cell r="B1185" t="str">
            <v>BBM 12, CAD 185</v>
          </cell>
          <cell r="H1185">
            <v>1739794.7734999999</v>
          </cell>
          <cell r="I1185">
            <v>558019.80779999995</v>
          </cell>
        </row>
        <row r="1186">
          <cell r="B1186" t="str">
            <v>BBM 12, CAD 185 (PTM)</v>
          </cell>
          <cell r="H1186">
            <v>1739794.774</v>
          </cell>
          <cell r="I1186">
            <v>558019.80799999996</v>
          </cell>
        </row>
        <row r="1187">
          <cell r="B1187" t="str">
            <v>BBM 12, CAD 191</v>
          </cell>
          <cell r="H1187">
            <v>1695494.804</v>
          </cell>
          <cell r="I1187">
            <v>390467.02500000002</v>
          </cell>
        </row>
        <row r="1188">
          <cell r="B1188" t="str">
            <v>BBM 12, CAD 191 (PTM)</v>
          </cell>
          <cell r="H1188">
            <v>1695494.804</v>
          </cell>
          <cell r="I1188">
            <v>390467.02500000002</v>
          </cell>
        </row>
        <row r="1189">
          <cell r="B1189" t="str">
            <v>BBM 12, CAD 196</v>
          </cell>
          <cell r="H1189">
            <v>1675261.1810999999</v>
          </cell>
          <cell r="I1189">
            <v>497244.99699999997</v>
          </cell>
        </row>
        <row r="1190">
          <cell r="B1190" t="str">
            <v>BBM 12, CAD 196 (PTM)</v>
          </cell>
          <cell r="H1190">
            <v>1675261.1810000001</v>
          </cell>
          <cell r="I1190">
            <v>497244.99699999997</v>
          </cell>
        </row>
        <row r="1191">
          <cell r="B1191" t="str">
            <v>BBM 12, CAD 198</v>
          </cell>
          <cell r="H1191">
            <v>1691704.8359000001</v>
          </cell>
          <cell r="I1191">
            <v>484911.20890000003</v>
          </cell>
        </row>
        <row r="1192">
          <cell r="B1192" t="str">
            <v>BBM 12, CAD 198 (PTM)</v>
          </cell>
          <cell r="H1192">
            <v>1691704.8359999999</v>
          </cell>
          <cell r="I1192">
            <v>484911.20899999997</v>
          </cell>
        </row>
        <row r="1193">
          <cell r="B1193" t="str">
            <v>BBM 12, CAD 215</v>
          </cell>
          <cell r="H1193">
            <v>1654451.1647000001</v>
          </cell>
          <cell r="I1193">
            <v>487054.99070000002</v>
          </cell>
        </row>
        <row r="1194">
          <cell r="B1194" t="str">
            <v>BBM 12, CAD 215 (PTM)</v>
          </cell>
          <cell r="H1194">
            <v>1654451.165</v>
          </cell>
          <cell r="I1194">
            <v>487054.99099999998</v>
          </cell>
        </row>
        <row r="1195">
          <cell r="B1195" t="str">
            <v>BBM 12, CAD 224</v>
          </cell>
          <cell r="H1195">
            <v>1691827.3485000001</v>
          </cell>
          <cell r="I1195">
            <v>489166.12459999998</v>
          </cell>
        </row>
        <row r="1196">
          <cell r="B1196" t="str">
            <v>BBM 12, CAD 224 (PTM)</v>
          </cell>
          <cell r="H1196">
            <v>1691827.3489999999</v>
          </cell>
          <cell r="I1196">
            <v>489166.125</v>
          </cell>
        </row>
        <row r="1197">
          <cell r="B1197" t="str">
            <v>BBM 12, CAD 225</v>
          </cell>
          <cell r="H1197">
            <v>1692683.6492000001</v>
          </cell>
          <cell r="I1197">
            <v>494078.26380000002</v>
          </cell>
        </row>
        <row r="1198">
          <cell r="B1198" t="str">
            <v>BBM 12, CAD 225 (PTM)</v>
          </cell>
          <cell r="H1198">
            <v>1692683.649</v>
          </cell>
          <cell r="I1198">
            <v>494078.26400000002</v>
          </cell>
        </row>
        <row r="1199">
          <cell r="B1199" t="str">
            <v>BBM 12, CAD 226</v>
          </cell>
          <cell r="H1199">
            <v>1702466.7614</v>
          </cell>
          <cell r="I1199">
            <v>501774.3125</v>
          </cell>
        </row>
        <row r="1200">
          <cell r="B1200" t="str">
            <v>BBM 12, CAD 226 (PTM)</v>
          </cell>
          <cell r="H1200">
            <v>1702466.7609999999</v>
          </cell>
          <cell r="I1200">
            <v>501774.31300000002</v>
          </cell>
        </row>
        <row r="1201">
          <cell r="B1201" t="str">
            <v>BBM 12, CAD 226-D</v>
          </cell>
          <cell r="H1201">
            <v>1602156.97</v>
          </cell>
          <cell r="I1201">
            <v>506252.41</v>
          </cell>
        </row>
        <row r="1202">
          <cell r="B1202" t="str">
            <v>BBM 12, CAD 230</v>
          </cell>
          <cell r="H1202">
            <v>1684013.9595999999</v>
          </cell>
          <cell r="I1202">
            <v>486279.20299999998</v>
          </cell>
        </row>
        <row r="1203">
          <cell r="B1203" t="str">
            <v>BBM 12, CAD 230 (PTM)</v>
          </cell>
          <cell r="H1203">
            <v>1684013.96</v>
          </cell>
          <cell r="I1203">
            <v>486279.20299999998</v>
          </cell>
        </row>
        <row r="1204">
          <cell r="B1204" t="str">
            <v>BBM 12, CAD 231</v>
          </cell>
          <cell r="H1204">
            <v>1675699.1740999999</v>
          </cell>
          <cell r="I1204">
            <v>476522.53570000001</v>
          </cell>
        </row>
        <row r="1205">
          <cell r="B1205" t="str">
            <v>BBM 12, CAD 231 (PTM)</v>
          </cell>
          <cell r="H1205">
            <v>1675699.1740000001</v>
          </cell>
          <cell r="I1205">
            <v>476522.53600000002</v>
          </cell>
        </row>
        <row r="1206">
          <cell r="B1206" t="str">
            <v>BBM 12, CAD 241</v>
          </cell>
          <cell r="H1206">
            <v>1614303.1159999999</v>
          </cell>
          <cell r="I1206">
            <v>454973.02519999997</v>
          </cell>
        </row>
        <row r="1207">
          <cell r="B1207" t="str">
            <v>BBM 12, CAD 241 (PTM)</v>
          </cell>
          <cell r="H1207">
            <v>1614303.1159999999</v>
          </cell>
          <cell r="I1207">
            <v>454973.02500000002</v>
          </cell>
        </row>
        <row r="1208">
          <cell r="B1208" t="str">
            <v>BBM 12, CAD 244</v>
          </cell>
          <cell r="H1208">
            <v>1614311.5279999999</v>
          </cell>
          <cell r="I1208">
            <v>434637.3297</v>
          </cell>
        </row>
        <row r="1209">
          <cell r="B1209" t="str">
            <v>BBM 12, CAD 258</v>
          </cell>
          <cell r="H1209">
            <v>1639589.2875000001</v>
          </cell>
          <cell r="I1209">
            <v>439334.03639999998</v>
          </cell>
        </row>
        <row r="1210">
          <cell r="B1210" t="str">
            <v>BBM 12, CAD 258 (PTM)</v>
          </cell>
          <cell r="H1210">
            <v>1639589.2879999999</v>
          </cell>
          <cell r="I1210">
            <v>439334.03600000002</v>
          </cell>
        </row>
        <row r="1211">
          <cell r="B1211" t="str">
            <v>BBM 12, CAD 260</v>
          </cell>
          <cell r="H1211">
            <v>1660711.5031999999</v>
          </cell>
          <cell r="I1211">
            <v>472445.93430000002</v>
          </cell>
        </row>
        <row r="1212">
          <cell r="B1212" t="str">
            <v>BBM 12, CAD 260 (PTM)</v>
          </cell>
          <cell r="H1212">
            <v>1660711.503</v>
          </cell>
          <cell r="I1212">
            <v>472445.93430000002</v>
          </cell>
        </row>
        <row r="1213">
          <cell r="B1213" t="str">
            <v>BBM 12, CAD 262</v>
          </cell>
          <cell r="H1213">
            <v>1627439.7001</v>
          </cell>
          <cell r="I1213">
            <v>422049.72039999999</v>
          </cell>
        </row>
        <row r="1214">
          <cell r="B1214" t="str">
            <v>BBM 12, CAD 262 (PTM)</v>
          </cell>
          <cell r="H1214">
            <v>1627439.7</v>
          </cell>
          <cell r="I1214">
            <v>422049.72</v>
          </cell>
        </row>
        <row r="1215">
          <cell r="B1215" t="str">
            <v>BBM 12, CAD 268</v>
          </cell>
          <cell r="H1215">
            <v>1653327.1217</v>
          </cell>
          <cell r="I1215">
            <v>446506.6972</v>
          </cell>
        </row>
        <row r="1216">
          <cell r="B1216" t="str">
            <v>BBM 12, CAD 268 (PTM)</v>
          </cell>
          <cell r="H1216">
            <v>1653327.122</v>
          </cell>
          <cell r="I1216">
            <v>446506.69699999999</v>
          </cell>
        </row>
        <row r="1217">
          <cell r="B1217" t="str">
            <v>BBM 12, CAD 269</v>
          </cell>
          <cell r="H1217">
            <v>1707452.0684</v>
          </cell>
          <cell r="I1217">
            <v>493784.63760000002</v>
          </cell>
        </row>
        <row r="1218">
          <cell r="B1218" t="str">
            <v>BBM 12, CAD 269 (PTM)</v>
          </cell>
          <cell r="H1218">
            <v>1707452.068</v>
          </cell>
          <cell r="I1218">
            <v>493784.63799999998</v>
          </cell>
        </row>
        <row r="1219">
          <cell r="B1219" t="str">
            <v>BBM 12, CAD 273</v>
          </cell>
          <cell r="H1219">
            <v>1650708.5545999999</v>
          </cell>
          <cell r="I1219">
            <v>455199.21629999997</v>
          </cell>
        </row>
        <row r="1220">
          <cell r="B1220" t="str">
            <v>BBM 12, CAD 273 (PTM)</v>
          </cell>
          <cell r="H1220">
            <v>1650708.5549999999</v>
          </cell>
          <cell r="I1220">
            <v>455199.21600000001</v>
          </cell>
        </row>
        <row r="1221">
          <cell r="B1221" t="str">
            <v>BBM 12, CAD 274</v>
          </cell>
          <cell r="H1221">
            <v>1712667.0416000001</v>
          </cell>
          <cell r="I1221">
            <v>456837.26699999999</v>
          </cell>
        </row>
        <row r="1222">
          <cell r="B1222" t="str">
            <v>BBM 12, CAD 274 (PTM)</v>
          </cell>
          <cell r="H1222">
            <v>1712667.0419999999</v>
          </cell>
          <cell r="I1222">
            <v>456837.26699999999</v>
          </cell>
        </row>
        <row r="1223">
          <cell r="B1223" t="str">
            <v>BBM 12, CAD 280</v>
          </cell>
          <cell r="H1223">
            <v>1665990.1240000001</v>
          </cell>
          <cell r="I1223">
            <v>479011.63400000002</v>
          </cell>
        </row>
        <row r="1224">
          <cell r="B1224" t="str">
            <v>BBM 12, CAD 280 (PTM)</v>
          </cell>
          <cell r="H1224">
            <v>1665990.1240000001</v>
          </cell>
          <cell r="I1224">
            <v>479011.63439999998</v>
          </cell>
        </row>
        <row r="1225">
          <cell r="B1225" t="str">
            <v>BBM 12, CAD 297</v>
          </cell>
          <cell r="H1225">
            <v>1640919.4143000001</v>
          </cell>
          <cell r="I1225">
            <v>477219.60340000002</v>
          </cell>
        </row>
        <row r="1226">
          <cell r="B1226" t="str">
            <v>BBM 12, CAD 297 (PTM)</v>
          </cell>
          <cell r="H1226">
            <v>1640919.4140000001</v>
          </cell>
          <cell r="I1226">
            <v>477219.603</v>
          </cell>
        </row>
        <row r="1227">
          <cell r="B1227" t="str">
            <v>BBM 12, CAD 302-D</v>
          </cell>
          <cell r="H1227">
            <v>1626923.044</v>
          </cell>
          <cell r="I1227">
            <v>492985.45610000001</v>
          </cell>
        </row>
        <row r="1228">
          <cell r="B1228" t="str">
            <v>BBM 12, CAD 302-D (PTM)</v>
          </cell>
          <cell r="H1228">
            <v>1626923.044</v>
          </cell>
          <cell r="I1228">
            <v>492985.45600000001</v>
          </cell>
        </row>
        <row r="1229">
          <cell r="B1229" t="str">
            <v>BBM 12, CAD 304-D</v>
          </cell>
          <cell r="H1229">
            <v>1639868.3456999999</v>
          </cell>
          <cell r="I1229">
            <v>470987.359</v>
          </cell>
        </row>
        <row r="1230">
          <cell r="B1230" t="str">
            <v>BBM 12, CAD 305-D</v>
          </cell>
          <cell r="H1230">
            <v>1645262.7405999999</v>
          </cell>
          <cell r="I1230">
            <v>468550.70409999997</v>
          </cell>
        </row>
        <row r="1231">
          <cell r="B1231" t="str">
            <v>BBM 12, CAD 305-D (PTM)</v>
          </cell>
          <cell r="H1231">
            <v>1645262.7409999999</v>
          </cell>
          <cell r="I1231">
            <v>468550.70400000003</v>
          </cell>
        </row>
        <row r="1232">
          <cell r="B1232" t="str">
            <v>BBM 12, CAD 306</v>
          </cell>
          <cell r="H1232">
            <v>1651355.6391</v>
          </cell>
          <cell r="I1232">
            <v>458504.73060000001</v>
          </cell>
        </row>
        <row r="1233">
          <cell r="B1233" t="str">
            <v>BBM 12, CAD 316-D</v>
          </cell>
          <cell r="H1233">
            <v>1746356.1379</v>
          </cell>
          <cell r="I1233">
            <v>385372.62689999997</v>
          </cell>
        </row>
        <row r="1234">
          <cell r="B1234" t="str">
            <v>BBM 12, CAD 316-D (PTM)</v>
          </cell>
          <cell r="H1234">
            <v>1746356.138</v>
          </cell>
          <cell r="I1234">
            <v>385372.62699999998</v>
          </cell>
        </row>
        <row r="1235">
          <cell r="B1235" t="str">
            <v>BBM 12, CAD 322-D</v>
          </cell>
          <cell r="H1235">
            <v>1652239.9742000001</v>
          </cell>
          <cell r="I1235">
            <v>414670.96769999998</v>
          </cell>
        </row>
        <row r="1236">
          <cell r="B1236" t="str">
            <v>BBM 12, CAD 322-DN (PTM)</v>
          </cell>
          <cell r="H1236">
            <v>1652239.9739999999</v>
          </cell>
          <cell r="I1236">
            <v>414670.967</v>
          </cell>
        </row>
        <row r="1237">
          <cell r="B1237" t="str">
            <v>BBM 12, CAD 324-D</v>
          </cell>
          <cell r="H1237">
            <v>1696783.0523000001</v>
          </cell>
          <cell r="I1237">
            <v>495144.03529999999</v>
          </cell>
        </row>
        <row r="1238">
          <cell r="B1238" t="str">
            <v>BBM 12, CAD 324-D (PTM)</v>
          </cell>
          <cell r="H1238">
            <v>1696783.0519999999</v>
          </cell>
          <cell r="I1238">
            <v>495144.03499999997</v>
          </cell>
        </row>
        <row r="1239">
          <cell r="B1239" t="str">
            <v>BBM 12, CAD 332</v>
          </cell>
          <cell r="H1239">
            <v>1637421.18</v>
          </cell>
          <cell r="I1239">
            <v>492026.97</v>
          </cell>
        </row>
        <row r="1240">
          <cell r="B1240" t="str">
            <v>BBM 12, CAD 333</v>
          </cell>
          <cell r="H1240">
            <v>1640062.8</v>
          </cell>
          <cell r="I1240">
            <v>489756.34</v>
          </cell>
        </row>
        <row r="1241">
          <cell r="B1241" t="str">
            <v>BBM 12, CAD 334</v>
          </cell>
          <cell r="H1241">
            <v>1642427.5</v>
          </cell>
          <cell r="I1241">
            <v>487375.52</v>
          </cell>
        </row>
        <row r="1242">
          <cell r="B1242" t="str">
            <v>BBM 12, CAD 335</v>
          </cell>
          <cell r="H1242">
            <v>1646293.72</v>
          </cell>
          <cell r="I1242">
            <v>486230.19</v>
          </cell>
        </row>
        <row r="1243">
          <cell r="B1243" t="str">
            <v>BBM 12, CAD 343</v>
          </cell>
          <cell r="H1243">
            <v>1649367.55</v>
          </cell>
          <cell r="I1243">
            <v>476515.89</v>
          </cell>
        </row>
        <row r="1244">
          <cell r="B1244" t="str">
            <v>BBM 12, CAD 344</v>
          </cell>
          <cell r="H1244">
            <v>1648939.17</v>
          </cell>
          <cell r="I1244">
            <v>493726.84</v>
          </cell>
        </row>
        <row r="1245">
          <cell r="B1245" t="str">
            <v>BBM 12, CAD 345</v>
          </cell>
          <cell r="H1245">
            <v>1648319.64</v>
          </cell>
          <cell r="I1245">
            <v>482877.03</v>
          </cell>
        </row>
        <row r="1246">
          <cell r="B1246" t="str">
            <v>BBM 12, CAD 349</v>
          </cell>
          <cell r="H1246">
            <v>1652900.15</v>
          </cell>
          <cell r="I1246">
            <v>502557.89</v>
          </cell>
        </row>
        <row r="1247">
          <cell r="B1247" t="str">
            <v>BBM 12, CAD 350</v>
          </cell>
          <cell r="H1247">
            <v>1650886.31</v>
          </cell>
          <cell r="I1247">
            <v>511273.17</v>
          </cell>
        </row>
        <row r="1248">
          <cell r="B1248" t="str">
            <v>BBM 12, CAD 352</v>
          </cell>
          <cell r="H1248">
            <v>1637109.87</v>
          </cell>
          <cell r="I1248">
            <v>504933</v>
          </cell>
        </row>
        <row r="1249">
          <cell r="B1249" t="str">
            <v>BBM 12, CAD 358-D</v>
          </cell>
          <cell r="H1249">
            <v>1801968.1063000001</v>
          </cell>
          <cell r="I1249">
            <v>620566.32380000001</v>
          </cell>
        </row>
        <row r="1250">
          <cell r="B1250" t="str">
            <v>BBM 12, CAD 364</v>
          </cell>
          <cell r="H1250">
            <v>1706632.4386</v>
          </cell>
          <cell r="I1250">
            <v>382999.15919999999</v>
          </cell>
        </row>
        <row r="1251">
          <cell r="B1251" t="str">
            <v>BBM 12, CAD 364 (PTM)</v>
          </cell>
          <cell r="H1251">
            <v>1706632.4380000001</v>
          </cell>
          <cell r="I1251">
            <v>382999.24900000001</v>
          </cell>
        </row>
        <row r="1252">
          <cell r="B1252" t="str">
            <v>BBM 12, CAD 377-D</v>
          </cell>
          <cell r="H1252">
            <v>1658399.62</v>
          </cell>
          <cell r="I1252">
            <v>458375.37</v>
          </cell>
        </row>
        <row r="1253">
          <cell r="B1253" t="str">
            <v>BBM 12, CAD 378-D</v>
          </cell>
          <cell r="H1253">
            <v>1648034.04</v>
          </cell>
          <cell r="I1253">
            <v>470052.74</v>
          </cell>
        </row>
        <row r="1254">
          <cell r="B1254" t="str">
            <v>BBM 12, CAD 380-D</v>
          </cell>
          <cell r="H1254">
            <v>1668508.43</v>
          </cell>
          <cell r="I1254">
            <v>476560.13</v>
          </cell>
        </row>
        <row r="1255">
          <cell r="B1255" t="str">
            <v>BBM 12, CAD 381-D</v>
          </cell>
          <cell r="H1255">
            <v>1727074</v>
          </cell>
          <cell r="I1255">
            <v>437076.1</v>
          </cell>
        </row>
        <row r="1256">
          <cell r="B1256" t="str">
            <v>BBM 12, CAD 383-D</v>
          </cell>
          <cell r="H1256">
            <v>1739028.25</v>
          </cell>
          <cell r="I1256">
            <v>433175.75</v>
          </cell>
        </row>
        <row r="1257">
          <cell r="B1257" t="str">
            <v>BBM 12, CAD 387-D</v>
          </cell>
          <cell r="H1257">
            <v>1709163.84</v>
          </cell>
          <cell r="I1257">
            <v>481952.53</v>
          </cell>
        </row>
        <row r="1258">
          <cell r="B1258" t="str">
            <v>BBM 12, CAD 388-D</v>
          </cell>
          <cell r="H1258">
            <v>1712551.2</v>
          </cell>
          <cell r="I1258">
            <v>484637.07</v>
          </cell>
        </row>
        <row r="1259">
          <cell r="B1259" t="str">
            <v>BBM 12, CAD 436-D</v>
          </cell>
          <cell r="H1259">
            <v>1704234.554</v>
          </cell>
          <cell r="I1259">
            <v>485426.23300000001</v>
          </cell>
        </row>
        <row r="1260">
          <cell r="B1260" t="str">
            <v>BBM 12, CAD 441-D</v>
          </cell>
          <cell r="H1260">
            <v>1725135.18</v>
          </cell>
          <cell r="I1260">
            <v>478748.13</v>
          </cell>
        </row>
        <row r="1261">
          <cell r="B1261" t="str">
            <v>BBM 12, CAD 51</v>
          </cell>
          <cell r="H1261">
            <v>1715650.9077999999</v>
          </cell>
          <cell r="I1261">
            <v>503887.98019999999</v>
          </cell>
        </row>
        <row r="1262">
          <cell r="B1262" t="str">
            <v>BBM 12, CAD 51 (PTM)</v>
          </cell>
          <cell r="H1262">
            <v>1715650.9080000001</v>
          </cell>
          <cell r="I1262">
            <v>503887.98</v>
          </cell>
        </row>
        <row r="1263">
          <cell r="B1263" t="str">
            <v>BBM 12, CAD 547</v>
          </cell>
          <cell r="H1263">
            <v>1646259.41</v>
          </cell>
          <cell r="I1263">
            <v>416726.69</v>
          </cell>
        </row>
        <row r="1264">
          <cell r="B1264" t="str">
            <v>BBM 12, CAD 614-D</v>
          </cell>
          <cell r="H1264">
            <v>1691615.14</v>
          </cell>
          <cell r="I1264">
            <v>393315.56</v>
          </cell>
        </row>
        <row r="1265">
          <cell r="B1265" t="str">
            <v>BBM 12, CAD 615-D</v>
          </cell>
          <cell r="H1265">
            <v>1696112.537</v>
          </cell>
          <cell r="I1265">
            <v>455946.72399999999</v>
          </cell>
        </row>
        <row r="1266">
          <cell r="B1266" t="str">
            <v>BBM 12, CAD 66</v>
          </cell>
          <cell r="H1266">
            <v>1748758.7668000001</v>
          </cell>
          <cell r="I1266">
            <v>500258.05570000003</v>
          </cell>
        </row>
        <row r="1267">
          <cell r="B1267" t="str">
            <v>BBM 12, CAD 66 (PTM)</v>
          </cell>
          <cell r="H1267">
            <v>1748758.767</v>
          </cell>
          <cell r="I1267">
            <v>500258.05599999998</v>
          </cell>
        </row>
        <row r="1268">
          <cell r="B1268" t="str">
            <v>BBM 12, CAD 67</v>
          </cell>
          <cell r="H1268">
            <v>1722500.8540000001</v>
          </cell>
          <cell r="I1268">
            <v>494293.65100000001</v>
          </cell>
        </row>
        <row r="1269">
          <cell r="B1269" t="str">
            <v>BBM 12, CAD 67 (PTM)</v>
          </cell>
          <cell r="H1269">
            <v>1722500.8540000001</v>
          </cell>
          <cell r="I1269">
            <v>494293.65100000001</v>
          </cell>
        </row>
        <row r="1270">
          <cell r="B1270" t="str">
            <v>BBM 12, CAD 68</v>
          </cell>
          <cell r="H1270">
            <v>1728835.6029999999</v>
          </cell>
          <cell r="I1270">
            <v>461568.68699999998</v>
          </cell>
        </row>
        <row r="1271">
          <cell r="B1271" t="str">
            <v>BBM 12, CAD 68 (PTM)</v>
          </cell>
          <cell r="H1271">
            <v>1728835.6029999999</v>
          </cell>
          <cell r="I1271">
            <v>461568.68699999998</v>
          </cell>
        </row>
        <row r="1272">
          <cell r="B1272" t="str">
            <v>BBM 12, CAD 685-D</v>
          </cell>
          <cell r="H1272">
            <v>1724060.23</v>
          </cell>
          <cell r="I1272">
            <v>519803.67</v>
          </cell>
        </row>
        <row r="1273">
          <cell r="B1273" t="str">
            <v>BBM 12, CAD 686</v>
          </cell>
          <cell r="H1273">
            <v>1667140.12</v>
          </cell>
          <cell r="I1273">
            <v>399587.94</v>
          </cell>
        </row>
        <row r="1274">
          <cell r="B1274" t="str">
            <v>BBM 12, CAD 71</v>
          </cell>
          <cell r="H1274">
            <v>1661456.6740000001</v>
          </cell>
          <cell r="I1274">
            <v>467402.07770000002</v>
          </cell>
        </row>
        <row r="1275">
          <cell r="B1275" t="str">
            <v>BBM 12, CAD 71 (PTM)</v>
          </cell>
          <cell r="H1275">
            <v>1661456.6740000001</v>
          </cell>
          <cell r="I1275">
            <v>467402.07799999998</v>
          </cell>
        </row>
        <row r="1276">
          <cell r="B1276" t="str">
            <v>BBM 12, CAD 714</v>
          </cell>
          <cell r="H1276">
            <v>1656985.6000000001</v>
          </cell>
          <cell r="I1276">
            <v>408051.92</v>
          </cell>
        </row>
        <row r="1277">
          <cell r="B1277" t="str">
            <v>BBM 12, CAD 716-D</v>
          </cell>
          <cell r="H1277">
            <v>1767422.0870000001</v>
          </cell>
          <cell r="I1277">
            <v>503350.397</v>
          </cell>
        </row>
        <row r="1278">
          <cell r="B1278" t="str">
            <v>BBM 12, CAD 72</v>
          </cell>
          <cell r="H1278">
            <v>1666544.2890999999</v>
          </cell>
          <cell r="I1278">
            <v>469969.56949999998</v>
          </cell>
        </row>
        <row r="1279">
          <cell r="B1279" t="str">
            <v>BBM 12, CAD 72 (PTM)</v>
          </cell>
          <cell r="H1279">
            <v>1666544.2890000001</v>
          </cell>
          <cell r="I1279">
            <v>469969.56949999998</v>
          </cell>
        </row>
        <row r="1280">
          <cell r="B1280" t="str">
            <v>BBM 12, CAD 73</v>
          </cell>
          <cell r="H1280">
            <v>1661981.1333999999</v>
          </cell>
          <cell r="I1280">
            <v>462402.05969999998</v>
          </cell>
        </row>
        <row r="1281">
          <cell r="B1281" t="str">
            <v>BBM 12, CAD 73 (PTM)</v>
          </cell>
          <cell r="H1281">
            <v>1661981.1329999999</v>
          </cell>
          <cell r="I1281">
            <v>462402.06</v>
          </cell>
        </row>
        <row r="1282">
          <cell r="B1282" t="str">
            <v>BBM 12, CAD 881</v>
          </cell>
          <cell r="H1282">
            <v>1726298.56</v>
          </cell>
          <cell r="I1282">
            <v>389917.25</v>
          </cell>
        </row>
        <row r="1283">
          <cell r="B1283" t="str">
            <v>BBM 12, CAD 92</v>
          </cell>
          <cell r="H1283">
            <v>1709171.2718</v>
          </cell>
          <cell r="I1283">
            <v>469384.46059999999</v>
          </cell>
        </row>
        <row r="1284">
          <cell r="B1284" t="str">
            <v>BBM 12, CAD 92 (PTM)</v>
          </cell>
          <cell r="H1284">
            <v>1709171.2720000001</v>
          </cell>
          <cell r="I1284">
            <v>469384.46100000001</v>
          </cell>
        </row>
        <row r="1285">
          <cell r="B1285" t="str">
            <v>BBM 12, CAD 921-D</v>
          </cell>
          <cell r="H1285">
            <v>1743937.63</v>
          </cell>
          <cell r="I1285">
            <v>553950.5</v>
          </cell>
        </row>
        <row r="1286">
          <cell r="B1286" t="str">
            <v>BBM 12, CAD 93</v>
          </cell>
          <cell r="H1286">
            <v>1684279.3683</v>
          </cell>
          <cell r="I1286">
            <v>457120.00919999997</v>
          </cell>
        </row>
        <row r="1287">
          <cell r="B1287" t="str">
            <v>BBM 12, CAD 93 (PTM)</v>
          </cell>
          <cell r="H1287">
            <v>1684279.368</v>
          </cell>
          <cell r="I1287">
            <v>457120.00900000002</v>
          </cell>
        </row>
        <row r="1288">
          <cell r="B1288" t="str">
            <v>BBM 12, CAD 930-D</v>
          </cell>
          <cell r="H1288">
            <v>1816547.26</v>
          </cell>
          <cell r="I1288">
            <v>626503.43000000005</v>
          </cell>
        </row>
        <row r="1289">
          <cell r="B1289" t="str">
            <v>BBM 12, CAD 94</v>
          </cell>
          <cell r="H1289">
            <v>1674172.3946</v>
          </cell>
          <cell r="I1289">
            <v>455571.61910000001</v>
          </cell>
        </row>
        <row r="1290">
          <cell r="B1290" t="str">
            <v>BBM 12, CAD 94 (PTM)</v>
          </cell>
          <cell r="H1290">
            <v>1674172.395</v>
          </cell>
          <cell r="I1290">
            <v>455571.61900000001</v>
          </cell>
        </row>
        <row r="1291">
          <cell r="B1291" t="str">
            <v>BBM 12, CAD 95</v>
          </cell>
          <cell r="H1291">
            <v>1683731.727</v>
          </cell>
          <cell r="I1291">
            <v>463490.44549999997</v>
          </cell>
        </row>
        <row r="1292">
          <cell r="B1292" t="str">
            <v>BBM 12, CAD 95 (PTM)</v>
          </cell>
          <cell r="H1292">
            <v>1683731.727</v>
          </cell>
          <cell r="I1292">
            <v>463490.446</v>
          </cell>
        </row>
        <row r="1293">
          <cell r="B1293" t="str">
            <v>BBM 12, CAD 956-D</v>
          </cell>
          <cell r="H1293">
            <v>1737859.76</v>
          </cell>
          <cell r="I1293">
            <v>555251.89</v>
          </cell>
        </row>
        <row r="1294">
          <cell r="B1294" t="str">
            <v>BBM 12, CAD 97</v>
          </cell>
          <cell r="H1294">
            <v>1715650.909</v>
          </cell>
          <cell r="I1294">
            <v>503896.92099999997</v>
          </cell>
        </row>
        <row r="1295">
          <cell r="B1295" t="str">
            <v>BBM 12, CAD 97 (PTM)</v>
          </cell>
          <cell r="H1295">
            <v>1715650.909</v>
          </cell>
          <cell r="I1295">
            <v>503896.92099999997</v>
          </cell>
        </row>
        <row r="1296">
          <cell r="B1296" t="str">
            <v>BBM 12, PB-03-0001</v>
          </cell>
          <cell r="H1296">
            <v>1716547.07</v>
          </cell>
          <cell r="I1296">
            <v>511280.283</v>
          </cell>
        </row>
        <row r="1297">
          <cell r="B1297" t="str">
            <v>BBM 12, PLS 374</v>
          </cell>
          <cell r="H1297">
            <v>0</v>
          </cell>
          <cell r="I1297">
            <v>0</v>
          </cell>
        </row>
        <row r="1298">
          <cell r="B1298" t="str">
            <v>BBM 12, PLS 49</v>
          </cell>
          <cell r="H1298">
            <v>0</v>
          </cell>
          <cell r="I1298">
            <v>0</v>
          </cell>
        </row>
        <row r="1299">
          <cell r="B1299" t="str">
            <v>BBM 12, PRS 92 TARLAC</v>
          </cell>
          <cell r="H1299">
            <v>1747635.4342</v>
          </cell>
          <cell r="I1299">
            <v>457573.56449999998</v>
          </cell>
        </row>
        <row r="1300">
          <cell r="B1300" t="str">
            <v>BBM 12, PRS 92 ZAMBALES</v>
          </cell>
          <cell r="H1300">
            <v>1639886.2823999999</v>
          </cell>
          <cell r="I1300">
            <v>422300.73349999997</v>
          </cell>
        </row>
        <row r="1301">
          <cell r="B1301" t="str">
            <v>BBM 12, PSC 22</v>
          </cell>
          <cell r="H1301">
            <v>1656859.152</v>
          </cell>
          <cell r="I1301">
            <v>389696.86900000001</v>
          </cell>
        </row>
        <row r="1302">
          <cell r="B1302" t="str">
            <v>BBM 12, PSC 22 (PTM)</v>
          </cell>
          <cell r="H1302">
            <v>1656859.152</v>
          </cell>
          <cell r="I1302">
            <v>389696.86900000001</v>
          </cell>
        </row>
        <row r="1303">
          <cell r="B1303" t="str">
            <v>BBM 12, SINDOL STO. TOMAS POB.</v>
          </cell>
          <cell r="H1303">
            <v>1666817.6850000001</v>
          </cell>
          <cell r="I1303">
            <v>399739.88500000001</v>
          </cell>
        </row>
        <row r="1304">
          <cell r="B1304" t="str">
            <v>BBM 12, SINDOL STO. TOMAS POB. (PTM)</v>
          </cell>
          <cell r="H1304">
            <v>1666817.6850000001</v>
          </cell>
          <cell r="I1304">
            <v>399739.88500000001</v>
          </cell>
        </row>
        <row r="1305">
          <cell r="B1305" t="str">
            <v>BBM 120</v>
          </cell>
          <cell r="H1305">
            <v>0</v>
          </cell>
          <cell r="I1305">
            <v>0</v>
          </cell>
        </row>
        <row r="1306">
          <cell r="B1306" t="str">
            <v>BBM 120</v>
          </cell>
          <cell r="H1306">
            <v>0</v>
          </cell>
          <cell r="I1306">
            <v>0</v>
          </cell>
        </row>
        <row r="1307">
          <cell r="B1307" t="str">
            <v>BBM 120</v>
          </cell>
          <cell r="H1307">
            <v>0</v>
          </cell>
          <cell r="I1307">
            <v>0</v>
          </cell>
        </row>
        <row r="1308">
          <cell r="B1308" t="str">
            <v>BBM 120, CAD 274</v>
          </cell>
          <cell r="H1308">
            <v>1716026.3167000001</v>
          </cell>
          <cell r="I1308">
            <v>447108.40500000003</v>
          </cell>
        </row>
        <row r="1309">
          <cell r="B1309" t="str">
            <v>BBM 120, CAD 274 (PTM)</v>
          </cell>
          <cell r="H1309">
            <v>1716026.317</v>
          </cell>
          <cell r="I1309">
            <v>447108.40500000003</v>
          </cell>
        </row>
        <row r="1310">
          <cell r="B1310" t="str">
            <v>BBM 121</v>
          </cell>
          <cell r="H1310">
            <v>0</v>
          </cell>
          <cell r="I1310">
            <v>0</v>
          </cell>
        </row>
        <row r="1311">
          <cell r="B1311" t="str">
            <v>BBM 121</v>
          </cell>
          <cell r="H1311">
            <v>0</v>
          </cell>
          <cell r="I1311">
            <v>0</v>
          </cell>
        </row>
        <row r="1312">
          <cell r="B1312" t="str">
            <v>BBM 121</v>
          </cell>
          <cell r="H1312">
            <v>0</v>
          </cell>
          <cell r="I1312">
            <v>0</v>
          </cell>
        </row>
        <row r="1313">
          <cell r="B1313" t="str">
            <v>BBM 121, CAD 274</v>
          </cell>
          <cell r="H1313">
            <v>1714871.3006</v>
          </cell>
          <cell r="I1313">
            <v>427345.8248</v>
          </cell>
        </row>
        <row r="1314">
          <cell r="B1314" t="str">
            <v>BBM 121, CAD 274 (PTM)</v>
          </cell>
          <cell r="H1314">
            <v>1714871.301</v>
          </cell>
          <cell r="I1314">
            <v>427345.82500000001</v>
          </cell>
        </row>
        <row r="1315">
          <cell r="B1315" t="str">
            <v>BBM 122</v>
          </cell>
          <cell r="H1315">
            <v>0</v>
          </cell>
          <cell r="I1315">
            <v>0</v>
          </cell>
        </row>
        <row r="1316">
          <cell r="B1316" t="str">
            <v>BBM 122</v>
          </cell>
          <cell r="H1316">
            <v>0</v>
          </cell>
          <cell r="I1316">
            <v>0</v>
          </cell>
        </row>
        <row r="1317">
          <cell r="B1317" t="str">
            <v>BBM 122</v>
          </cell>
          <cell r="H1317">
            <v>0</v>
          </cell>
          <cell r="I1317">
            <v>0</v>
          </cell>
        </row>
        <row r="1318">
          <cell r="B1318" t="str">
            <v>BBM 122, CAD 274</v>
          </cell>
          <cell r="H1318">
            <v>1711816.9698999999</v>
          </cell>
          <cell r="I1318">
            <v>453560.01679999998</v>
          </cell>
        </row>
        <row r="1319">
          <cell r="B1319" t="str">
            <v>BBM 122, CAD 274 (PTM)</v>
          </cell>
          <cell r="H1319">
            <v>1711816.97</v>
          </cell>
          <cell r="I1319">
            <v>453560.01699999999</v>
          </cell>
        </row>
        <row r="1320">
          <cell r="B1320" t="str">
            <v>BBM 123</v>
          </cell>
          <cell r="H1320">
            <v>0</v>
          </cell>
          <cell r="I1320">
            <v>0</v>
          </cell>
        </row>
        <row r="1321">
          <cell r="B1321" t="str">
            <v>BBM 123</v>
          </cell>
          <cell r="H1321">
            <v>0</v>
          </cell>
          <cell r="I1321">
            <v>0</v>
          </cell>
        </row>
        <row r="1322">
          <cell r="B1322" t="str">
            <v>BBM 123</v>
          </cell>
          <cell r="H1322">
            <v>0</v>
          </cell>
          <cell r="I1322">
            <v>0</v>
          </cell>
        </row>
        <row r="1323">
          <cell r="B1323" t="str">
            <v>BBM 123, CAD 274</v>
          </cell>
          <cell r="H1323">
            <v>1711725.7985</v>
          </cell>
          <cell r="I1323">
            <v>453660.53909999999</v>
          </cell>
        </row>
        <row r="1324">
          <cell r="B1324" t="str">
            <v>BBM 123, CAD 274 (PTM)</v>
          </cell>
          <cell r="H1324">
            <v>1711725.7990000001</v>
          </cell>
          <cell r="I1324">
            <v>453660.53899999999</v>
          </cell>
        </row>
        <row r="1325">
          <cell r="B1325" t="str">
            <v>BBM 124</v>
          </cell>
          <cell r="H1325">
            <v>0</v>
          </cell>
          <cell r="I1325">
            <v>0</v>
          </cell>
        </row>
        <row r="1326">
          <cell r="B1326" t="str">
            <v>BBM 124</v>
          </cell>
          <cell r="H1326">
            <v>0</v>
          </cell>
          <cell r="I1326">
            <v>0</v>
          </cell>
        </row>
        <row r="1327">
          <cell r="B1327" t="str">
            <v>BBM 124</v>
          </cell>
          <cell r="H1327">
            <v>0</v>
          </cell>
          <cell r="I1327">
            <v>0</v>
          </cell>
        </row>
        <row r="1328">
          <cell r="B1328" t="str">
            <v>BBM 125</v>
          </cell>
          <cell r="H1328">
            <v>0</v>
          </cell>
          <cell r="I1328">
            <v>0</v>
          </cell>
        </row>
        <row r="1329">
          <cell r="B1329" t="str">
            <v>BBM 125</v>
          </cell>
          <cell r="H1329">
            <v>0</v>
          </cell>
          <cell r="I1329">
            <v>0</v>
          </cell>
        </row>
        <row r="1330">
          <cell r="B1330" t="str">
            <v>BBM 125</v>
          </cell>
          <cell r="H1330">
            <v>0</v>
          </cell>
          <cell r="I1330">
            <v>0</v>
          </cell>
        </row>
        <row r="1331">
          <cell r="B1331" t="str">
            <v>BBM 126</v>
          </cell>
          <cell r="H1331">
            <v>0</v>
          </cell>
          <cell r="I1331">
            <v>0</v>
          </cell>
        </row>
        <row r="1332">
          <cell r="B1332" t="str">
            <v>BBM 126</v>
          </cell>
          <cell r="H1332">
            <v>0</v>
          </cell>
          <cell r="I1332">
            <v>0</v>
          </cell>
        </row>
        <row r="1333">
          <cell r="B1333" t="str">
            <v>BBM 126</v>
          </cell>
          <cell r="H1333">
            <v>0</v>
          </cell>
          <cell r="I1333">
            <v>0</v>
          </cell>
        </row>
        <row r="1334">
          <cell r="B1334" t="str">
            <v>BBM 127</v>
          </cell>
          <cell r="H1334">
            <v>0</v>
          </cell>
          <cell r="I1334">
            <v>0</v>
          </cell>
        </row>
        <row r="1335">
          <cell r="B1335" t="str">
            <v>BBM 127</v>
          </cell>
          <cell r="H1335">
            <v>0</v>
          </cell>
          <cell r="I1335">
            <v>0</v>
          </cell>
        </row>
        <row r="1336">
          <cell r="B1336" t="str">
            <v>BBM 127</v>
          </cell>
          <cell r="H1336">
            <v>0</v>
          </cell>
          <cell r="I1336">
            <v>0</v>
          </cell>
        </row>
        <row r="1337">
          <cell r="B1337" t="str">
            <v>BBM 128</v>
          </cell>
          <cell r="H1337">
            <v>0</v>
          </cell>
          <cell r="I1337">
            <v>0</v>
          </cell>
        </row>
        <row r="1338">
          <cell r="B1338" t="str">
            <v>BBM 128</v>
          </cell>
          <cell r="H1338">
            <v>0</v>
          </cell>
          <cell r="I1338">
            <v>0</v>
          </cell>
        </row>
        <row r="1339">
          <cell r="B1339" t="str">
            <v>BBM 128</v>
          </cell>
          <cell r="H1339">
            <v>0</v>
          </cell>
          <cell r="I1339">
            <v>0</v>
          </cell>
        </row>
        <row r="1340">
          <cell r="B1340" t="str">
            <v>BBM 129</v>
          </cell>
          <cell r="H1340">
            <v>0</v>
          </cell>
          <cell r="I1340">
            <v>0</v>
          </cell>
        </row>
        <row r="1341">
          <cell r="B1341" t="str">
            <v>BBM 129</v>
          </cell>
          <cell r="H1341">
            <v>0</v>
          </cell>
          <cell r="I1341">
            <v>0</v>
          </cell>
        </row>
        <row r="1342">
          <cell r="B1342" t="str">
            <v>BBM 129</v>
          </cell>
          <cell r="H1342">
            <v>0</v>
          </cell>
          <cell r="I1342">
            <v>0</v>
          </cell>
        </row>
        <row r="1343">
          <cell r="B1343" t="str">
            <v>BBM 13</v>
          </cell>
          <cell r="H1343">
            <v>0</v>
          </cell>
          <cell r="I1343">
            <v>0</v>
          </cell>
        </row>
        <row r="1344">
          <cell r="B1344" t="str">
            <v>BBM 13</v>
          </cell>
          <cell r="H1344">
            <v>0</v>
          </cell>
          <cell r="I1344">
            <v>0</v>
          </cell>
        </row>
        <row r="1345">
          <cell r="B1345" t="str">
            <v>BBM 13</v>
          </cell>
          <cell r="H1345">
            <v>0</v>
          </cell>
          <cell r="I1345">
            <v>0</v>
          </cell>
        </row>
        <row r="1346">
          <cell r="B1346" t="str">
            <v>BBM 13</v>
          </cell>
          <cell r="H1346">
            <v>0</v>
          </cell>
          <cell r="I1346">
            <v>0</v>
          </cell>
        </row>
        <row r="1347">
          <cell r="B1347" t="str">
            <v>BBM 13</v>
          </cell>
          <cell r="H1347">
            <v>0</v>
          </cell>
          <cell r="I1347">
            <v>0</v>
          </cell>
        </row>
        <row r="1348">
          <cell r="B1348" t="str">
            <v>BBM 13</v>
          </cell>
          <cell r="H1348">
            <v>0</v>
          </cell>
          <cell r="I1348">
            <v>0</v>
          </cell>
        </row>
        <row r="1349">
          <cell r="B1349" t="str">
            <v>BBM 13</v>
          </cell>
          <cell r="H1349">
            <v>0</v>
          </cell>
          <cell r="I1349">
            <v>0</v>
          </cell>
        </row>
        <row r="1350">
          <cell r="B1350" t="str">
            <v>BBM 13</v>
          </cell>
          <cell r="H1350">
            <v>0</v>
          </cell>
          <cell r="I1350">
            <v>0</v>
          </cell>
        </row>
        <row r="1351">
          <cell r="B1351" t="str">
            <v>BBM 13</v>
          </cell>
          <cell r="H1351">
            <v>0</v>
          </cell>
          <cell r="I1351">
            <v>0</v>
          </cell>
        </row>
        <row r="1352">
          <cell r="B1352" t="str">
            <v>BBM 13</v>
          </cell>
          <cell r="H1352">
            <v>0</v>
          </cell>
          <cell r="I1352">
            <v>0</v>
          </cell>
        </row>
        <row r="1353">
          <cell r="B1353" t="str">
            <v>BBM 13</v>
          </cell>
          <cell r="H1353">
            <v>0</v>
          </cell>
          <cell r="I1353">
            <v>0</v>
          </cell>
        </row>
        <row r="1354">
          <cell r="B1354" t="str">
            <v>BBM 13-A</v>
          </cell>
          <cell r="H1354">
            <v>0</v>
          </cell>
          <cell r="I1354">
            <v>0</v>
          </cell>
        </row>
        <row r="1355">
          <cell r="B1355" t="str">
            <v>BBM 13-A</v>
          </cell>
          <cell r="H1355">
            <v>0</v>
          </cell>
          <cell r="I1355">
            <v>0</v>
          </cell>
        </row>
        <row r="1356">
          <cell r="B1356" t="str">
            <v>BBM 13-A</v>
          </cell>
          <cell r="H1356">
            <v>0</v>
          </cell>
          <cell r="I1356">
            <v>0</v>
          </cell>
        </row>
        <row r="1357">
          <cell r="B1357" t="str">
            <v>BBM 13-A</v>
          </cell>
          <cell r="H1357">
            <v>0</v>
          </cell>
          <cell r="I1357">
            <v>0</v>
          </cell>
        </row>
        <row r="1358">
          <cell r="B1358" t="str">
            <v>BBM 13-A, CAD 349</v>
          </cell>
          <cell r="H1358">
            <v>0</v>
          </cell>
          <cell r="I1358">
            <v>0</v>
          </cell>
        </row>
        <row r="1359">
          <cell r="B1359" t="str">
            <v>BBM 13, CAD 100</v>
          </cell>
          <cell r="H1359">
            <v>1696612.9480999999</v>
          </cell>
          <cell r="I1359">
            <v>462228.08760000003</v>
          </cell>
        </row>
        <row r="1360">
          <cell r="B1360" t="str">
            <v>BBM 13, CAD 100 (PTM)</v>
          </cell>
          <cell r="H1360">
            <v>1696612.9480000001</v>
          </cell>
          <cell r="I1360">
            <v>462228.08799999999</v>
          </cell>
        </row>
        <row r="1361">
          <cell r="B1361" t="str">
            <v>BBM 13, CAD 101</v>
          </cell>
          <cell r="H1361">
            <v>1624169.8999000001</v>
          </cell>
          <cell r="I1361">
            <v>449035.3885</v>
          </cell>
        </row>
        <row r="1362">
          <cell r="B1362" t="str">
            <v>BBM 13, CAD 101 (PTM)</v>
          </cell>
          <cell r="H1362">
            <v>1624169.9</v>
          </cell>
          <cell r="I1362">
            <v>449035.38900000002</v>
          </cell>
        </row>
        <row r="1363">
          <cell r="B1363" t="str">
            <v>BBM 13, CAD 1036-D</v>
          </cell>
          <cell r="H1363">
            <v>1742943.24</v>
          </cell>
          <cell r="I1363">
            <v>527234.05000000005</v>
          </cell>
        </row>
        <row r="1364">
          <cell r="B1364" t="str">
            <v>BBM 13, CAD 1074-D</v>
          </cell>
          <cell r="H1364">
            <v>1669018.22</v>
          </cell>
          <cell r="I1364">
            <v>481047.61</v>
          </cell>
        </row>
        <row r="1365">
          <cell r="B1365" t="str">
            <v>BBM 13, CAD 116</v>
          </cell>
          <cell r="H1365">
            <v>1652660.5729</v>
          </cell>
          <cell r="I1365">
            <v>401336.77269999997</v>
          </cell>
        </row>
        <row r="1366">
          <cell r="B1366" t="str">
            <v>BBM 13, CAD 116 (PTM)</v>
          </cell>
          <cell r="H1366">
            <v>1652660.574</v>
          </cell>
          <cell r="I1366">
            <v>401336.77299999999</v>
          </cell>
        </row>
        <row r="1367">
          <cell r="B1367" t="str">
            <v>BBM 13, CAD 120</v>
          </cell>
          <cell r="H1367">
            <v>1742642.3259999999</v>
          </cell>
          <cell r="I1367">
            <v>454156.359</v>
          </cell>
        </row>
        <row r="1368">
          <cell r="B1368" t="str">
            <v>BBM 13, CAD 120 (PTM)</v>
          </cell>
          <cell r="H1368">
            <v>1742642.3259999999</v>
          </cell>
          <cell r="I1368">
            <v>454156.359</v>
          </cell>
        </row>
        <row r="1369">
          <cell r="B1369" t="str">
            <v>BBM 13, CAD 122</v>
          </cell>
          <cell r="H1369">
            <v>1626865.0234000001</v>
          </cell>
          <cell r="I1369">
            <v>444409.03409999999</v>
          </cell>
        </row>
        <row r="1370">
          <cell r="B1370" t="str">
            <v>BBM 13, CAD 122 (PTM)</v>
          </cell>
          <cell r="H1370">
            <v>1626865.023</v>
          </cell>
          <cell r="I1370">
            <v>444409.03399999999</v>
          </cell>
        </row>
        <row r="1371">
          <cell r="B1371" t="str">
            <v>BBM 13, CAD 1225-D</v>
          </cell>
          <cell r="H1371">
            <v>1747394.1732000001</v>
          </cell>
          <cell r="I1371">
            <v>457695.4117</v>
          </cell>
        </row>
        <row r="1372">
          <cell r="B1372" t="str">
            <v>BBM 13, CAD 125</v>
          </cell>
          <cell r="H1372">
            <v>1716339.5954</v>
          </cell>
          <cell r="I1372">
            <v>466164.00780000002</v>
          </cell>
        </row>
        <row r="1373">
          <cell r="B1373" t="str">
            <v>BBM 13, CAD 125 (PTM)</v>
          </cell>
          <cell r="H1373">
            <v>1716339.595</v>
          </cell>
          <cell r="I1373">
            <v>466164.00799999997</v>
          </cell>
        </row>
        <row r="1374">
          <cell r="B1374" t="str">
            <v>BBM 13, CAD 126</v>
          </cell>
          <cell r="H1374">
            <v>1740524.8906</v>
          </cell>
          <cell r="I1374">
            <v>487669.74920000002</v>
          </cell>
        </row>
        <row r="1375">
          <cell r="B1375" t="str">
            <v>BBM 13, CAD 126 (PTM)</v>
          </cell>
          <cell r="H1375">
            <v>1740524.8910000001</v>
          </cell>
          <cell r="I1375">
            <v>487669.74900000001</v>
          </cell>
        </row>
        <row r="1376">
          <cell r="B1376" t="str">
            <v>BBM 13, CAD 1328-D</v>
          </cell>
          <cell r="H1376">
            <v>0</v>
          </cell>
          <cell r="I1376">
            <v>0</v>
          </cell>
        </row>
        <row r="1377">
          <cell r="B1377" t="str">
            <v>BBM 13, CAD 136</v>
          </cell>
          <cell r="H1377">
            <v>1739058.5051</v>
          </cell>
          <cell r="I1377">
            <v>441010.00160000002</v>
          </cell>
        </row>
        <row r="1378">
          <cell r="B1378" t="str">
            <v>BBM 13, CAD 136 (PTM)</v>
          </cell>
          <cell r="H1378">
            <v>1739058.5049999999</v>
          </cell>
          <cell r="I1378">
            <v>441010.00199999998</v>
          </cell>
        </row>
        <row r="1379">
          <cell r="B1379" t="str">
            <v>BBM 13, CAD 138</v>
          </cell>
          <cell r="H1379">
            <v>1758735.3306</v>
          </cell>
          <cell r="I1379">
            <v>478659.1188</v>
          </cell>
        </row>
        <row r="1380">
          <cell r="B1380" t="str">
            <v>BBM 13, CAD 138 (PTM)</v>
          </cell>
          <cell r="H1380">
            <v>1758735.331</v>
          </cell>
          <cell r="I1380">
            <v>478659.11900000001</v>
          </cell>
        </row>
        <row r="1381">
          <cell r="B1381" t="str">
            <v>BBM 13, CAD 142</v>
          </cell>
          <cell r="H1381">
            <v>1661633.4994000001</v>
          </cell>
          <cell r="I1381">
            <v>404290.4878</v>
          </cell>
        </row>
        <row r="1382">
          <cell r="B1382" t="str">
            <v>BBM 13, CAD 142 (PTM)</v>
          </cell>
          <cell r="H1382">
            <v>1661633.5</v>
          </cell>
          <cell r="I1382">
            <v>404290.48800000001</v>
          </cell>
        </row>
        <row r="1383">
          <cell r="B1383" t="str">
            <v>BBM 13, CAD 143</v>
          </cell>
          <cell r="H1383">
            <v>1720061.6540999999</v>
          </cell>
          <cell r="I1383">
            <v>457526.8199</v>
          </cell>
        </row>
        <row r="1384">
          <cell r="B1384" t="str">
            <v>BBM 13, CAD 143 (PTM)</v>
          </cell>
          <cell r="H1384">
            <v>1720061.6540000001</v>
          </cell>
          <cell r="I1384">
            <v>457526.82</v>
          </cell>
        </row>
        <row r="1385">
          <cell r="B1385" t="str">
            <v>BBM 13, CAD 144</v>
          </cell>
          <cell r="H1385">
            <v>1750474.898</v>
          </cell>
          <cell r="I1385">
            <v>490871.96899999998</v>
          </cell>
        </row>
        <row r="1386">
          <cell r="B1386" t="str">
            <v>BBM 13, CAD 144 (PTM)</v>
          </cell>
          <cell r="H1386">
            <v>1750474.898</v>
          </cell>
          <cell r="I1386">
            <v>490871.96899999998</v>
          </cell>
        </row>
        <row r="1387">
          <cell r="B1387" t="str">
            <v>BBM 13, CAD 145</v>
          </cell>
          <cell r="H1387">
            <v>1635647.7305999999</v>
          </cell>
          <cell r="I1387">
            <v>443161.21799999999</v>
          </cell>
        </row>
        <row r="1388">
          <cell r="B1388" t="str">
            <v>BBM 13, CAD 145 (PTM)</v>
          </cell>
          <cell r="H1388">
            <v>1635647.7309999999</v>
          </cell>
          <cell r="I1388">
            <v>443161.21799999999</v>
          </cell>
        </row>
        <row r="1389">
          <cell r="B1389" t="str">
            <v>BBM 13, CAD 150</v>
          </cell>
          <cell r="H1389">
            <v>1655425.4676000001</v>
          </cell>
          <cell r="I1389">
            <v>473795.10920000001</v>
          </cell>
        </row>
        <row r="1390">
          <cell r="B1390" t="str">
            <v>BBM 13, CAD 150 (PTM)</v>
          </cell>
          <cell r="H1390">
            <v>1655425.4680000001</v>
          </cell>
          <cell r="I1390">
            <v>473795.109</v>
          </cell>
        </row>
        <row r="1391">
          <cell r="B1391" t="str">
            <v>BBM 13, CAD 156</v>
          </cell>
          <cell r="H1391">
            <v>1662431.4209</v>
          </cell>
          <cell r="I1391">
            <v>450197.9596</v>
          </cell>
        </row>
        <row r="1392">
          <cell r="B1392" t="str">
            <v>BBM 13, CAD 156 (PTM)</v>
          </cell>
          <cell r="H1392">
            <v>1662431.4210000001</v>
          </cell>
          <cell r="I1392">
            <v>450197.9596</v>
          </cell>
        </row>
        <row r="1393">
          <cell r="B1393" t="str">
            <v>BBM 13, CAD 162</v>
          </cell>
          <cell r="H1393">
            <v>1731370.7690000001</v>
          </cell>
          <cell r="I1393">
            <v>475458.18800000002</v>
          </cell>
        </row>
        <row r="1394">
          <cell r="B1394" t="str">
            <v>BBM 13, CAD 162 (PTM)</v>
          </cell>
          <cell r="H1394">
            <v>1731370.7690000001</v>
          </cell>
          <cell r="I1394">
            <v>475458.18800000002</v>
          </cell>
        </row>
        <row r="1395">
          <cell r="B1395" t="str">
            <v>BBM 13, CAD 163</v>
          </cell>
          <cell r="H1395">
            <v>1748268.0053000001</v>
          </cell>
          <cell r="I1395">
            <v>459427.78879999998</v>
          </cell>
        </row>
        <row r="1396">
          <cell r="B1396" t="str">
            <v>BBM 13, CAD 163 (PTM)</v>
          </cell>
          <cell r="H1396">
            <v>1748268.0049999999</v>
          </cell>
          <cell r="I1396">
            <v>459427.78899999999</v>
          </cell>
        </row>
        <row r="1397">
          <cell r="B1397" t="str">
            <v>BBM 13, CAD 165</v>
          </cell>
          <cell r="H1397">
            <v>1729441.4839000001</v>
          </cell>
          <cell r="I1397">
            <v>446020.11930000002</v>
          </cell>
        </row>
        <row r="1398">
          <cell r="B1398" t="str">
            <v>BBM 13, CAD 165 (PTM)</v>
          </cell>
          <cell r="H1398">
            <v>1729441.4839999999</v>
          </cell>
          <cell r="I1398">
            <v>446020.11900000001</v>
          </cell>
        </row>
        <row r="1399">
          <cell r="B1399" t="str">
            <v>BBM 13, CAD 179</v>
          </cell>
          <cell r="H1399">
            <v>1642897.9486</v>
          </cell>
          <cell r="I1399">
            <v>481119.15100000001</v>
          </cell>
        </row>
        <row r="1400">
          <cell r="B1400" t="str">
            <v>BBM 13, CAD 179 (PTM)</v>
          </cell>
          <cell r="H1400">
            <v>1642897.949</v>
          </cell>
          <cell r="I1400">
            <v>481119.15100000001</v>
          </cell>
        </row>
        <row r="1401">
          <cell r="B1401" t="str">
            <v>BBM 13, CAD 179 (PTM)</v>
          </cell>
          <cell r="H1401">
            <v>1642897.949</v>
          </cell>
          <cell r="I1401">
            <v>481119.15100000001</v>
          </cell>
        </row>
        <row r="1402">
          <cell r="B1402" t="str">
            <v>BBM 13, CAD 185</v>
          </cell>
          <cell r="H1402">
            <v>1741997.6819</v>
          </cell>
          <cell r="I1402">
            <v>558303.44759999996</v>
          </cell>
        </row>
        <row r="1403">
          <cell r="B1403" t="str">
            <v>BBM 13, CAD 185 (PTM)</v>
          </cell>
          <cell r="H1403">
            <v>1741997.682</v>
          </cell>
          <cell r="I1403">
            <v>558303.44799999997</v>
          </cell>
        </row>
        <row r="1404">
          <cell r="B1404" t="str">
            <v>BBM 13, CAD 191</v>
          </cell>
          <cell r="H1404">
            <v>1695872.3122</v>
          </cell>
          <cell r="I1404">
            <v>390074.86979999999</v>
          </cell>
        </row>
        <row r="1405">
          <cell r="B1405" t="str">
            <v>BBM 13, CAD 191 (PTM)</v>
          </cell>
          <cell r="H1405">
            <v>1695872.3119999999</v>
          </cell>
          <cell r="I1405">
            <v>390074.87</v>
          </cell>
        </row>
        <row r="1406">
          <cell r="B1406" t="str">
            <v>BBM 13, CAD 196</v>
          </cell>
          <cell r="H1406">
            <v>1675969.9717999999</v>
          </cell>
          <cell r="I1406">
            <v>497280.02610000002</v>
          </cell>
        </row>
        <row r="1407">
          <cell r="B1407" t="str">
            <v>BBM 13, CAD 196 (PTM)</v>
          </cell>
          <cell r="H1407">
            <v>1675969.9720000001</v>
          </cell>
          <cell r="I1407">
            <v>497280.02600000001</v>
          </cell>
        </row>
        <row r="1408">
          <cell r="B1408" t="str">
            <v>BBM 13, CAD 198</v>
          </cell>
          <cell r="H1408">
            <v>1692417.1077000001</v>
          </cell>
          <cell r="I1408">
            <v>484721.9889</v>
          </cell>
        </row>
        <row r="1409">
          <cell r="B1409" t="str">
            <v>BBM 13, CAD 198 (PTM)</v>
          </cell>
          <cell r="H1409">
            <v>1692417.108</v>
          </cell>
          <cell r="I1409">
            <v>484721.989</v>
          </cell>
        </row>
        <row r="1410">
          <cell r="B1410" t="str">
            <v>BBM 13, CAD 215</v>
          </cell>
          <cell r="H1410">
            <v>1654818.1605</v>
          </cell>
          <cell r="I1410">
            <v>486737.77179999999</v>
          </cell>
        </row>
        <row r="1411">
          <cell r="B1411" t="str">
            <v>BBM 13, CAD 215 (PTM)</v>
          </cell>
          <cell r="H1411">
            <v>1654818.1610000001</v>
          </cell>
          <cell r="I1411">
            <v>486737.772</v>
          </cell>
        </row>
        <row r="1412">
          <cell r="B1412" t="str">
            <v>BBM 13, CAD 224</v>
          </cell>
          <cell r="H1412">
            <v>1691854.4978</v>
          </cell>
          <cell r="I1412">
            <v>488589.61430000002</v>
          </cell>
        </row>
        <row r="1413">
          <cell r="B1413" t="str">
            <v>BBM 13, CAD 224 (PTM)</v>
          </cell>
          <cell r="H1413">
            <v>1691854.4979999999</v>
          </cell>
          <cell r="I1413">
            <v>488589.614</v>
          </cell>
        </row>
        <row r="1414">
          <cell r="B1414" t="str">
            <v>BBM 13, CAD 225</v>
          </cell>
          <cell r="H1414">
            <v>1693556.4528999999</v>
          </cell>
          <cell r="I1414">
            <v>495000.56910000002</v>
          </cell>
        </row>
        <row r="1415">
          <cell r="B1415" t="str">
            <v>BBM 13, CAD 225 (PTM)</v>
          </cell>
          <cell r="H1415">
            <v>1693556.453</v>
          </cell>
          <cell r="I1415">
            <v>495000.56900000002</v>
          </cell>
        </row>
        <row r="1416">
          <cell r="B1416" t="str">
            <v>BBM 13, CAD 226</v>
          </cell>
          <cell r="H1416">
            <v>1703296.5645000001</v>
          </cell>
          <cell r="I1416">
            <v>502473.84220000001</v>
          </cell>
        </row>
        <row r="1417">
          <cell r="B1417" t="str">
            <v>BBM 13, CAD 226 (PTM)</v>
          </cell>
          <cell r="H1417">
            <v>1703296.5649999999</v>
          </cell>
          <cell r="I1417">
            <v>502473.842</v>
          </cell>
        </row>
        <row r="1418">
          <cell r="B1418" t="str">
            <v>BBM 13, CAD 226-D</v>
          </cell>
          <cell r="H1418">
            <v>1698050.67</v>
          </cell>
          <cell r="I1418">
            <v>505125.84</v>
          </cell>
        </row>
        <row r="1419">
          <cell r="B1419" t="str">
            <v>BBM 13, CAD 230</v>
          </cell>
          <cell r="H1419">
            <v>1683103.84</v>
          </cell>
          <cell r="I1419">
            <v>483097.43440000003</v>
          </cell>
        </row>
        <row r="1420">
          <cell r="B1420" t="str">
            <v>BBM 13, CAD 230 (PTM)</v>
          </cell>
          <cell r="H1420">
            <v>1683103.84</v>
          </cell>
          <cell r="I1420">
            <v>483097.43400000001</v>
          </cell>
        </row>
        <row r="1421">
          <cell r="B1421" t="str">
            <v>BBM 13, CAD 231</v>
          </cell>
          <cell r="H1421">
            <v>1675156.1232</v>
          </cell>
          <cell r="I1421">
            <v>476641.37420000002</v>
          </cell>
        </row>
        <row r="1422">
          <cell r="B1422" t="str">
            <v>BBM 13, CAD 231 (PTM)</v>
          </cell>
          <cell r="H1422">
            <v>1675156.1229999999</v>
          </cell>
          <cell r="I1422">
            <v>476641.37400000001</v>
          </cell>
        </row>
        <row r="1423">
          <cell r="B1423" t="str">
            <v>BBM 13, CAD 241</v>
          </cell>
          <cell r="H1423">
            <v>1614842.8026000001</v>
          </cell>
          <cell r="I1423">
            <v>454454.46610000002</v>
          </cell>
        </row>
        <row r="1424">
          <cell r="B1424" t="str">
            <v>BBM 13, CAD 241 (PTM)</v>
          </cell>
          <cell r="H1424">
            <v>1614842.8030000001</v>
          </cell>
          <cell r="I1424">
            <v>454454.46600000001</v>
          </cell>
        </row>
        <row r="1425">
          <cell r="B1425" t="str">
            <v>BBM 13, CAD 258</v>
          </cell>
          <cell r="H1425">
            <v>1638036.8647</v>
          </cell>
          <cell r="I1425">
            <v>433684.14600000001</v>
          </cell>
        </row>
        <row r="1426">
          <cell r="B1426" t="str">
            <v>BBM 13, CAD 258 (PTM)</v>
          </cell>
          <cell r="H1426">
            <v>1638036.865</v>
          </cell>
          <cell r="I1426">
            <v>433684.14600000001</v>
          </cell>
        </row>
        <row r="1427">
          <cell r="B1427" t="str">
            <v>BBM 13, CAD 260</v>
          </cell>
          <cell r="H1427">
            <v>1658962.0522</v>
          </cell>
          <cell r="I1427">
            <v>473479.39319999999</v>
          </cell>
        </row>
        <row r="1428">
          <cell r="B1428" t="str">
            <v>BBM 13, CAD 260 (PTM)</v>
          </cell>
          <cell r="H1428">
            <v>1658962.0519999999</v>
          </cell>
          <cell r="I1428">
            <v>473479.39319999999</v>
          </cell>
        </row>
        <row r="1429">
          <cell r="B1429" t="str">
            <v>BBM 13, CAD 262</v>
          </cell>
          <cell r="H1429">
            <v>1628305.1862999999</v>
          </cell>
          <cell r="I1429">
            <v>419726.56</v>
          </cell>
        </row>
        <row r="1430">
          <cell r="B1430" t="str">
            <v>BBM 13, CAD 262 (PTM)</v>
          </cell>
          <cell r="H1430">
            <v>1628305.186</v>
          </cell>
          <cell r="I1430">
            <v>419726.56</v>
          </cell>
        </row>
        <row r="1431">
          <cell r="B1431" t="str">
            <v>BBM 13, CAD 268</v>
          </cell>
          <cell r="H1431">
            <v>1652125.6007000001</v>
          </cell>
          <cell r="I1431">
            <v>446388.46309999999</v>
          </cell>
        </row>
        <row r="1432">
          <cell r="B1432" t="str">
            <v>BBM 13, CAD 268 (PTM)</v>
          </cell>
          <cell r="H1432">
            <v>1652125.601</v>
          </cell>
          <cell r="I1432">
            <v>446388.46299999999</v>
          </cell>
        </row>
        <row r="1433">
          <cell r="B1433" t="str">
            <v>BBM 13, CAD 273</v>
          </cell>
          <cell r="H1433">
            <v>1651285.203</v>
          </cell>
          <cell r="I1433">
            <v>454389.8701</v>
          </cell>
        </row>
        <row r="1434">
          <cell r="B1434" t="str">
            <v>BBM 13, CAD 273 (PTM)</v>
          </cell>
          <cell r="H1434">
            <v>1651285.203</v>
          </cell>
          <cell r="I1434">
            <v>454389.87</v>
          </cell>
        </row>
        <row r="1435">
          <cell r="B1435" t="str">
            <v>BBM 13, CAD 274</v>
          </cell>
          <cell r="H1435">
            <v>1704755.0090999999</v>
          </cell>
          <cell r="I1435">
            <v>455846.14889999997</v>
          </cell>
        </row>
        <row r="1436">
          <cell r="B1436" t="str">
            <v>BBM 13, CAD 274 (PTM)</v>
          </cell>
          <cell r="H1436">
            <v>1704755.0090000001</v>
          </cell>
          <cell r="I1436">
            <v>455846.14899999998</v>
          </cell>
        </row>
        <row r="1437">
          <cell r="B1437" t="str">
            <v>BBM 13, CAD 280</v>
          </cell>
          <cell r="H1437">
            <v>1663189.902</v>
          </cell>
          <cell r="I1437">
            <v>480441.549</v>
          </cell>
        </row>
        <row r="1438">
          <cell r="B1438" t="str">
            <v>BBM 13, CAD 280 (PTM)</v>
          </cell>
          <cell r="H1438">
            <v>1663189.902</v>
          </cell>
          <cell r="I1438">
            <v>480441.54920000001</v>
          </cell>
        </row>
        <row r="1439">
          <cell r="B1439" t="str">
            <v>BBM 13, CAD 297</v>
          </cell>
          <cell r="H1439">
            <v>1639805.8454</v>
          </cell>
          <cell r="I1439">
            <v>478641.3885</v>
          </cell>
        </row>
        <row r="1440">
          <cell r="B1440" t="str">
            <v>BBM 13, CAD 297 (PTM)</v>
          </cell>
          <cell r="H1440">
            <v>1639805.845</v>
          </cell>
          <cell r="I1440">
            <v>478641.38900000002</v>
          </cell>
        </row>
        <row r="1441">
          <cell r="B1441" t="str">
            <v>BBM 13, CAD 302-D</v>
          </cell>
          <cell r="H1441">
            <v>1626571.0349999999</v>
          </cell>
          <cell r="I1441">
            <v>493290.522</v>
          </cell>
        </row>
        <row r="1442">
          <cell r="B1442" t="str">
            <v>BBM 13, CAD 302-D (PTM)</v>
          </cell>
          <cell r="H1442">
            <v>1626571.0349999999</v>
          </cell>
          <cell r="I1442">
            <v>493290.522</v>
          </cell>
        </row>
        <row r="1443">
          <cell r="B1443" t="str">
            <v>BBM 13, CAD 304-D</v>
          </cell>
          <cell r="H1443">
            <v>1639473.9391999999</v>
          </cell>
          <cell r="I1443">
            <v>471055.81469999999</v>
          </cell>
        </row>
        <row r="1444">
          <cell r="B1444" t="str">
            <v>BBM 13, CAD 305-D</v>
          </cell>
          <cell r="H1444">
            <v>1663626.3019000001</v>
          </cell>
          <cell r="I1444">
            <v>487990.4424</v>
          </cell>
        </row>
        <row r="1445">
          <cell r="B1445" t="str">
            <v>BBM 13, CAD 305-D (PTM)</v>
          </cell>
          <cell r="H1445">
            <v>1663626.3019999999</v>
          </cell>
          <cell r="I1445">
            <v>487990.44199999998</v>
          </cell>
        </row>
        <row r="1446">
          <cell r="B1446" t="str">
            <v>BBM 13, CAD 306</v>
          </cell>
          <cell r="H1446">
            <v>1651319.1188999999</v>
          </cell>
          <cell r="I1446">
            <v>459144.99070000002</v>
          </cell>
        </row>
        <row r="1447">
          <cell r="B1447" t="str">
            <v>BBM 13, CAD 316-D</v>
          </cell>
          <cell r="H1447">
            <v>1747164.6196000001</v>
          </cell>
          <cell r="I1447">
            <v>386618.93329999998</v>
          </cell>
        </row>
        <row r="1448">
          <cell r="B1448" t="str">
            <v>BBM 13, CAD 316-D (PTM)</v>
          </cell>
          <cell r="H1448">
            <v>1747164.62</v>
          </cell>
          <cell r="I1448">
            <v>386618.93300000002</v>
          </cell>
        </row>
        <row r="1449">
          <cell r="B1449" t="str">
            <v>BBM 13, CAD 322-D</v>
          </cell>
          <cell r="H1449">
            <v>1650322.7590000001</v>
          </cell>
          <cell r="I1449">
            <v>413281.13010000001</v>
          </cell>
        </row>
        <row r="1450">
          <cell r="B1450" t="str">
            <v>BBM 13, CAD 322-D (PTM)</v>
          </cell>
          <cell r="H1450">
            <v>1650322.7590000001</v>
          </cell>
          <cell r="I1450">
            <v>413281.13</v>
          </cell>
        </row>
        <row r="1451">
          <cell r="B1451" t="str">
            <v>BBM 13, CAD 324-D</v>
          </cell>
          <cell r="H1451">
            <v>1694408.7635999999</v>
          </cell>
          <cell r="I1451">
            <v>493819.59240000002</v>
          </cell>
        </row>
        <row r="1452">
          <cell r="B1452" t="str">
            <v>BBM 13, CAD 324-D (PTM)</v>
          </cell>
          <cell r="H1452">
            <v>1694408.764</v>
          </cell>
          <cell r="I1452">
            <v>493819.592</v>
          </cell>
        </row>
        <row r="1453">
          <cell r="B1453" t="str">
            <v>BBM 13, CAD 332</v>
          </cell>
          <cell r="H1453">
            <v>1636895.02</v>
          </cell>
          <cell r="I1453">
            <v>492446.64</v>
          </cell>
        </row>
        <row r="1454">
          <cell r="B1454" t="str">
            <v>BBM 13, CAD 333</v>
          </cell>
          <cell r="H1454">
            <v>1640012.71</v>
          </cell>
          <cell r="I1454">
            <v>489644.77</v>
          </cell>
        </row>
        <row r="1455">
          <cell r="B1455" t="str">
            <v>BBM 13, CAD 334</v>
          </cell>
          <cell r="H1455">
            <v>1642647.88</v>
          </cell>
          <cell r="I1455">
            <v>487240.89</v>
          </cell>
        </row>
        <row r="1456">
          <cell r="B1456" t="str">
            <v>BBM 13, CAD 335</v>
          </cell>
          <cell r="H1456">
            <v>1646208.17</v>
          </cell>
          <cell r="I1456">
            <v>487320.44</v>
          </cell>
        </row>
        <row r="1457">
          <cell r="B1457" t="str">
            <v>BBM 13, CAD 336</v>
          </cell>
          <cell r="H1457">
            <v>1632979.42</v>
          </cell>
          <cell r="I1457">
            <v>496037.74</v>
          </cell>
        </row>
        <row r="1458">
          <cell r="B1458" t="str">
            <v>BBM 13, CAD 343</v>
          </cell>
          <cell r="H1458">
            <v>1648280.41</v>
          </cell>
          <cell r="I1458">
            <v>476657.61</v>
          </cell>
        </row>
        <row r="1459">
          <cell r="B1459" t="str">
            <v>BBM 13, CAD 344</v>
          </cell>
          <cell r="H1459">
            <v>1648616.91</v>
          </cell>
          <cell r="I1459">
            <v>493230.85</v>
          </cell>
        </row>
        <row r="1460">
          <cell r="B1460" t="str">
            <v>BBM 13, CAD 345</v>
          </cell>
          <cell r="H1460">
            <v>1648616.42</v>
          </cell>
          <cell r="I1460">
            <v>482926.75</v>
          </cell>
        </row>
        <row r="1461">
          <cell r="B1461" t="str">
            <v>BBM 13, CAD 349</v>
          </cell>
          <cell r="H1461">
            <v>1653280.04</v>
          </cell>
          <cell r="I1461">
            <v>503384.25</v>
          </cell>
        </row>
        <row r="1462">
          <cell r="B1462" t="str">
            <v>BBM 13, CAD 350</v>
          </cell>
          <cell r="H1462">
            <v>1651122.16</v>
          </cell>
          <cell r="I1462">
            <v>511573.17</v>
          </cell>
        </row>
        <row r="1463">
          <cell r="B1463" t="str">
            <v>BBM 13, CAD 352</v>
          </cell>
          <cell r="H1463">
            <v>1636626.97</v>
          </cell>
          <cell r="I1463">
            <v>504361.38</v>
          </cell>
        </row>
        <row r="1464">
          <cell r="B1464" t="str">
            <v>BBM 13, CAD 358-D</v>
          </cell>
          <cell r="H1464">
            <v>1804525.1984999999</v>
          </cell>
          <cell r="I1464">
            <v>622544.01329999999</v>
          </cell>
        </row>
        <row r="1465">
          <cell r="B1465" t="str">
            <v>BBM 13, CAD 364</v>
          </cell>
          <cell r="H1465">
            <v>1706028.2645</v>
          </cell>
          <cell r="I1465">
            <v>382956.56189999997</v>
          </cell>
        </row>
        <row r="1466">
          <cell r="B1466" t="str">
            <v>BBM 13, CAD 364 (PTM)</v>
          </cell>
          <cell r="H1466">
            <v>1706028.264</v>
          </cell>
          <cell r="I1466">
            <v>382956.65100000001</v>
          </cell>
        </row>
        <row r="1467">
          <cell r="B1467" t="str">
            <v>BBM 13, CAD 377-D</v>
          </cell>
          <cell r="H1467">
            <v>1658702.57</v>
          </cell>
          <cell r="I1467">
            <v>458122.08</v>
          </cell>
        </row>
        <row r="1468">
          <cell r="B1468" t="str">
            <v>BBM 13, CAD 378-D</v>
          </cell>
          <cell r="H1468">
            <v>1648767.21</v>
          </cell>
          <cell r="I1468">
            <v>468935.07</v>
          </cell>
        </row>
        <row r="1469">
          <cell r="B1469" t="str">
            <v>BBM 13, CAD 380-D</v>
          </cell>
          <cell r="H1469">
            <v>1668820.83</v>
          </cell>
          <cell r="I1469">
            <v>477788.17</v>
          </cell>
        </row>
        <row r="1470">
          <cell r="B1470" t="str">
            <v>BBM 13, CAD 381-D</v>
          </cell>
          <cell r="H1470">
            <v>1728774.18</v>
          </cell>
          <cell r="I1470">
            <v>437713.41</v>
          </cell>
        </row>
        <row r="1471">
          <cell r="B1471" t="str">
            <v>BBM 13, CAD 383-D</v>
          </cell>
          <cell r="H1471">
            <v>1739168.91</v>
          </cell>
          <cell r="I1471">
            <v>432915.5</v>
          </cell>
        </row>
        <row r="1472">
          <cell r="B1472" t="str">
            <v>BBM 13, CAD 387-D</v>
          </cell>
          <cell r="H1472">
            <v>1709240.98</v>
          </cell>
          <cell r="I1472">
            <v>477687.86</v>
          </cell>
        </row>
        <row r="1473">
          <cell r="B1473" t="str">
            <v>BBM 13, CAD 388-D</v>
          </cell>
          <cell r="H1473">
            <v>1712468.44</v>
          </cell>
          <cell r="I1473">
            <v>484586.51</v>
          </cell>
        </row>
        <row r="1474">
          <cell r="B1474" t="str">
            <v>BBM 13, CAD 436-D</v>
          </cell>
          <cell r="H1474">
            <v>1799493.3910000001</v>
          </cell>
          <cell r="I1474">
            <v>485268.52399999998</v>
          </cell>
        </row>
        <row r="1475">
          <cell r="B1475" t="str">
            <v>BBM 13, CAD 441-D</v>
          </cell>
          <cell r="H1475">
            <v>1722133.34</v>
          </cell>
          <cell r="I1475">
            <v>480874.25</v>
          </cell>
        </row>
        <row r="1476">
          <cell r="B1476" t="str">
            <v>BBM 13, CAD 51</v>
          </cell>
          <cell r="H1476">
            <v>1715006.5863999999</v>
          </cell>
          <cell r="I1476">
            <v>502161.516</v>
          </cell>
        </row>
        <row r="1477">
          <cell r="B1477" t="str">
            <v>BBM 13, CAD 51 (PTM)</v>
          </cell>
          <cell r="H1477">
            <v>1715006.5859999999</v>
          </cell>
          <cell r="I1477">
            <v>502161.516</v>
          </cell>
        </row>
        <row r="1478">
          <cell r="B1478" t="str">
            <v>BBM 13, CAD 547</v>
          </cell>
          <cell r="H1478">
            <v>1645822.97</v>
          </cell>
          <cell r="I1478">
            <v>417734.42</v>
          </cell>
        </row>
        <row r="1479">
          <cell r="B1479" t="str">
            <v>BBM 13, CAD 614-D</v>
          </cell>
          <cell r="H1479">
            <v>1692147.83</v>
          </cell>
          <cell r="I1479">
            <v>392867.44</v>
          </cell>
        </row>
        <row r="1480">
          <cell r="B1480" t="str">
            <v>BBM 13, CAD 615-D</v>
          </cell>
          <cell r="H1480">
            <v>1698096.2479999999</v>
          </cell>
          <cell r="I1480">
            <v>456129.52799999999</v>
          </cell>
        </row>
        <row r="1481">
          <cell r="B1481" t="str">
            <v>BBM 13, CAD 66</v>
          </cell>
          <cell r="H1481">
            <v>1748983.1229999999</v>
          </cell>
          <cell r="I1481">
            <v>500842.57900000003</v>
          </cell>
        </row>
        <row r="1482">
          <cell r="B1482" t="str">
            <v>BBM 13, CAD 66 (PTM)</v>
          </cell>
          <cell r="H1482">
            <v>1748983.1229999999</v>
          </cell>
          <cell r="I1482">
            <v>500842.57900000003</v>
          </cell>
        </row>
        <row r="1483">
          <cell r="B1483" t="str">
            <v>BBM 13, CAD 67</v>
          </cell>
          <cell r="H1483">
            <v>1723101.1313</v>
          </cell>
          <cell r="I1483">
            <v>495051.48609999998</v>
          </cell>
        </row>
        <row r="1484">
          <cell r="B1484" t="str">
            <v>BBM 13, CAD 67 (PTM)</v>
          </cell>
          <cell r="H1484">
            <v>1723101.1310000001</v>
          </cell>
          <cell r="I1484">
            <v>495051.48599999998</v>
          </cell>
        </row>
        <row r="1485">
          <cell r="B1485" t="str">
            <v>BBM 13, CAD 68</v>
          </cell>
          <cell r="H1485">
            <v>1728729.4864000001</v>
          </cell>
          <cell r="I1485">
            <v>460919.41989999998</v>
          </cell>
        </row>
        <row r="1486">
          <cell r="B1486" t="str">
            <v>BBM 13, CAD 68 (PTM)</v>
          </cell>
          <cell r="H1486">
            <v>1728729.486</v>
          </cell>
          <cell r="I1486">
            <v>460919.42</v>
          </cell>
        </row>
        <row r="1487">
          <cell r="B1487" t="str">
            <v>BBM 13, CAD 685-D</v>
          </cell>
          <cell r="H1487">
            <v>1723081.11</v>
          </cell>
          <cell r="I1487">
            <v>515833.74</v>
          </cell>
        </row>
        <row r="1488">
          <cell r="B1488" t="str">
            <v>BBM 13, CAD 686</v>
          </cell>
          <cell r="H1488">
            <v>1667703.06</v>
          </cell>
          <cell r="I1488">
            <v>400005.18</v>
          </cell>
        </row>
        <row r="1489">
          <cell r="B1489" t="str">
            <v>BBM 13, CAD 71</v>
          </cell>
          <cell r="H1489">
            <v>1662073.9944</v>
          </cell>
          <cell r="I1489">
            <v>467902.85009999998</v>
          </cell>
        </row>
        <row r="1490">
          <cell r="B1490" t="str">
            <v>BBM 13, CAD 71 (PTM)</v>
          </cell>
          <cell r="H1490">
            <v>1662073.9939999999</v>
          </cell>
          <cell r="I1490">
            <v>467902.85</v>
          </cell>
        </row>
        <row r="1491">
          <cell r="B1491" t="str">
            <v>BBM 13, CAD 714</v>
          </cell>
          <cell r="H1491">
            <v>1657166.55</v>
          </cell>
          <cell r="I1491">
            <v>406902.88</v>
          </cell>
        </row>
        <row r="1492">
          <cell r="B1492" t="str">
            <v>BBM 13, CAD 716-D</v>
          </cell>
          <cell r="H1492">
            <v>1761920.753</v>
          </cell>
          <cell r="I1492">
            <v>500670.73300000001</v>
          </cell>
        </row>
        <row r="1493">
          <cell r="B1493" t="str">
            <v>BBM 13, CAD 72</v>
          </cell>
          <cell r="H1493">
            <v>1666692.8396999999</v>
          </cell>
          <cell r="I1493">
            <v>471509.28950000001</v>
          </cell>
        </row>
        <row r="1494">
          <cell r="B1494" t="str">
            <v>BBM 13, CAD 72 (PTM)</v>
          </cell>
          <cell r="H1494">
            <v>1666692.84</v>
          </cell>
          <cell r="I1494">
            <v>471509.28950000001</v>
          </cell>
        </row>
        <row r="1495">
          <cell r="B1495" t="str">
            <v>BBM 13, CAD 73</v>
          </cell>
          <cell r="H1495">
            <v>1663039.4611</v>
          </cell>
          <cell r="I1495">
            <v>461484.56089999998</v>
          </cell>
        </row>
        <row r="1496">
          <cell r="B1496" t="str">
            <v>BBM 13, CAD 73 (PTM)</v>
          </cell>
          <cell r="H1496">
            <v>1663039.4609999999</v>
          </cell>
          <cell r="I1496">
            <v>461484.56099999999</v>
          </cell>
        </row>
        <row r="1497">
          <cell r="B1497" t="str">
            <v>BBM 13, CAD 881</v>
          </cell>
          <cell r="H1497">
            <v>1725711.65</v>
          </cell>
          <cell r="I1497">
            <v>390009.65</v>
          </cell>
        </row>
        <row r="1498">
          <cell r="B1498" t="str">
            <v>BBM 13, CAD 92</v>
          </cell>
          <cell r="H1498">
            <v>1709156.2542000001</v>
          </cell>
          <cell r="I1498">
            <v>469918.66129999998</v>
          </cell>
        </row>
        <row r="1499">
          <cell r="B1499" t="str">
            <v>BBM 13, CAD 92 (PTM)</v>
          </cell>
          <cell r="H1499">
            <v>1709156.254</v>
          </cell>
          <cell r="I1499">
            <v>469918.66100000002</v>
          </cell>
        </row>
        <row r="1500">
          <cell r="B1500" t="str">
            <v>BBM 13, CAD 921-D</v>
          </cell>
          <cell r="H1500">
            <v>1743871.31</v>
          </cell>
          <cell r="I1500">
            <v>553759.65599999996</v>
          </cell>
        </row>
        <row r="1501">
          <cell r="B1501" t="str">
            <v>BBM 13, CAD 93</v>
          </cell>
          <cell r="H1501">
            <v>1683682.9876000001</v>
          </cell>
          <cell r="I1501">
            <v>457375.2525</v>
          </cell>
        </row>
        <row r="1502">
          <cell r="B1502" t="str">
            <v>BBM 13, CAD 93 (PTM)</v>
          </cell>
          <cell r="H1502">
            <v>1683682.9879999999</v>
          </cell>
          <cell r="I1502">
            <v>457375.25300000003</v>
          </cell>
        </row>
        <row r="1503">
          <cell r="B1503" t="str">
            <v>BBM 13, CAD 94</v>
          </cell>
          <cell r="H1503">
            <v>1674341.3437000001</v>
          </cell>
          <cell r="I1503">
            <v>455746.33100000001</v>
          </cell>
        </row>
        <row r="1504">
          <cell r="B1504" t="str">
            <v>BBM 13, CAD 94 (PTM)</v>
          </cell>
          <cell r="H1504">
            <v>1674341.344</v>
          </cell>
          <cell r="I1504">
            <v>455746.33100000001</v>
          </cell>
        </row>
        <row r="1505">
          <cell r="B1505" t="str">
            <v>BBM 13, CAD 95</v>
          </cell>
          <cell r="H1505">
            <v>1683987.4933</v>
          </cell>
          <cell r="I1505">
            <v>464059.22499999998</v>
          </cell>
        </row>
        <row r="1506">
          <cell r="B1506" t="str">
            <v>BBM 13, CAD 95 (PTM)</v>
          </cell>
          <cell r="H1506">
            <v>1683987.493</v>
          </cell>
          <cell r="I1506">
            <v>464059.22499999998</v>
          </cell>
        </row>
        <row r="1507">
          <cell r="B1507" t="str">
            <v>BBM 13, CAD 956-D</v>
          </cell>
          <cell r="H1507">
            <v>1737519.38</v>
          </cell>
          <cell r="I1507">
            <v>555359.73</v>
          </cell>
        </row>
        <row r="1508">
          <cell r="B1508" t="str">
            <v>BBM 13, CAD 97</v>
          </cell>
          <cell r="H1508">
            <v>1715006.5870000001</v>
          </cell>
          <cell r="I1508">
            <v>502170.45699999999</v>
          </cell>
        </row>
        <row r="1509">
          <cell r="B1509" t="str">
            <v>BBM 13, CAD 97 (PTM)</v>
          </cell>
          <cell r="H1509">
            <v>1715006.5870000001</v>
          </cell>
          <cell r="I1509">
            <v>502170.45699999999</v>
          </cell>
        </row>
        <row r="1510">
          <cell r="B1510" t="str">
            <v>BBM 13, PB-03-0001</v>
          </cell>
          <cell r="H1510">
            <v>1717755.5630000001</v>
          </cell>
          <cell r="I1510">
            <v>508571.9</v>
          </cell>
        </row>
        <row r="1511">
          <cell r="B1511" t="str">
            <v>BBM 13, PLS 374</v>
          </cell>
          <cell r="H1511">
            <v>0</v>
          </cell>
          <cell r="I1511">
            <v>0</v>
          </cell>
        </row>
        <row r="1512">
          <cell r="B1512" t="str">
            <v>BBM 13, PLS 468</v>
          </cell>
          <cell r="H1512">
            <v>1676616.4676999999</v>
          </cell>
          <cell r="I1512">
            <v>398314.58630000002</v>
          </cell>
        </row>
        <row r="1513">
          <cell r="B1513" t="str">
            <v>BBM 13, PLS 468 (PTM)</v>
          </cell>
          <cell r="H1513">
            <v>1676616.4680000001</v>
          </cell>
          <cell r="I1513">
            <v>398314.58600000001</v>
          </cell>
        </row>
        <row r="1514">
          <cell r="B1514" t="str">
            <v>BBM 13, PLS 49</v>
          </cell>
          <cell r="H1514">
            <v>0</v>
          </cell>
          <cell r="I1514">
            <v>0</v>
          </cell>
        </row>
        <row r="1515">
          <cell r="B1515" t="str">
            <v>BBM 13, POB. STO. NIÑO</v>
          </cell>
          <cell r="H1515">
            <v>1665920.139</v>
          </cell>
          <cell r="I1515">
            <v>399399.27600000001</v>
          </cell>
        </row>
        <row r="1516">
          <cell r="B1516" t="str">
            <v>BBM 13, POB. STO. NIÑO (PTM)</v>
          </cell>
          <cell r="H1516">
            <v>1665920.139</v>
          </cell>
          <cell r="I1516">
            <v>399399.27600000001</v>
          </cell>
        </row>
        <row r="1517">
          <cell r="B1517" t="str">
            <v>BBM 13, PRS 92 TARLAC</v>
          </cell>
          <cell r="H1517">
            <v>1747394.1732000001</v>
          </cell>
          <cell r="I1517">
            <v>457695.4117</v>
          </cell>
        </row>
        <row r="1518">
          <cell r="B1518" t="str">
            <v>BBM 13, PSC 22</v>
          </cell>
          <cell r="H1518">
            <v>1655961.59</v>
          </cell>
          <cell r="I1518">
            <v>389356.25199999998</v>
          </cell>
        </row>
        <row r="1519">
          <cell r="B1519" t="str">
            <v>BBM 13, PSC 22 (PTM)</v>
          </cell>
          <cell r="H1519">
            <v>1655961.59</v>
          </cell>
          <cell r="I1519">
            <v>389356.25199999998</v>
          </cell>
        </row>
        <row r="1520">
          <cell r="B1520" t="str">
            <v>BBM 13, PSC-17</v>
          </cell>
          <cell r="H1520">
            <v>1676616.4680000001</v>
          </cell>
          <cell r="I1520">
            <v>398314.58600000001</v>
          </cell>
        </row>
        <row r="1521">
          <cell r="B1521" t="str">
            <v>BBM 13, PSC-17 (PTM)</v>
          </cell>
          <cell r="H1521">
            <v>1676616.4680000001</v>
          </cell>
          <cell r="I1521">
            <v>398314.58600000001</v>
          </cell>
        </row>
        <row r="1522">
          <cell r="B1522" t="str">
            <v>BBM 130</v>
          </cell>
          <cell r="H1522">
            <v>0</v>
          </cell>
          <cell r="I1522">
            <v>0</v>
          </cell>
        </row>
        <row r="1523">
          <cell r="B1523" t="str">
            <v>BBM 130</v>
          </cell>
          <cell r="H1523">
            <v>0</v>
          </cell>
          <cell r="I1523">
            <v>0</v>
          </cell>
        </row>
        <row r="1524">
          <cell r="B1524" t="str">
            <v>BBM 130</v>
          </cell>
          <cell r="H1524">
            <v>0</v>
          </cell>
          <cell r="I1524">
            <v>0</v>
          </cell>
        </row>
        <row r="1525">
          <cell r="B1525" t="str">
            <v>BBM 131</v>
          </cell>
          <cell r="H1525">
            <v>0</v>
          </cell>
          <cell r="I1525">
            <v>0</v>
          </cell>
        </row>
        <row r="1526">
          <cell r="B1526" t="str">
            <v>BBM 131</v>
          </cell>
          <cell r="H1526">
            <v>0</v>
          </cell>
          <cell r="I1526">
            <v>0</v>
          </cell>
        </row>
        <row r="1527">
          <cell r="B1527" t="str">
            <v>BBM 131</v>
          </cell>
          <cell r="H1527">
            <v>0</v>
          </cell>
          <cell r="I1527">
            <v>0</v>
          </cell>
        </row>
        <row r="1528">
          <cell r="B1528" t="str">
            <v>BBM 132</v>
          </cell>
          <cell r="H1528">
            <v>0</v>
          </cell>
          <cell r="I1528">
            <v>0</v>
          </cell>
        </row>
        <row r="1529">
          <cell r="B1529" t="str">
            <v>BBM 132</v>
          </cell>
          <cell r="H1529">
            <v>0</v>
          </cell>
          <cell r="I1529">
            <v>0</v>
          </cell>
        </row>
        <row r="1530">
          <cell r="B1530" t="str">
            <v>BBM 132</v>
          </cell>
          <cell r="H1530">
            <v>0</v>
          </cell>
          <cell r="I1530">
            <v>0</v>
          </cell>
        </row>
        <row r="1531">
          <cell r="B1531" t="str">
            <v>BBM 133</v>
          </cell>
          <cell r="H1531">
            <v>0</v>
          </cell>
          <cell r="I1531">
            <v>0</v>
          </cell>
        </row>
        <row r="1532">
          <cell r="B1532" t="str">
            <v>BBM 133</v>
          </cell>
          <cell r="H1532">
            <v>0</v>
          </cell>
          <cell r="I1532">
            <v>0</v>
          </cell>
        </row>
        <row r="1533">
          <cell r="B1533" t="str">
            <v>BBM 133</v>
          </cell>
          <cell r="H1533">
            <v>0</v>
          </cell>
          <cell r="I1533">
            <v>0</v>
          </cell>
        </row>
        <row r="1534">
          <cell r="B1534" t="str">
            <v>BBM 134</v>
          </cell>
          <cell r="H1534">
            <v>0</v>
          </cell>
          <cell r="I1534">
            <v>0</v>
          </cell>
        </row>
        <row r="1535">
          <cell r="B1535" t="str">
            <v>BBM 135</v>
          </cell>
          <cell r="H1535">
            <v>0</v>
          </cell>
          <cell r="I1535">
            <v>0</v>
          </cell>
        </row>
        <row r="1536">
          <cell r="B1536" t="str">
            <v>BBM 136</v>
          </cell>
          <cell r="H1536">
            <v>0</v>
          </cell>
          <cell r="I1536">
            <v>0</v>
          </cell>
        </row>
        <row r="1537">
          <cell r="B1537" t="str">
            <v>BBM 136</v>
          </cell>
          <cell r="H1537">
            <v>0</v>
          </cell>
          <cell r="I1537">
            <v>0</v>
          </cell>
        </row>
        <row r="1538">
          <cell r="B1538" t="str">
            <v>BBM 137</v>
          </cell>
          <cell r="H1538">
            <v>0</v>
          </cell>
          <cell r="I1538">
            <v>0</v>
          </cell>
        </row>
        <row r="1539">
          <cell r="B1539" t="str">
            <v>BBM 137</v>
          </cell>
          <cell r="H1539">
            <v>0</v>
          </cell>
          <cell r="I1539">
            <v>0</v>
          </cell>
        </row>
        <row r="1540">
          <cell r="B1540" t="str">
            <v>BBM 138</v>
          </cell>
          <cell r="H1540">
            <v>0</v>
          </cell>
          <cell r="I1540">
            <v>0</v>
          </cell>
        </row>
        <row r="1541">
          <cell r="B1541" t="str">
            <v>BBM 138</v>
          </cell>
          <cell r="H1541">
            <v>0</v>
          </cell>
          <cell r="I1541">
            <v>0</v>
          </cell>
        </row>
        <row r="1542">
          <cell r="B1542" t="str">
            <v>BBM 138, CAD 274</v>
          </cell>
          <cell r="H1542">
            <v>1717233.1357</v>
          </cell>
          <cell r="I1542">
            <v>456279.10100000002</v>
          </cell>
        </row>
        <row r="1543">
          <cell r="B1543" t="str">
            <v>BBM 138, CAD 274 (PTM)</v>
          </cell>
          <cell r="H1543">
            <v>1717233.1359999999</v>
          </cell>
          <cell r="I1543">
            <v>456279.10100000002</v>
          </cell>
        </row>
        <row r="1544">
          <cell r="B1544" t="str">
            <v>BBM 139</v>
          </cell>
          <cell r="H1544">
            <v>0</v>
          </cell>
          <cell r="I1544">
            <v>0</v>
          </cell>
        </row>
        <row r="1545">
          <cell r="B1545" t="str">
            <v>BBM 139</v>
          </cell>
          <cell r="H1545">
            <v>0</v>
          </cell>
          <cell r="I1545">
            <v>0</v>
          </cell>
        </row>
        <row r="1546">
          <cell r="B1546" t="str">
            <v>BBM 14</v>
          </cell>
          <cell r="H1546">
            <v>0</v>
          </cell>
          <cell r="I1546">
            <v>0</v>
          </cell>
        </row>
        <row r="1547">
          <cell r="B1547" t="str">
            <v>BBM 14</v>
          </cell>
          <cell r="H1547">
            <v>0</v>
          </cell>
          <cell r="I1547">
            <v>0</v>
          </cell>
        </row>
        <row r="1548">
          <cell r="B1548" t="str">
            <v>BBM 14</v>
          </cell>
          <cell r="H1548">
            <v>0</v>
          </cell>
          <cell r="I1548">
            <v>0</v>
          </cell>
        </row>
        <row r="1549">
          <cell r="B1549" t="str">
            <v>BBM 14</v>
          </cell>
          <cell r="H1549">
            <v>0</v>
          </cell>
          <cell r="I1549">
            <v>0</v>
          </cell>
        </row>
        <row r="1550">
          <cell r="B1550" t="str">
            <v>BBM 14</v>
          </cell>
          <cell r="H1550">
            <v>0</v>
          </cell>
          <cell r="I1550">
            <v>0</v>
          </cell>
        </row>
        <row r="1551">
          <cell r="B1551" t="str">
            <v>BBM 14</v>
          </cell>
          <cell r="H1551">
            <v>0</v>
          </cell>
          <cell r="I1551">
            <v>0</v>
          </cell>
        </row>
        <row r="1552">
          <cell r="B1552" t="str">
            <v>BBM 14</v>
          </cell>
          <cell r="H1552">
            <v>0</v>
          </cell>
          <cell r="I1552">
            <v>0</v>
          </cell>
        </row>
        <row r="1553">
          <cell r="B1553" t="str">
            <v>BBM 14</v>
          </cell>
          <cell r="H1553">
            <v>0</v>
          </cell>
          <cell r="I1553">
            <v>0</v>
          </cell>
        </row>
        <row r="1554">
          <cell r="B1554" t="str">
            <v>BBM 14</v>
          </cell>
          <cell r="H1554">
            <v>0</v>
          </cell>
          <cell r="I1554">
            <v>0</v>
          </cell>
        </row>
        <row r="1555">
          <cell r="B1555" t="str">
            <v>BBM 14-1, CAD 280</v>
          </cell>
          <cell r="H1555">
            <v>1663862.8206</v>
          </cell>
          <cell r="I1555">
            <v>480045.3689</v>
          </cell>
        </row>
        <row r="1556">
          <cell r="B1556" t="str">
            <v>BBM 14-1, CAD 280 (PTM)</v>
          </cell>
          <cell r="H1556">
            <v>1663862.821</v>
          </cell>
          <cell r="I1556">
            <v>480045.3689</v>
          </cell>
        </row>
        <row r="1557">
          <cell r="B1557" t="str">
            <v>BBM 14-A</v>
          </cell>
          <cell r="H1557">
            <v>0</v>
          </cell>
          <cell r="I1557">
            <v>0</v>
          </cell>
        </row>
        <row r="1558">
          <cell r="B1558" t="str">
            <v>BBM 14-A</v>
          </cell>
          <cell r="H1558">
            <v>0</v>
          </cell>
          <cell r="I1558">
            <v>0</v>
          </cell>
        </row>
        <row r="1559">
          <cell r="B1559" t="str">
            <v>BBM 14-A</v>
          </cell>
          <cell r="H1559">
            <v>0</v>
          </cell>
          <cell r="I1559">
            <v>0</v>
          </cell>
        </row>
        <row r="1560">
          <cell r="B1560" t="str">
            <v>BBM 14, CAD 100</v>
          </cell>
          <cell r="H1560">
            <v>1696565.9406999999</v>
          </cell>
          <cell r="I1560">
            <v>463136.87410000002</v>
          </cell>
        </row>
        <row r="1561">
          <cell r="B1561" t="str">
            <v>BBM 14, CAD 100 (PTM)</v>
          </cell>
          <cell r="H1561">
            <v>1696565.9410000001</v>
          </cell>
          <cell r="I1561">
            <v>463136.87400000001</v>
          </cell>
        </row>
        <row r="1562">
          <cell r="B1562" t="str">
            <v>BBM 14, CAD 101</v>
          </cell>
          <cell r="H1562">
            <v>1624329.4007999999</v>
          </cell>
          <cell r="I1562">
            <v>447375.24800000002</v>
          </cell>
        </row>
        <row r="1563">
          <cell r="B1563" t="str">
            <v>BBM 14, CAD 101 (PTM)</v>
          </cell>
          <cell r="H1563">
            <v>1624329.4010000001</v>
          </cell>
          <cell r="I1563">
            <v>447375.24800000002</v>
          </cell>
        </row>
        <row r="1564">
          <cell r="B1564" t="str">
            <v>BBM 14, CAD 1036-D</v>
          </cell>
          <cell r="H1564">
            <v>1741497.89</v>
          </cell>
          <cell r="I1564">
            <v>525188.23</v>
          </cell>
        </row>
        <row r="1565">
          <cell r="B1565" t="str">
            <v>BBM 14, CAD 1074-D</v>
          </cell>
          <cell r="H1565">
            <v>1668681.48</v>
          </cell>
          <cell r="I1565">
            <v>481889.19</v>
          </cell>
        </row>
        <row r="1566">
          <cell r="B1566" t="str">
            <v>BBM 14, CAD 116</v>
          </cell>
          <cell r="H1566">
            <v>1653350.4909999999</v>
          </cell>
          <cell r="I1566">
            <v>401967.18190000003</v>
          </cell>
        </row>
        <row r="1567">
          <cell r="B1567" t="str">
            <v>BBM 14, CAD 116 (PTM)</v>
          </cell>
          <cell r="H1567">
            <v>1653350.4920000001</v>
          </cell>
          <cell r="I1567">
            <v>401967.18199999997</v>
          </cell>
        </row>
        <row r="1568">
          <cell r="B1568" t="str">
            <v>BBM 14, CAD 120</v>
          </cell>
          <cell r="H1568">
            <v>1741968.895</v>
          </cell>
          <cell r="I1568">
            <v>454193.56300000002</v>
          </cell>
        </row>
        <row r="1569">
          <cell r="B1569" t="str">
            <v>BBM 14, CAD 120 (PTM)</v>
          </cell>
          <cell r="H1569">
            <v>1741968.895</v>
          </cell>
          <cell r="I1569">
            <v>454193.56300000002</v>
          </cell>
        </row>
        <row r="1570">
          <cell r="B1570" t="str">
            <v>BBM 14, CAD 122</v>
          </cell>
          <cell r="H1570">
            <v>1627582.1458000001</v>
          </cell>
          <cell r="I1570">
            <v>443018.94819999998</v>
          </cell>
        </row>
        <row r="1571">
          <cell r="B1571" t="str">
            <v>BBM 14, CAD 122 (PTM)</v>
          </cell>
          <cell r="H1571">
            <v>1627582.1459999999</v>
          </cell>
          <cell r="I1571">
            <v>443018.94799999997</v>
          </cell>
        </row>
        <row r="1572">
          <cell r="B1572" t="str">
            <v>BBM 14, CAD 1225-D</v>
          </cell>
          <cell r="H1572">
            <v>1747913.0319000001</v>
          </cell>
          <cell r="I1572">
            <v>458336.88809999998</v>
          </cell>
        </row>
        <row r="1573">
          <cell r="B1573" t="str">
            <v>BBM 14, CAD 125</v>
          </cell>
          <cell r="H1573">
            <v>1720131.1066999999</v>
          </cell>
          <cell r="I1573">
            <v>466875.14059999998</v>
          </cell>
        </row>
        <row r="1574">
          <cell r="B1574" t="str">
            <v>BBM 14, CAD 125 (PTM)</v>
          </cell>
          <cell r="H1574">
            <v>1720131.1070000001</v>
          </cell>
          <cell r="I1574">
            <v>466875.141</v>
          </cell>
        </row>
        <row r="1575">
          <cell r="B1575" t="str">
            <v>BBM 14, CAD 126</v>
          </cell>
          <cell r="H1575">
            <v>1737493.5433</v>
          </cell>
          <cell r="I1575">
            <v>486249.24599999998</v>
          </cell>
        </row>
        <row r="1576">
          <cell r="B1576" t="str">
            <v>BBM 14, CAD 126 (PTM)</v>
          </cell>
          <cell r="H1576">
            <v>1737493.5430000001</v>
          </cell>
          <cell r="I1576">
            <v>486249.24599999998</v>
          </cell>
        </row>
        <row r="1577">
          <cell r="B1577" t="str">
            <v>BBM 14, CAD 1328-D</v>
          </cell>
          <cell r="H1577">
            <v>0</v>
          </cell>
          <cell r="I1577">
            <v>0</v>
          </cell>
        </row>
        <row r="1578">
          <cell r="B1578" t="str">
            <v>BBM 14, CAD 136</v>
          </cell>
          <cell r="H1578">
            <v>1735608.4561999999</v>
          </cell>
          <cell r="I1578">
            <v>439214.92369999998</v>
          </cell>
        </row>
        <row r="1579">
          <cell r="B1579" t="str">
            <v>BBM 14, CAD 136N (PTM)</v>
          </cell>
          <cell r="H1579">
            <v>1735608.456</v>
          </cell>
          <cell r="I1579">
            <v>439214.924</v>
          </cell>
        </row>
        <row r="1580">
          <cell r="B1580" t="str">
            <v>BBM 14, CAD 137</v>
          </cell>
          <cell r="H1580">
            <v>1735065.6936000001</v>
          </cell>
          <cell r="I1580">
            <v>512745.52500000002</v>
          </cell>
        </row>
        <row r="1581">
          <cell r="B1581" t="str">
            <v>BBM 14, CAD 137 (PTM)</v>
          </cell>
          <cell r="H1581">
            <v>1735065.6939999999</v>
          </cell>
          <cell r="I1581">
            <v>512745.52500000002</v>
          </cell>
        </row>
        <row r="1582">
          <cell r="B1582" t="str">
            <v>BBM 14, CAD 142</v>
          </cell>
          <cell r="H1582">
            <v>1661636.7583000001</v>
          </cell>
          <cell r="I1582">
            <v>405525.74839999998</v>
          </cell>
        </row>
        <row r="1583">
          <cell r="B1583" t="str">
            <v>BBM 14, CAD 142 (PTM)</v>
          </cell>
          <cell r="H1583">
            <v>1661636.7590000001</v>
          </cell>
          <cell r="I1583">
            <v>405525.74800000002</v>
          </cell>
        </row>
        <row r="1584">
          <cell r="B1584" t="str">
            <v>BBM 14, CAD 143</v>
          </cell>
          <cell r="H1584">
            <v>1729728.5933999999</v>
          </cell>
          <cell r="I1584">
            <v>457011.60690000001</v>
          </cell>
        </row>
        <row r="1585">
          <cell r="B1585" t="str">
            <v>BBM 14, CAD 143 (PTM)</v>
          </cell>
          <cell r="H1585">
            <v>1729728.5930000001</v>
          </cell>
          <cell r="I1585">
            <v>457011.60700000002</v>
          </cell>
        </row>
        <row r="1586">
          <cell r="B1586" t="str">
            <v>BBM 14, CAD 144</v>
          </cell>
          <cell r="H1586">
            <v>1751876.6529999999</v>
          </cell>
          <cell r="I1586">
            <v>491961.29700000002</v>
          </cell>
        </row>
        <row r="1587">
          <cell r="B1587" t="str">
            <v>BBM 14, CAD 144 (PTM)</v>
          </cell>
          <cell r="H1587">
            <v>1751876.6529999999</v>
          </cell>
          <cell r="I1587">
            <v>491961.29700000002</v>
          </cell>
        </row>
        <row r="1588">
          <cell r="B1588" t="str">
            <v>BBM 14, CAD 145</v>
          </cell>
          <cell r="H1588">
            <v>1635337.6491</v>
          </cell>
          <cell r="I1588">
            <v>440175.82250000001</v>
          </cell>
        </row>
        <row r="1589">
          <cell r="B1589" t="str">
            <v>BBM 14, CAD 145 (PTM)</v>
          </cell>
          <cell r="H1589">
            <v>1635337.649</v>
          </cell>
          <cell r="I1589">
            <v>440175.82299999997</v>
          </cell>
        </row>
        <row r="1590">
          <cell r="B1590" t="str">
            <v>BBM 14, CAD 150</v>
          </cell>
          <cell r="H1590">
            <v>1654544.531</v>
          </cell>
          <cell r="I1590">
            <v>475688.75209999998</v>
          </cell>
        </row>
        <row r="1591">
          <cell r="B1591" t="str">
            <v>BBM 14, CAD 150 (PTM)</v>
          </cell>
          <cell r="H1591">
            <v>1654544.531</v>
          </cell>
          <cell r="I1591">
            <v>475688.75199999998</v>
          </cell>
        </row>
        <row r="1592">
          <cell r="B1592" t="str">
            <v>BBM 14, CAD 156</v>
          </cell>
          <cell r="H1592">
            <v>1662305.5149999999</v>
          </cell>
          <cell r="I1592">
            <v>450575.04950000002</v>
          </cell>
        </row>
        <row r="1593">
          <cell r="B1593" t="str">
            <v>BBM 14, CAD 156 (PTM)</v>
          </cell>
          <cell r="H1593">
            <v>1662305.5149999999</v>
          </cell>
          <cell r="I1593">
            <v>450575.04950000002</v>
          </cell>
        </row>
        <row r="1594">
          <cell r="B1594" t="str">
            <v>BBM 14, CAD 162</v>
          </cell>
          <cell r="H1594">
            <v>1731363.6780000001</v>
          </cell>
          <cell r="I1594">
            <v>474733.64</v>
          </cell>
        </row>
        <row r="1595">
          <cell r="B1595" t="str">
            <v>BBM 14, CAD 162 (PTM)</v>
          </cell>
          <cell r="H1595">
            <v>1731363.6780000001</v>
          </cell>
          <cell r="I1595">
            <v>474733.64</v>
          </cell>
        </row>
        <row r="1596">
          <cell r="B1596" t="str">
            <v>BBM 14, CAD 163</v>
          </cell>
          <cell r="H1596">
            <v>1749066.5514</v>
          </cell>
          <cell r="I1596">
            <v>462044.5344</v>
          </cell>
        </row>
        <row r="1597">
          <cell r="B1597" t="str">
            <v>BBM 14, CAD 163 (PTM)</v>
          </cell>
          <cell r="H1597">
            <v>1749066.551</v>
          </cell>
          <cell r="I1597">
            <v>462044.53399999999</v>
          </cell>
        </row>
        <row r="1598">
          <cell r="B1598" t="str">
            <v>BBM 14, CAD 165</v>
          </cell>
          <cell r="H1598">
            <v>1730580.3104000001</v>
          </cell>
          <cell r="I1598">
            <v>446449.85710000002</v>
          </cell>
        </row>
        <row r="1599">
          <cell r="B1599" t="str">
            <v>BBM 14, CAD 165 (PTM)</v>
          </cell>
          <cell r="H1599">
            <v>1730580.31</v>
          </cell>
          <cell r="I1599">
            <v>446449.85700000002</v>
          </cell>
        </row>
        <row r="1600">
          <cell r="B1600" t="str">
            <v>BBM 14, CAD 179</v>
          </cell>
          <cell r="H1600">
            <v>1644272.1188999999</v>
          </cell>
          <cell r="I1600">
            <v>482460.92499999999</v>
          </cell>
        </row>
        <row r="1601">
          <cell r="B1601" t="str">
            <v>BBM 14, CAD 179 (PTM)</v>
          </cell>
          <cell r="H1601">
            <v>1644272.1189999999</v>
          </cell>
          <cell r="I1601">
            <v>482460.92499999999</v>
          </cell>
        </row>
        <row r="1602">
          <cell r="B1602" t="str">
            <v>BBM 14, CAD 185</v>
          </cell>
          <cell r="H1602">
            <v>1742715.8637000001</v>
          </cell>
          <cell r="I1602">
            <v>557557.03090000001</v>
          </cell>
        </row>
        <row r="1603">
          <cell r="B1603" t="str">
            <v>BBM 14, CAD 185 (PTM)</v>
          </cell>
          <cell r="H1603">
            <v>1742715.8640000001</v>
          </cell>
          <cell r="I1603">
            <v>557557.03099999996</v>
          </cell>
        </row>
        <row r="1604">
          <cell r="B1604" t="str">
            <v>BBM 14, CAD 191</v>
          </cell>
          <cell r="H1604">
            <v>1695595.1675</v>
          </cell>
          <cell r="I1604">
            <v>389948.34080000001</v>
          </cell>
        </row>
        <row r="1605">
          <cell r="B1605" t="str">
            <v>BBM 14, CAD 191 (PTM)</v>
          </cell>
          <cell r="H1605">
            <v>1695595.1680000001</v>
          </cell>
          <cell r="I1605">
            <v>389948.34100000001</v>
          </cell>
        </row>
        <row r="1606">
          <cell r="B1606" t="str">
            <v>BBM 14, CAD 196</v>
          </cell>
          <cell r="H1606">
            <v>1677777.9438</v>
          </cell>
          <cell r="I1606">
            <v>498228.44390000001</v>
          </cell>
        </row>
        <row r="1607">
          <cell r="B1607" t="str">
            <v>BBM 14, CAD 196 (PTM)</v>
          </cell>
          <cell r="H1607">
            <v>1677777.9439999999</v>
          </cell>
          <cell r="I1607">
            <v>498228.44400000002</v>
          </cell>
        </row>
        <row r="1608">
          <cell r="B1608" t="str">
            <v>BBM 14, CAD 198</v>
          </cell>
          <cell r="H1608">
            <v>1692238.7331000001</v>
          </cell>
          <cell r="I1608">
            <v>484302.95</v>
          </cell>
        </row>
        <row r="1609">
          <cell r="B1609" t="str">
            <v>BBM 14, CAD 198 (PTM)</v>
          </cell>
          <cell r="H1609">
            <v>1692238.733</v>
          </cell>
          <cell r="I1609">
            <v>484302.95</v>
          </cell>
        </row>
        <row r="1610">
          <cell r="B1610" t="str">
            <v>BBM 14, CAD 215</v>
          </cell>
          <cell r="H1610">
            <v>1655739.4372</v>
          </cell>
          <cell r="I1610">
            <v>488459.17580000003</v>
          </cell>
        </row>
        <row r="1611">
          <cell r="B1611" t="str">
            <v>BBM 14, CAD 215 (PTM)</v>
          </cell>
          <cell r="H1611">
            <v>1655739.4369999999</v>
          </cell>
          <cell r="I1611">
            <v>488459.17599999998</v>
          </cell>
        </row>
        <row r="1612">
          <cell r="B1612" t="str">
            <v>BBM 14, CAD 224</v>
          </cell>
          <cell r="H1612">
            <v>1691189.5654</v>
          </cell>
          <cell r="I1612">
            <v>489658.7034</v>
          </cell>
        </row>
        <row r="1613">
          <cell r="B1613" t="str">
            <v>BBM 14, CAD 224 (PTM)</v>
          </cell>
          <cell r="H1613">
            <v>1691189.5649999999</v>
          </cell>
          <cell r="I1613">
            <v>489658.70299999998</v>
          </cell>
        </row>
        <row r="1614">
          <cell r="B1614" t="str">
            <v>BBM 14, CAD 225</v>
          </cell>
          <cell r="H1614">
            <v>1694015.6094</v>
          </cell>
          <cell r="I1614">
            <v>495127.66379999998</v>
          </cell>
        </row>
        <row r="1615">
          <cell r="B1615" t="str">
            <v>BBM 14, CAD 225 (PTM)</v>
          </cell>
          <cell r="H1615">
            <v>1694015.6089999999</v>
          </cell>
          <cell r="I1615">
            <v>495127.66399999999</v>
          </cell>
        </row>
        <row r="1616">
          <cell r="B1616" t="str">
            <v>BBM 14, CAD 225 (PTM)</v>
          </cell>
          <cell r="H1616">
            <v>1694015.6089999999</v>
          </cell>
          <cell r="I1616">
            <v>495127.66399999999</v>
          </cell>
        </row>
        <row r="1617">
          <cell r="B1617" t="str">
            <v>BBM 14, CAD 226</v>
          </cell>
          <cell r="H1617">
            <v>1705135.5519999999</v>
          </cell>
          <cell r="I1617">
            <v>503897.4792</v>
          </cell>
        </row>
        <row r="1618">
          <cell r="B1618" t="str">
            <v>BBM 14, CAD 226 (PTM)</v>
          </cell>
          <cell r="H1618">
            <v>1705135.5519999999</v>
          </cell>
          <cell r="I1618">
            <v>503897.47899999999</v>
          </cell>
        </row>
        <row r="1619">
          <cell r="B1619" t="str">
            <v>BBM 14, CAD 226-D</v>
          </cell>
          <cell r="H1619">
            <v>1697969.23</v>
          </cell>
          <cell r="I1619">
            <v>505208.9</v>
          </cell>
        </row>
        <row r="1620">
          <cell r="B1620" t="str">
            <v>BBM 14, CAD 230</v>
          </cell>
          <cell r="H1620">
            <v>1683902.5104</v>
          </cell>
          <cell r="I1620">
            <v>482140.973</v>
          </cell>
        </row>
        <row r="1621">
          <cell r="B1621" t="str">
            <v>BBM 14, CAD 230 (PTM)</v>
          </cell>
          <cell r="H1621">
            <v>1683902.51</v>
          </cell>
          <cell r="I1621">
            <v>482140.973</v>
          </cell>
        </row>
        <row r="1622">
          <cell r="B1622" t="str">
            <v>BBM 14, CAD 231</v>
          </cell>
          <cell r="H1622">
            <v>1674775.0360000001</v>
          </cell>
          <cell r="I1622">
            <v>476654.16609999997</v>
          </cell>
        </row>
        <row r="1623">
          <cell r="B1623" t="str">
            <v>BBM 14, CAD 231 (PTM)</v>
          </cell>
          <cell r="H1623">
            <v>1674775.0360000001</v>
          </cell>
          <cell r="I1623">
            <v>476654.16600000003</v>
          </cell>
        </row>
        <row r="1624">
          <cell r="B1624" t="str">
            <v>BBM 14, CAD 241</v>
          </cell>
          <cell r="H1624">
            <v>1615638.713</v>
          </cell>
          <cell r="I1624">
            <v>454460.71409999998</v>
          </cell>
        </row>
        <row r="1625">
          <cell r="B1625" t="str">
            <v>BBM 14, CAD 241 (PTM)</v>
          </cell>
          <cell r="H1625">
            <v>1615638.713</v>
          </cell>
          <cell r="I1625">
            <v>454460.71399999998</v>
          </cell>
        </row>
        <row r="1626">
          <cell r="B1626" t="str">
            <v>BBM 14, CAD 258</v>
          </cell>
          <cell r="H1626">
            <v>1641828.0245999999</v>
          </cell>
          <cell r="I1626">
            <v>436518.74790000002</v>
          </cell>
        </row>
        <row r="1627">
          <cell r="B1627" t="str">
            <v>BBM 14, CAD 258 (PTM)</v>
          </cell>
          <cell r="H1627">
            <v>1641828.0249999999</v>
          </cell>
          <cell r="I1627">
            <v>436518.74800000002</v>
          </cell>
        </row>
        <row r="1628">
          <cell r="B1628" t="str">
            <v>BBM 14, CAD 258, HERMOSA CAD</v>
          </cell>
          <cell r="H1628">
            <v>1641828.0249999999</v>
          </cell>
          <cell r="I1628">
            <v>436518.74800000002</v>
          </cell>
        </row>
        <row r="1629">
          <cell r="B1629" t="str">
            <v>BBM 14, CAD 258, HERMOSA CAD (PTM)</v>
          </cell>
          <cell r="H1629">
            <v>1641828.0249999999</v>
          </cell>
          <cell r="I1629">
            <v>436518.74800000002</v>
          </cell>
        </row>
        <row r="1630">
          <cell r="B1630" t="str">
            <v>BBM 14, CAD 260</v>
          </cell>
          <cell r="H1630">
            <v>1658095.4506999999</v>
          </cell>
          <cell r="I1630">
            <v>472516.62569999998</v>
          </cell>
        </row>
        <row r="1631">
          <cell r="B1631" t="str">
            <v>BBM 14, CAD 260 (PTM)</v>
          </cell>
          <cell r="H1631">
            <v>1658095.4509999999</v>
          </cell>
          <cell r="I1631">
            <v>472516.62569999998</v>
          </cell>
        </row>
        <row r="1632">
          <cell r="B1632" t="str">
            <v>BBM 14, CAD 262</v>
          </cell>
          <cell r="H1632">
            <v>1629849.1265</v>
          </cell>
          <cell r="I1632">
            <v>422319.6568</v>
          </cell>
        </row>
        <row r="1633">
          <cell r="B1633" t="str">
            <v>BBM 14, CAD 262 (PTM)</v>
          </cell>
          <cell r="H1633">
            <v>1629849.1270000001</v>
          </cell>
          <cell r="I1633">
            <v>422319.65700000001</v>
          </cell>
        </row>
        <row r="1634">
          <cell r="B1634" t="str">
            <v>BBM 14, CAD 268</v>
          </cell>
          <cell r="H1634">
            <v>1650221.3877000001</v>
          </cell>
          <cell r="I1634">
            <v>445323.26929999999</v>
          </cell>
        </row>
        <row r="1635">
          <cell r="B1635" t="str">
            <v>BBM 14, CAD 268 (PTM)</v>
          </cell>
          <cell r="H1635">
            <v>1650221.388</v>
          </cell>
          <cell r="I1635">
            <v>445323.26899999997</v>
          </cell>
        </row>
        <row r="1636">
          <cell r="B1636" t="str">
            <v>BBM 14, CAD 269</v>
          </cell>
          <cell r="H1636">
            <v>1706083.1155999999</v>
          </cell>
          <cell r="I1636">
            <v>502003.27909999999</v>
          </cell>
        </row>
        <row r="1637">
          <cell r="B1637" t="str">
            <v>BBM 14, CAD 269 (PTM)</v>
          </cell>
          <cell r="H1637">
            <v>1706083.1159999999</v>
          </cell>
          <cell r="I1637">
            <v>502003.27899999998</v>
          </cell>
        </row>
        <row r="1638">
          <cell r="B1638" t="str">
            <v>BBM 14, CAD 273</v>
          </cell>
          <cell r="H1638">
            <v>1652125.1683</v>
          </cell>
          <cell r="I1638">
            <v>454943.71509999997</v>
          </cell>
        </row>
        <row r="1639">
          <cell r="B1639" t="str">
            <v>BBM 14, CAD 273 (PTM)</v>
          </cell>
          <cell r="H1639">
            <v>1652125.1680000001</v>
          </cell>
          <cell r="I1639">
            <v>454943.71500000003</v>
          </cell>
        </row>
        <row r="1640">
          <cell r="B1640" t="str">
            <v>BBM 14, CAD 274</v>
          </cell>
          <cell r="H1640">
            <v>1712870.5172999999</v>
          </cell>
          <cell r="I1640">
            <v>455548.7402</v>
          </cell>
        </row>
        <row r="1641">
          <cell r="B1641" t="str">
            <v>BBM 14, CAD 274 (PTM)</v>
          </cell>
          <cell r="H1641">
            <v>1712870.517</v>
          </cell>
          <cell r="I1641">
            <v>455548.74</v>
          </cell>
        </row>
        <row r="1642">
          <cell r="B1642" t="str">
            <v>BBM 14, CAD 280</v>
          </cell>
          <cell r="H1642">
            <v>1663865.5730000001</v>
          </cell>
          <cell r="I1642">
            <v>480042.71169999999</v>
          </cell>
        </row>
        <row r="1643">
          <cell r="B1643" t="str">
            <v>BBM 14, CAD 280 (PTM)</v>
          </cell>
          <cell r="H1643">
            <v>1663865.5730000001</v>
          </cell>
          <cell r="I1643">
            <v>480042.71169999999</v>
          </cell>
        </row>
        <row r="1644">
          <cell r="B1644" t="str">
            <v>BBM 14, CAD 297</v>
          </cell>
          <cell r="H1644">
            <v>1640049.8093999999</v>
          </cell>
          <cell r="I1644">
            <v>477861.20549999998</v>
          </cell>
        </row>
        <row r="1645">
          <cell r="B1645" t="str">
            <v>BBM 14, CAD 297 (PTM)</v>
          </cell>
          <cell r="H1645">
            <v>1640049.8089999999</v>
          </cell>
          <cell r="I1645">
            <v>477861.20500000002</v>
          </cell>
        </row>
        <row r="1646">
          <cell r="B1646" t="str">
            <v>BBM 14, CAD 302-D</v>
          </cell>
          <cell r="H1646">
            <v>1626323.7586999999</v>
          </cell>
          <cell r="I1646">
            <v>493500.2721</v>
          </cell>
        </row>
        <row r="1647">
          <cell r="B1647" t="str">
            <v>BBM 14, CAD 302-D (PTM)</v>
          </cell>
          <cell r="H1647">
            <v>1626323.7590000001</v>
          </cell>
          <cell r="I1647">
            <v>493500.272</v>
          </cell>
        </row>
        <row r="1648">
          <cell r="B1648" t="str">
            <v>BBM 14, CAD 304-D</v>
          </cell>
          <cell r="H1648">
            <v>1639140.7233</v>
          </cell>
          <cell r="I1648">
            <v>472636.21389999997</v>
          </cell>
        </row>
        <row r="1649">
          <cell r="B1649" t="str">
            <v>BBM 14, CAD 305-D</v>
          </cell>
          <cell r="H1649">
            <v>1643918.8642</v>
          </cell>
          <cell r="I1649">
            <v>467249.10950000002</v>
          </cell>
        </row>
        <row r="1650">
          <cell r="B1650" t="str">
            <v>BBM 14, CAD 305-D (PTM)</v>
          </cell>
          <cell r="H1650">
            <v>1643918.8640000001</v>
          </cell>
          <cell r="I1650">
            <v>467249.11</v>
          </cell>
        </row>
        <row r="1651">
          <cell r="B1651" t="str">
            <v>BBM 14, CAD 306</v>
          </cell>
          <cell r="H1651">
            <v>1649747.7801999999</v>
          </cell>
          <cell r="I1651">
            <v>459545.7709</v>
          </cell>
        </row>
        <row r="1652">
          <cell r="B1652" t="str">
            <v>BBM 14, CAD 316-D</v>
          </cell>
          <cell r="H1652">
            <v>1743235.1997</v>
          </cell>
          <cell r="I1652">
            <v>383074.67739999999</v>
          </cell>
        </row>
        <row r="1653">
          <cell r="B1653" t="str">
            <v>BBM 14, CAD 316-D (PTM)</v>
          </cell>
          <cell r="H1653">
            <v>1743235.2</v>
          </cell>
          <cell r="I1653">
            <v>383074.67700000003</v>
          </cell>
        </row>
        <row r="1654">
          <cell r="B1654" t="str">
            <v>BBM 14, CAD 322-D</v>
          </cell>
          <cell r="H1654">
            <v>1649444.0721</v>
          </cell>
          <cell r="I1654">
            <v>412341.44910000003</v>
          </cell>
        </row>
        <row r="1655">
          <cell r="B1655" t="str">
            <v>BBM 14, CAD 322-D (PTM)</v>
          </cell>
          <cell r="H1655">
            <v>1649444.0719999999</v>
          </cell>
          <cell r="I1655">
            <v>412341.44900000002</v>
          </cell>
        </row>
        <row r="1656">
          <cell r="B1656" t="str">
            <v>BBM 14, CAD 324-D</v>
          </cell>
          <cell r="H1656">
            <v>1694136.0289</v>
          </cell>
          <cell r="I1656">
            <v>494036.5036</v>
          </cell>
        </row>
        <row r="1657">
          <cell r="B1657" t="str">
            <v>BBM 14, CAD 324-D (PTM)</v>
          </cell>
          <cell r="H1657">
            <v>1694136.0290000001</v>
          </cell>
          <cell r="I1657">
            <v>494036.50400000002</v>
          </cell>
        </row>
        <row r="1658">
          <cell r="B1658" t="str">
            <v>BBM 14, CAD 332</v>
          </cell>
          <cell r="H1658">
            <v>1636549.86</v>
          </cell>
          <cell r="I1658">
            <v>492662.78</v>
          </cell>
        </row>
        <row r="1659">
          <cell r="B1659" t="str">
            <v>BBM 14, CAD 333</v>
          </cell>
          <cell r="H1659">
            <v>1639908.12</v>
          </cell>
          <cell r="I1659">
            <v>489487.21</v>
          </cell>
        </row>
        <row r="1660">
          <cell r="B1660" t="str">
            <v>BBM 14, CAD 334</v>
          </cell>
          <cell r="H1660">
            <v>1642534.14</v>
          </cell>
          <cell r="I1660">
            <v>488105.94</v>
          </cell>
        </row>
        <row r="1661">
          <cell r="B1661" t="str">
            <v>BBM 14, CAD 335</v>
          </cell>
          <cell r="H1661">
            <v>1645786.77</v>
          </cell>
          <cell r="I1661">
            <v>485320.99</v>
          </cell>
        </row>
        <row r="1662">
          <cell r="B1662" t="str">
            <v>BBM 14, CAD 336</v>
          </cell>
          <cell r="H1662">
            <v>1632908.93</v>
          </cell>
          <cell r="I1662">
            <v>495777.82</v>
          </cell>
        </row>
        <row r="1663">
          <cell r="B1663" t="str">
            <v>BBM 14, CAD 337</v>
          </cell>
          <cell r="H1663">
            <v>1630196.07</v>
          </cell>
          <cell r="I1663">
            <v>495591.67</v>
          </cell>
        </row>
        <row r="1664">
          <cell r="B1664" t="str">
            <v>BBM 14, CAD 343</v>
          </cell>
          <cell r="H1664">
            <v>1647997.06</v>
          </cell>
          <cell r="I1664">
            <v>476449.82</v>
          </cell>
        </row>
        <row r="1665">
          <cell r="B1665" t="str">
            <v>BBM 14, CAD 344</v>
          </cell>
          <cell r="H1665">
            <v>1649418.07</v>
          </cell>
          <cell r="I1665">
            <v>493001.65</v>
          </cell>
        </row>
        <row r="1666">
          <cell r="B1666" t="str">
            <v>BBM 14, CAD 345</v>
          </cell>
          <cell r="H1666">
            <v>1649677.35</v>
          </cell>
          <cell r="I1666">
            <v>482840.23</v>
          </cell>
        </row>
        <row r="1667">
          <cell r="B1667" t="str">
            <v>BBM 14, CAD 349</v>
          </cell>
          <cell r="H1667">
            <v>1653767.44</v>
          </cell>
          <cell r="I1667">
            <v>503803.44</v>
          </cell>
        </row>
        <row r="1668">
          <cell r="B1668" t="str">
            <v>BBM 14, CAD 349</v>
          </cell>
          <cell r="H1668">
            <v>0</v>
          </cell>
          <cell r="I1668">
            <v>0</v>
          </cell>
        </row>
        <row r="1669">
          <cell r="B1669" t="str">
            <v>BBM 14, CAD 350</v>
          </cell>
          <cell r="H1669">
            <v>1651537.7</v>
          </cell>
          <cell r="I1669">
            <v>512258.48</v>
          </cell>
        </row>
        <row r="1670">
          <cell r="B1670" t="str">
            <v>BBM 14, CAD 352</v>
          </cell>
          <cell r="H1670">
            <v>1636192.88</v>
          </cell>
          <cell r="I1670">
            <v>504086.14</v>
          </cell>
        </row>
        <row r="1671">
          <cell r="B1671" t="str">
            <v>BBM 14, CAD 358-D</v>
          </cell>
          <cell r="H1671">
            <v>1805820.3714000001</v>
          </cell>
          <cell r="I1671">
            <v>620148.03330000001</v>
          </cell>
        </row>
        <row r="1672">
          <cell r="B1672" t="str">
            <v>BBM 14, CAD 364</v>
          </cell>
          <cell r="H1672">
            <v>1704856.8332</v>
          </cell>
          <cell r="I1672">
            <v>383573.90669999999</v>
          </cell>
        </row>
        <row r="1673">
          <cell r="B1673" t="str">
            <v>BBM 14, CAD 364 (PTM)</v>
          </cell>
          <cell r="H1673">
            <v>1704856.8330000001</v>
          </cell>
          <cell r="I1673">
            <v>383573.99599999998</v>
          </cell>
        </row>
        <row r="1674">
          <cell r="B1674" t="str">
            <v>BBM 14, CAD 377-D</v>
          </cell>
          <cell r="H1674">
            <v>1658996.22</v>
          </cell>
          <cell r="I1674">
            <v>458384.03</v>
          </cell>
        </row>
        <row r="1675">
          <cell r="B1675" t="str">
            <v>BBM 14, CAD 378-D</v>
          </cell>
          <cell r="H1675">
            <v>1648688.59</v>
          </cell>
          <cell r="I1675">
            <v>468757.83</v>
          </cell>
        </row>
        <row r="1676">
          <cell r="B1676" t="str">
            <v>BBM 14, CAD 380-D</v>
          </cell>
          <cell r="H1676">
            <v>1670520.2</v>
          </cell>
          <cell r="I1676">
            <v>475308.49</v>
          </cell>
        </row>
        <row r="1677">
          <cell r="B1677" t="str">
            <v>BBM 14, CAD 381-D</v>
          </cell>
          <cell r="H1677">
            <v>1728920.36</v>
          </cell>
          <cell r="I1677">
            <v>437583.05</v>
          </cell>
        </row>
        <row r="1678">
          <cell r="B1678" t="str">
            <v>BBM 14, CAD 383-D</v>
          </cell>
          <cell r="H1678">
            <v>1740934.05</v>
          </cell>
          <cell r="I1678">
            <v>432715.39</v>
          </cell>
        </row>
        <row r="1679">
          <cell r="B1679" t="str">
            <v>BBM 14, CAD 387-D</v>
          </cell>
          <cell r="H1679">
            <v>1709178.57</v>
          </cell>
          <cell r="I1679">
            <v>477679.86</v>
          </cell>
        </row>
        <row r="1680">
          <cell r="B1680" t="str">
            <v>BBM 14, CAD 388-D</v>
          </cell>
          <cell r="H1680">
            <v>1712374.12</v>
          </cell>
          <cell r="I1680">
            <v>484884.26</v>
          </cell>
        </row>
        <row r="1681">
          <cell r="B1681" t="str">
            <v>BBM 14, CAD 436-D</v>
          </cell>
          <cell r="H1681">
            <v>1800106.3910000001</v>
          </cell>
          <cell r="I1681">
            <v>485658.29300000001</v>
          </cell>
        </row>
        <row r="1682">
          <cell r="B1682" t="str">
            <v>BBM 14, CAD 441-D</v>
          </cell>
          <cell r="H1682">
            <v>1723868.69</v>
          </cell>
          <cell r="I1682">
            <v>480663.19</v>
          </cell>
        </row>
        <row r="1683">
          <cell r="B1683" t="str">
            <v>BBM 14, CAD 547</v>
          </cell>
          <cell r="H1683">
            <v>1646236.83</v>
          </cell>
          <cell r="I1683">
            <v>417722.18</v>
          </cell>
        </row>
        <row r="1684">
          <cell r="B1684" t="str">
            <v>BBM 14, CAD 614-D</v>
          </cell>
          <cell r="H1684">
            <v>1693482.89</v>
          </cell>
          <cell r="I1684">
            <v>395868.24</v>
          </cell>
        </row>
        <row r="1685">
          <cell r="B1685" t="str">
            <v>BBM 14, CAD 615-D</v>
          </cell>
          <cell r="H1685">
            <v>1696780.7209999999</v>
          </cell>
          <cell r="I1685">
            <v>456257.01699999999</v>
          </cell>
        </row>
        <row r="1686">
          <cell r="B1686" t="str">
            <v>BBM 14, CAD 66</v>
          </cell>
          <cell r="H1686">
            <v>1747347.7259</v>
          </cell>
          <cell r="I1686">
            <v>500463.6067</v>
          </cell>
        </row>
        <row r="1687">
          <cell r="B1687" t="str">
            <v>BBM 14, CAD 66 (PTM)</v>
          </cell>
          <cell r="H1687">
            <v>1747347.726</v>
          </cell>
          <cell r="I1687">
            <v>500463.60700000002</v>
          </cell>
        </row>
        <row r="1688">
          <cell r="B1688" t="str">
            <v>BBM 14, CAD 67</v>
          </cell>
          <cell r="H1688">
            <v>1722715.8613</v>
          </cell>
          <cell r="I1688">
            <v>495255.7169</v>
          </cell>
        </row>
        <row r="1689">
          <cell r="B1689" t="str">
            <v>BBM 14, CAD 67 (PTM)</v>
          </cell>
          <cell r="H1689">
            <v>1722715.861</v>
          </cell>
          <cell r="I1689">
            <v>495255.717</v>
          </cell>
        </row>
        <row r="1690">
          <cell r="B1690" t="str">
            <v>BBM 14, CAD 68</v>
          </cell>
          <cell r="H1690">
            <v>1728991.5092</v>
          </cell>
          <cell r="I1690">
            <v>459830.53739999997</v>
          </cell>
        </row>
        <row r="1691">
          <cell r="B1691" t="str">
            <v>BBM 14, CAD 68 (PTM)</v>
          </cell>
          <cell r="H1691">
            <v>1728991.5090000001</v>
          </cell>
          <cell r="I1691">
            <v>459830.53700000001</v>
          </cell>
        </row>
        <row r="1692">
          <cell r="B1692" t="str">
            <v>BBM 14, CAD 685-D</v>
          </cell>
          <cell r="H1692">
            <v>1722430.9</v>
          </cell>
          <cell r="I1692">
            <v>524158.48</v>
          </cell>
        </row>
        <row r="1693">
          <cell r="B1693" t="str">
            <v>BBM 14, CAD 686</v>
          </cell>
          <cell r="H1693">
            <v>1667123.07</v>
          </cell>
          <cell r="I1693">
            <v>399850.42</v>
          </cell>
        </row>
        <row r="1694">
          <cell r="B1694" t="str">
            <v>BBM 14, CAD 71</v>
          </cell>
          <cell r="H1694">
            <v>1663250.9761999999</v>
          </cell>
          <cell r="I1694">
            <v>467440.94750000001</v>
          </cell>
        </row>
        <row r="1695">
          <cell r="B1695" t="str">
            <v>BBM 14, CAD 71 (PTM)</v>
          </cell>
          <cell r="H1695">
            <v>1663250.976</v>
          </cell>
          <cell r="I1695">
            <v>467440.94799999997</v>
          </cell>
        </row>
        <row r="1696">
          <cell r="B1696" t="str">
            <v>BBM 14, CAD 714</v>
          </cell>
          <cell r="H1696">
            <v>1657360.35</v>
          </cell>
          <cell r="I1696">
            <v>407972.69</v>
          </cell>
        </row>
        <row r="1697">
          <cell r="B1697" t="str">
            <v>BBM 14, CAD 716-D</v>
          </cell>
          <cell r="H1697">
            <v>1762433.84</v>
          </cell>
          <cell r="I1697">
            <v>498055.978</v>
          </cell>
        </row>
        <row r="1698">
          <cell r="B1698" t="str">
            <v>BBM 14, CAD 72</v>
          </cell>
          <cell r="H1698">
            <v>1665405.4837</v>
          </cell>
          <cell r="I1698">
            <v>468501.81219999999</v>
          </cell>
        </row>
        <row r="1699">
          <cell r="B1699" t="str">
            <v>BBM 14, CAD 72 (PTM)</v>
          </cell>
          <cell r="H1699">
            <v>1665405.4839999999</v>
          </cell>
          <cell r="I1699">
            <v>468501.81219999999</v>
          </cell>
        </row>
        <row r="1700">
          <cell r="B1700" t="str">
            <v>BBM 14, CAD 73</v>
          </cell>
          <cell r="H1700">
            <v>1662586.9839999999</v>
          </cell>
          <cell r="I1700">
            <v>460505.20069999999</v>
          </cell>
        </row>
        <row r="1701">
          <cell r="B1701" t="str">
            <v>BBM 14, CAD 73 (PTM)</v>
          </cell>
          <cell r="H1701">
            <v>1662586.9839999999</v>
          </cell>
          <cell r="I1701">
            <v>460505.201</v>
          </cell>
        </row>
        <row r="1702">
          <cell r="B1702" t="str">
            <v>BBM 14, CAD 881</v>
          </cell>
          <cell r="H1702">
            <v>1726023.83</v>
          </cell>
          <cell r="I1702">
            <v>386112.04</v>
          </cell>
        </row>
        <row r="1703">
          <cell r="B1703" t="str">
            <v>BBM 14, CAD 92</v>
          </cell>
          <cell r="H1703">
            <v>1708780.2137</v>
          </cell>
          <cell r="I1703">
            <v>471041.19099999999</v>
          </cell>
        </row>
        <row r="1704">
          <cell r="B1704" t="str">
            <v>BBM 14, CAD 92 (PTM)</v>
          </cell>
          <cell r="H1704">
            <v>1708780.2139999999</v>
          </cell>
          <cell r="I1704">
            <v>471041.19099999999</v>
          </cell>
        </row>
        <row r="1705">
          <cell r="B1705" t="str">
            <v>BBM 14, CAD 921-D</v>
          </cell>
          <cell r="H1705">
            <v>1747375.68</v>
          </cell>
          <cell r="I1705">
            <v>551685.23</v>
          </cell>
        </row>
        <row r="1706">
          <cell r="B1706" t="str">
            <v>BBM 14, CAD 93</v>
          </cell>
          <cell r="H1706">
            <v>1682832.6102</v>
          </cell>
          <cell r="I1706">
            <v>457526.97009999998</v>
          </cell>
        </row>
        <row r="1707">
          <cell r="B1707" t="str">
            <v>BBM 14, CAD 93 (PTM)</v>
          </cell>
          <cell r="H1707">
            <v>1682832.61</v>
          </cell>
          <cell r="I1707">
            <v>457526.97</v>
          </cell>
        </row>
        <row r="1708">
          <cell r="B1708" t="str">
            <v>BBM 14, CAD 94</v>
          </cell>
          <cell r="H1708">
            <v>1674416.1242</v>
          </cell>
          <cell r="I1708">
            <v>455809.2194</v>
          </cell>
        </row>
        <row r="1709">
          <cell r="B1709" t="str">
            <v>BBM 14, CAD 94 (PTM)</v>
          </cell>
          <cell r="H1709">
            <v>1674416.1240000001</v>
          </cell>
          <cell r="I1709">
            <v>455809.21899999998</v>
          </cell>
        </row>
        <row r="1710">
          <cell r="B1710" t="str">
            <v>BBM 14, CAD 95</v>
          </cell>
          <cell r="H1710">
            <v>1684540.1543000001</v>
          </cell>
          <cell r="I1710">
            <v>465973.90059999999</v>
          </cell>
        </row>
        <row r="1711">
          <cell r="B1711" t="str">
            <v>BBM 14, CAD 95 (PTM)</v>
          </cell>
          <cell r="H1711">
            <v>1684540.1540000001</v>
          </cell>
          <cell r="I1711">
            <v>465973.90100000001</v>
          </cell>
        </row>
        <row r="1712">
          <cell r="B1712" t="str">
            <v>BBM 14, CAD 956-D</v>
          </cell>
          <cell r="H1712">
            <v>1738024.84</v>
          </cell>
          <cell r="I1712">
            <v>555606.22</v>
          </cell>
        </row>
        <row r="1713">
          <cell r="B1713" t="str">
            <v>BBM 14, PB-03-0001</v>
          </cell>
          <cell r="H1713">
            <v>1719013.7209999999</v>
          </cell>
          <cell r="I1713">
            <v>509505.72600000002</v>
          </cell>
        </row>
        <row r="1714">
          <cell r="B1714" t="str">
            <v>BBM 14, PLS 374</v>
          </cell>
          <cell r="H1714">
            <v>0</v>
          </cell>
          <cell r="I1714">
            <v>0</v>
          </cell>
        </row>
        <row r="1715">
          <cell r="B1715" t="str">
            <v>BBM 14, PLS 468</v>
          </cell>
          <cell r="H1715">
            <v>1676649.7157999999</v>
          </cell>
          <cell r="I1715">
            <v>398498.67580000003</v>
          </cell>
        </row>
        <row r="1716">
          <cell r="B1716" t="str">
            <v>BBM 14, PLS 468 (PTM)</v>
          </cell>
          <cell r="H1716">
            <v>1676649.716</v>
          </cell>
          <cell r="I1716">
            <v>398498.67599999998</v>
          </cell>
        </row>
        <row r="1717">
          <cell r="B1717" t="str">
            <v>BBM 14, PLS 49</v>
          </cell>
          <cell r="H1717">
            <v>0</v>
          </cell>
          <cell r="I1717">
            <v>0</v>
          </cell>
        </row>
        <row r="1718">
          <cell r="B1718" t="str">
            <v>BBM 14, PRS 92 DINALUPIHAN</v>
          </cell>
          <cell r="H1718">
            <v>1646417.578</v>
          </cell>
          <cell r="I1718">
            <v>441812.82500000001</v>
          </cell>
        </row>
        <row r="1719">
          <cell r="B1719" t="str">
            <v>BBM 14, PRS 92 TARLAC</v>
          </cell>
          <cell r="H1719">
            <v>1747913.0319000001</v>
          </cell>
          <cell r="I1719">
            <v>458336.88809999998</v>
          </cell>
        </row>
        <row r="1720">
          <cell r="B1720" t="str">
            <v>BBM 14, PSC-17</v>
          </cell>
          <cell r="H1720">
            <v>1676649.716</v>
          </cell>
          <cell r="I1720">
            <v>398498.67599999998</v>
          </cell>
        </row>
        <row r="1721">
          <cell r="B1721" t="str">
            <v>BBM 14, PSC-17 (PTM)</v>
          </cell>
          <cell r="H1721">
            <v>1676649.716</v>
          </cell>
          <cell r="I1721">
            <v>398498.67599999998</v>
          </cell>
        </row>
        <row r="1722">
          <cell r="B1722" t="str">
            <v>BBM 140</v>
          </cell>
          <cell r="H1722">
            <v>0</v>
          </cell>
          <cell r="I1722">
            <v>0</v>
          </cell>
        </row>
        <row r="1723">
          <cell r="B1723" t="str">
            <v>BBM 140</v>
          </cell>
          <cell r="H1723">
            <v>0</v>
          </cell>
          <cell r="I1723">
            <v>0</v>
          </cell>
        </row>
        <row r="1724">
          <cell r="B1724" t="str">
            <v>BBM 141</v>
          </cell>
          <cell r="H1724">
            <v>0</v>
          </cell>
          <cell r="I1724">
            <v>0</v>
          </cell>
        </row>
        <row r="1725">
          <cell r="B1725" t="str">
            <v>BBM 141</v>
          </cell>
          <cell r="H1725">
            <v>0</v>
          </cell>
          <cell r="I1725">
            <v>0</v>
          </cell>
        </row>
        <row r="1726">
          <cell r="B1726" t="str">
            <v>BBM 142</v>
          </cell>
          <cell r="H1726">
            <v>0</v>
          </cell>
          <cell r="I1726">
            <v>0</v>
          </cell>
        </row>
        <row r="1727">
          <cell r="B1727" t="str">
            <v>BBM 142</v>
          </cell>
          <cell r="H1727">
            <v>0</v>
          </cell>
          <cell r="I1727">
            <v>0</v>
          </cell>
        </row>
        <row r="1728">
          <cell r="B1728" t="str">
            <v>BBM 143</v>
          </cell>
          <cell r="H1728">
            <v>0</v>
          </cell>
          <cell r="I1728">
            <v>0</v>
          </cell>
        </row>
        <row r="1729">
          <cell r="B1729" t="str">
            <v>BBM 143</v>
          </cell>
          <cell r="H1729">
            <v>0</v>
          </cell>
          <cell r="I1729">
            <v>0</v>
          </cell>
        </row>
        <row r="1730">
          <cell r="B1730" t="str">
            <v>BBM 144</v>
          </cell>
          <cell r="H1730">
            <v>0</v>
          </cell>
          <cell r="I1730">
            <v>0</v>
          </cell>
        </row>
        <row r="1731">
          <cell r="B1731" t="str">
            <v>BBM 144</v>
          </cell>
          <cell r="H1731">
            <v>0</v>
          </cell>
          <cell r="I1731">
            <v>0</v>
          </cell>
        </row>
        <row r="1732">
          <cell r="B1732" t="str">
            <v>BBM 145</v>
          </cell>
          <cell r="H1732">
            <v>0</v>
          </cell>
          <cell r="I1732">
            <v>0</v>
          </cell>
        </row>
        <row r="1733">
          <cell r="B1733" t="str">
            <v>BBM 145</v>
          </cell>
          <cell r="H1733">
            <v>0</v>
          </cell>
          <cell r="I1733">
            <v>0</v>
          </cell>
        </row>
        <row r="1734">
          <cell r="B1734" t="str">
            <v>BBM 146</v>
          </cell>
          <cell r="H1734">
            <v>0</v>
          </cell>
          <cell r="I1734">
            <v>0</v>
          </cell>
        </row>
        <row r="1735">
          <cell r="B1735" t="str">
            <v>BBM 147</v>
          </cell>
          <cell r="H1735">
            <v>0</v>
          </cell>
          <cell r="I1735">
            <v>0</v>
          </cell>
        </row>
        <row r="1736">
          <cell r="B1736" t="str">
            <v>BBM 148</v>
          </cell>
          <cell r="H1736">
            <v>0</v>
          </cell>
          <cell r="I1736">
            <v>0</v>
          </cell>
        </row>
        <row r="1737">
          <cell r="B1737" t="str">
            <v>BBM 149</v>
          </cell>
          <cell r="H1737">
            <v>0</v>
          </cell>
          <cell r="I1737">
            <v>0</v>
          </cell>
        </row>
        <row r="1738">
          <cell r="B1738" t="str">
            <v>BBM 15</v>
          </cell>
          <cell r="H1738">
            <v>0</v>
          </cell>
          <cell r="I1738">
            <v>0</v>
          </cell>
        </row>
        <row r="1739">
          <cell r="B1739" t="str">
            <v>BBM 15</v>
          </cell>
          <cell r="H1739">
            <v>0</v>
          </cell>
          <cell r="I1739">
            <v>0</v>
          </cell>
        </row>
        <row r="1740">
          <cell r="B1740" t="str">
            <v>BBM 15</v>
          </cell>
          <cell r="H1740">
            <v>0</v>
          </cell>
          <cell r="I1740">
            <v>0</v>
          </cell>
        </row>
        <row r="1741">
          <cell r="B1741" t="str">
            <v>BBM 15</v>
          </cell>
          <cell r="H1741">
            <v>0</v>
          </cell>
          <cell r="I1741">
            <v>0</v>
          </cell>
        </row>
        <row r="1742">
          <cell r="B1742" t="str">
            <v>BBM 15</v>
          </cell>
          <cell r="H1742">
            <v>0</v>
          </cell>
          <cell r="I1742">
            <v>0</v>
          </cell>
        </row>
        <row r="1743">
          <cell r="B1743" t="str">
            <v>BBM 15</v>
          </cell>
          <cell r="H1743">
            <v>0</v>
          </cell>
          <cell r="I1743">
            <v>0</v>
          </cell>
        </row>
        <row r="1744">
          <cell r="B1744" t="str">
            <v>BBM 15</v>
          </cell>
          <cell r="H1744">
            <v>0</v>
          </cell>
          <cell r="I1744">
            <v>0</v>
          </cell>
        </row>
        <row r="1745">
          <cell r="B1745" t="str">
            <v>BBM 15</v>
          </cell>
          <cell r="H1745">
            <v>0</v>
          </cell>
          <cell r="I1745">
            <v>0</v>
          </cell>
        </row>
        <row r="1746">
          <cell r="B1746" t="str">
            <v>BBM 15</v>
          </cell>
          <cell r="H1746">
            <v>0</v>
          </cell>
          <cell r="I1746">
            <v>0</v>
          </cell>
        </row>
        <row r="1747">
          <cell r="B1747" t="str">
            <v>BBM 15</v>
          </cell>
          <cell r="H1747">
            <v>0</v>
          </cell>
          <cell r="I1747">
            <v>0</v>
          </cell>
        </row>
        <row r="1748">
          <cell r="B1748" t="str">
            <v>BBM 15-1, CAD 280</v>
          </cell>
          <cell r="H1748">
            <v>1664384.4826</v>
          </cell>
          <cell r="I1748">
            <v>478279.94459999999</v>
          </cell>
        </row>
        <row r="1749">
          <cell r="B1749" t="str">
            <v>BBM 15-1, CAD 280 (PTM)</v>
          </cell>
          <cell r="H1749">
            <v>1664384.483</v>
          </cell>
          <cell r="I1749">
            <v>478279.94459999999</v>
          </cell>
        </row>
        <row r="1750">
          <cell r="B1750" t="str">
            <v>BBM 15-A</v>
          </cell>
          <cell r="H1750">
            <v>0</v>
          </cell>
          <cell r="I1750">
            <v>0</v>
          </cell>
        </row>
        <row r="1751">
          <cell r="B1751" t="str">
            <v>BBM 15-A</v>
          </cell>
          <cell r="H1751">
            <v>0</v>
          </cell>
          <cell r="I1751">
            <v>0</v>
          </cell>
        </row>
        <row r="1752">
          <cell r="B1752" t="str">
            <v>BBM 15-A</v>
          </cell>
          <cell r="H1752">
            <v>0</v>
          </cell>
          <cell r="I1752">
            <v>0</v>
          </cell>
        </row>
        <row r="1753">
          <cell r="B1753" t="str">
            <v>BBM 15-A</v>
          </cell>
          <cell r="H1753">
            <v>0</v>
          </cell>
          <cell r="I1753">
            <v>0</v>
          </cell>
        </row>
        <row r="1754">
          <cell r="B1754" t="str">
            <v>BBM 15-A</v>
          </cell>
          <cell r="H1754">
            <v>0</v>
          </cell>
          <cell r="I1754">
            <v>0</v>
          </cell>
        </row>
        <row r="1755">
          <cell r="B1755" t="str">
            <v>BBM 15-A, CAD 349</v>
          </cell>
          <cell r="H1755">
            <v>0</v>
          </cell>
          <cell r="I1755">
            <v>0</v>
          </cell>
        </row>
        <row r="1756">
          <cell r="B1756" t="str">
            <v>BBM 15, CAD 100</v>
          </cell>
          <cell r="H1756">
            <v>1697974.6913999999</v>
          </cell>
          <cell r="I1756">
            <v>465647.58600000001</v>
          </cell>
        </row>
        <row r="1757">
          <cell r="B1757" t="str">
            <v>BBM 15, CAD 100 (PTM)</v>
          </cell>
          <cell r="H1757">
            <v>1697974.6910000001</v>
          </cell>
          <cell r="I1757">
            <v>465647.58600000001</v>
          </cell>
        </row>
        <row r="1758">
          <cell r="B1758" t="str">
            <v>BBM 15, CAD 101</v>
          </cell>
          <cell r="H1758">
            <v>1624280.8907000001</v>
          </cell>
          <cell r="I1758">
            <v>445942.95699999999</v>
          </cell>
        </row>
        <row r="1759">
          <cell r="B1759" t="str">
            <v>BBM 15, CAD 101 (PTM)</v>
          </cell>
          <cell r="H1759">
            <v>1624280.8910000001</v>
          </cell>
          <cell r="I1759">
            <v>445942.95699999999</v>
          </cell>
        </row>
        <row r="1760">
          <cell r="B1760" t="str">
            <v>BBM 15, CAD 1036-D</v>
          </cell>
          <cell r="H1760">
            <v>1741882.03</v>
          </cell>
          <cell r="I1760">
            <v>521259.72</v>
          </cell>
        </row>
        <row r="1761">
          <cell r="B1761" t="str">
            <v>BBM 15, CAD 1074-D</v>
          </cell>
          <cell r="H1761">
            <v>1669141.44</v>
          </cell>
          <cell r="I1761">
            <v>480956.85</v>
          </cell>
        </row>
        <row r="1762">
          <cell r="B1762" t="str">
            <v>BBM 15, CAD 116</v>
          </cell>
          <cell r="H1762">
            <v>1653319.7542999999</v>
          </cell>
          <cell r="I1762">
            <v>402060.86300000001</v>
          </cell>
        </row>
        <row r="1763">
          <cell r="B1763" t="str">
            <v>BBM 15, CAD 116 (PTM)</v>
          </cell>
          <cell r="H1763">
            <v>1653319.7549999999</v>
          </cell>
          <cell r="I1763">
            <v>402060.86300000001</v>
          </cell>
        </row>
        <row r="1764">
          <cell r="B1764" t="str">
            <v>BBM 15, CAD 120</v>
          </cell>
          <cell r="H1764">
            <v>1741906.6710000001</v>
          </cell>
          <cell r="I1764">
            <v>454220.92599999998</v>
          </cell>
        </row>
        <row r="1765">
          <cell r="B1765" t="str">
            <v>BBM 15, CAD 120 (PTM)</v>
          </cell>
          <cell r="H1765">
            <v>1741906.6710000001</v>
          </cell>
          <cell r="I1765">
            <v>454220.92599999998</v>
          </cell>
        </row>
        <row r="1766">
          <cell r="B1766" t="str">
            <v>BBM 15, CAD 122</v>
          </cell>
          <cell r="H1766">
            <v>1628943.0386999999</v>
          </cell>
          <cell r="I1766">
            <v>444867.23359999998</v>
          </cell>
        </row>
        <row r="1767">
          <cell r="B1767" t="str">
            <v>BBM 15, CAD 122 (PTM)</v>
          </cell>
          <cell r="H1767">
            <v>1628943.0390000001</v>
          </cell>
          <cell r="I1767">
            <v>444867.234</v>
          </cell>
        </row>
        <row r="1768">
          <cell r="B1768" t="str">
            <v>BBM 15, CAD 1225-D</v>
          </cell>
          <cell r="H1768">
            <v>1747400.5245999999</v>
          </cell>
          <cell r="I1768">
            <v>458252.06829999998</v>
          </cell>
        </row>
        <row r="1769">
          <cell r="B1769" t="str">
            <v>BBM 15, CAD 125</v>
          </cell>
          <cell r="H1769">
            <v>1718279.3785999999</v>
          </cell>
          <cell r="I1769">
            <v>468036.12640000001</v>
          </cell>
        </row>
        <row r="1770">
          <cell r="B1770" t="str">
            <v>BBM 15, CAD 125 (PTM)</v>
          </cell>
          <cell r="H1770">
            <v>1718279.379</v>
          </cell>
          <cell r="I1770">
            <v>468036.12599999999</v>
          </cell>
        </row>
        <row r="1771">
          <cell r="B1771" t="str">
            <v>BBM 15, CAD 126</v>
          </cell>
          <cell r="H1771">
            <v>1737380.3114</v>
          </cell>
          <cell r="I1771">
            <v>486741.27020000003</v>
          </cell>
        </row>
        <row r="1772">
          <cell r="B1772" t="str">
            <v>BBM 15, CAD 126 (PTM)</v>
          </cell>
          <cell r="H1772">
            <v>1737380.311</v>
          </cell>
          <cell r="I1772">
            <v>486741.27</v>
          </cell>
        </row>
        <row r="1773">
          <cell r="B1773" t="str">
            <v>BBM 15, CAD 1328-D</v>
          </cell>
          <cell r="H1773">
            <v>0</v>
          </cell>
          <cell r="I1773">
            <v>0</v>
          </cell>
        </row>
        <row r="1774">
          <cell r="B1774" t="str">
            <v>BBM 15, CAD 136</v>
          </cell>
          <cell r="H1774">
            <v>1734680.8029</v>
          </cell>
          <cell r="I1774">
            <v>438915.91570000001</v>
          </cell>
        </row>
        <row r="1775">
          <cell r="B1775" t="str">
            <v>BBM 15, CAD 136 (PTM)</v>
          </cell>
          <cell r="H1775">
            <v>1734680.8030000001</v>
          </cell>
          <cell r="I1775">
            <v>438915.91600000003</v>
          </cell>
        </row>
        <row r="1776">
          <cell r="B1776" t="str">
            <v>BBM 15, CAD 142</v>
          </cell>
          <cell r="H1776">
            <v>1660724.9968999999</v>
          </cell>
          <cell r="I1776">
            <v>406200.58299999998</v>
          </cell>
        </row>
        <row r="1777">
          <cell r="B1777" t="str">
            <v>BBM 15, CAD 142 (PTM)</v>
          </cell>
          <cell r="H1777">
            <v>1660724.997</v>
          </cell>
          <cell r="I1777">
            <v>406200.58299999998</v>
          </cell>
        </row>
        <row r="1778">
          <cell r="B1778" t="str">
            <v>BBM 15, CAD 143</v>
          </cell>
          <cell r="H1778">
            <v>1728374.662</v>
          </cell>
          <cell r="I1778">
            <v>457352.53600000002</v>
          </cell>
        </row>
        <row r="1779">
          <cell r="B1779" t="str">
            <v>BBM 15, CAD 143 (PTM)</v>
          </cell>
          <cell r="H1779">
            <v>1728374.662</v>
          </cell>
          <cell r="I1779">
            <v>457352.53600000002</v>
          </cell>
        </row>
        <row r="1780">
          <cell r="B1780" t="str">
            <v>BBM 15, CAD 144</v>
          </cell>
          <cell r="H1780">
            <v>1753280.5249999999</v>
          </cell>
          <cell r="I1780">
            <v>489870.47100000002</v>
          </cell>
        </row>
        <row r="1781">
          <cell r="B1781" t="str">
            <v>BBM 15, CAD 144 (PTM)</v>
          </cell>
          <cell r="H1781">
            <v>1753280.5249999999</v>
          </cell>
          <cell r="I1781">
            <v>489870.47100000002</v>
          </cell>
        </row>
        <row r="1782">
          <cell r="B1782" t="str">
            <v>BBM 15, CAD 150</v>
          </cell>
          <cell r="H1782">
            <v>1654805.7023</v>
          </cell>
          <cell r="I1782">
            <v>475987.13880000002</v>
          </cell>
        </row>
        <row r="1783">
          <cell r="B1783" t="str">
            <v>BBM 15, CAD 150 (PTM)</v>
          </cell>
          <cell r="H1783">
            <v>1654805.702</v>
          </cell>
          <cell r="I1783">
            <v>475987.13900000002</v>
          </cell>
        </row>
        <row r="1784">
          <cell r="B1784" t="str">
            <v>BBM 15, CAD 156</v>
          </cell>
          <cell r="H1784">
            <v>1662671.2089</v>
          </cell>
          <cell r="I1784">
            <v>450890.68920000002</v>
          </cell>
        </row>
        <row r="1785">
          <cell r="B1785" t="str">
            <v>BBM 15, CAD 156 (PTM)</v>
          </cell>
          <cell r="H1785">
            <v>1662671.209</v>
          </cell>
          <cell r="I1785">
            <v>450890.68920000002</v>
          </cell>
        </row>
        <row r="1786">
          <cell r="B1786" t="str">
            <v>BBM 15, CAD 162</v>
          </cell>
          <cell r="H1786">
            <v>1731659.7</v>
          </cell>
          <cell r="I1786">
            <v>474730.34700000001</v>
          </cell>
        </row>
        <row r="1787">
          <cell r="B1787" t="str">
            <v>BBM 15, CAD 162 (PTM)</v>
          </cell>
          <cell r="H1787">
            <v>1731659.7</v>
          </cell>
          <cell r="I1787">
            <v>474730.34700000001</v>
          </cell>
        </row>
        <row r="1788">
          <cell r="B1788" t="str">
            <v>BBM 15, CAD 163</v>
          </cell>
          <cell r="H1788">
            <v>1749591.3995000001</v>
          </cell>
          <cell r="I1788">
            <v>463875.21960000001</v>
          </cell>
        </row>
        <row r="1789">
          <cell r="B1789" t="str">
            <v>BBM 15, CAD 163 (PTM)</v>
          </cell>
          <cell r="H1789">
            <v>1749591.4</v>
          </cell>
          <cell r="I1789">
            <v>463875.22</v>
          </cell>
        </row>
        <row r="1790">
          <cell r="B1790" t="str">
            <v>BBM 15, CAD 165</v>
          </cell>
          <cell r="H1790">
            <v>1732825.8052999999</v>
          </cell>
          <cell r="I1790">
            <v>447176.96970000002</v>
          </cell>
        </row>
        <row r="1791">
          <cell r="B1791" t="str">
            <v>BBM 15, CAD 165 (PTM)</v>
          </cell>
          <cell r="H1791">
            <v>1732825.8049999999</v>
          </cell>
          <cell r="I1791">
            <v>447176.97</v>
          </cell>
        </row>
        <row r="1792">
          <cell r="B1792" t="str">
            <v>BBM 15, CAD 179</v>
          </cell>
          <cell r="H1792">
            <v>1644363.6264</v>
          </cell>
          <cell r="I1792">
            <v>481539.2746</v>
          </cell>
        </row>
        <row r="1793">
          <cell r="B1793" t="str">
            <v>BBM 15, CAD 179 (PTM)</v>
          </cell>
          <cell r="H1793">
            <v>1644363.6259999999</v>
          </cell>
          <cell r="I1793">
            <v>481539.27500000002</v>
          </cell>
        </row>
        <row r="1794">
          <cell r="B1794" t="str">
            <v>BBM 15, CAD 179 (PTM)</v>
          </cell>
          <cell r="H1794">
            <v>1644363.6259999999</v>
          </cell>
          <cell r="I1794">
            <v>481539.27500000002</v>
          </cell>
        </row>
        <row r="1795">
          <cell r="B1795" t="str">
            <v>BBM 15, CAD 180</v>
          </cell>
          <cell r="H1795">
            <v>1731361.3219999999</v>
          </cell>
          <cell r="I1795">
            <v>461563.65590000001</v>
          </cell>
        </row>
        <row r="1796">
          <cell r="B1796" t="str">
            <v>BBM 15, CAD 180 (PTM)</v>
          </cell>
          <cell r="H1796">
            <v>1731361.3219999999</v>
          </cell>
          <cell r="I1796">
            <v>461563.65600000002</v>
          </cell>
        </row>
        <row r="1797">
          <cell r="B1797" t="str">
            <v>BBM 15, CAD 185</v>
          </cell>
          <cell r="H1797">
            <v>1743045.727</v>
          </cell>
          <cell r="I1797">
            <v>557395.54350000003</v>
          </cell>
        </row>
        <row r="1798">
          <cell r="B1798" t="str">
            <v>BBM 15, CAD 185 (PTM)</v>
          </cell>
          <cell r="H1798">
            <v>1743045.727</v>
          </cell>
          <cell r="I1798">
            <v>557395.54399999999</v>
          </cell>
        </row>
        <row r="1799">
          <cell r="B1799" t="str">
            <v>BBM 15, CAD 191</v>
          </cell>
          <cell r="H1799">
            <v>1697148.277</v>
          </cell>
          <cell r="I1799">
            <v>389029.641</v>
          </cell>
        </row>
        <row r="1800">
          <cell r="B1800" t="str">
            <v>BBM 15, CAD 191 (PTM)</v>
          </cell>
          <cell r="H1800">
            <v>1697148.2764999999</v>
          </cell>
          <cell r="I1800">
            <v>389029.64049999998</v>
          </cell>
        </row>
        <row r="1801">
          <cell r="B1801" t="str">
            <v>BBM 15, CAD 196</v>
          </cell>
          <cell r="H1801">
            <v>1677582.9580000001</v>
          </cell>
          <cell r="I1801">
            <v>500299.08799999999</v>
          </cell>
        </row>
        <row r="1802">
          <cell r="B1802" t="str">
            <v>BBM 15, CAD 196 (PTM)</v>
          </cell>
          <cell r="H1802">
            <v>1677582.9580000001</v>
          </cell>
          <cell r="I1802">
            <v>500299.08799999999</v>
          </cell>
        </row>
        <row r="1803">
          <cell r="B1803" t="str">
            <v>BBM 15, CAD 198</v>
          </cell>
          <cell r="H1803">
            <v>1692397.8688000001</v>
          </cell>
          <cell r="I1803">
            <v>484147.11300000001</v>
          </cell>
        </row>
        <row r="1804">
          <cell r="B1804" t="str">
            <v>BBM 15, CAD 198 (PTM)</v>
          </cell>
          <cell r="H1804">
            <v>1692397.8689999999</v>
          </cell>
          <cell r="I1804">
            <v>484147.11300000001</v>
          </cell>
        </row>
        <row r="1805">
          <cell r="B1805" t="str">
            <v>BBM 15, CAD 215</v>
          </cell>
          <cell r="H1805">
            <v>1655882.9557</v>
          </cell>
          <cell r="I1805">
            <v>489530.20880000002</v>
          </cell>
        </row>
        <row r="1806">
          <cell r="B1806" t="str">
            <v>BBM 15, CAD 215 (PTM)</v>
          </cell>
          <cell r="H1806">
            <v>1655882.956</v>
          </cell>
          <cell r="I1806">
            <v>489530.20899999997</v>
          </cell>
        </row>
        <row r="1807">
          <cell r="B1807" t="str">
            <v>BBM 15, CAD 224</v>
          </cell>
          <cell r="H1807">
            <v>1689923.2966</v>
          </cell>
          <cell r="I1807">
            <v>491731.40100000001</v>
          </cell>
        </row>
        <row r="1808">
          <cell r="B1808" t="str">
            <v>BBM 15, CAD 224 (PTM)</v>
          </cell>
          <cell r="H1808">
            <v>1689923.297</v>
          </cell>
          <cell r="I1808">
            <v>491731.40100000001</v>
          </cell>
        </row>
        <row r="1809">
          <cell r="B1809" t="str">
            <v>BBM 15, CAD 225</v>
          </cell>
          <cell r="H1809">
            <v>1688541.8611000001</v>
          </cell>
          <cell r="I1809">
            <v>503570.86810000002</v>
          </cell>
        </row>
        <row r="1810">
          <cell r="B1810" t="str">
            <v>BBM 15, CAD 225 (PTM)</v>
          </cell>
          <cell r="H1810">
            <v>1688541.861</v>
          </cell>
          <cell r="I1810">
            <v>503570.86800000002</v>
          </cell>
        </row>
        <row r="1811">
          <cell r="B1811" t="str">
            <v>BBM 15, CAD 225 (PTM)</v>
          </cell>
          <cell r="H1811">
            <v>1688541.861</v>
          </cell>
          <cell r="I1811">
            <v>503570.86800000002</v>
          </cell>
        </row>
        <row r="1812">
          <cell r="B1812" t="str">
            <v>BBM 15, CAD 226-D</v>
          </cell>
          <cell r="H1812">
            <v>1697899.44</v>
          </cell>
          <cell r="I1812">
            <v>505235.11</v>
          </cell>
        </row>
        <row r="1813">
          <cell r="B1813" t="str">
            <v>BBM 15, CAD 230</v>
          </cell>
          <cell r="H1813">
            <v>1684309.5967999999</v>
          </cell>
          <cell r="I1813">
            <v>481431.94280000002</v>
          </cell>
        </row>
        <row r="1814">
          <cell r="B1814" t="str">
            <v>BBM 15, CAD 230 (PTM)</v>
          </cell>
          <cell r="H1814">
            <v>1684309.5970000001</v>
          </cell>
          <cell r="I1814">
            <v>481431.94300000003</v>
          </cell>
        </row>
        <row r="1815">
          <cell r="B1815" t="str">
            <v>BBM 15, CAD 231</v>
          </cell>
          <cell r="H1815">
            <v>1674402.8544999999</v>
          </cell>
          <cell r="I1815">
            <v>475798.01429999998</v>
          </cell>
        </row>
        <row r="1816">
          <cell r="B1816" t="str">
            <v>BBM 15, CAD 231 (PTM)</v>
          </cell>
          <cell r="H1816">
            <v>1674402.8540000001</v>
          </cell>
          <cell r="I1816">
            <v>475798.01400000002</v>
          </cell>
        </row>
        <row r="1817">
          <cell r="B1817" t="str">
            <v>BBM 15, CAD 241</v>
          </cell>
          <cell r="H1817">
            <v>1616194.9998999999</v>
          </cell>
          <cell r="I1817">
            <v>454487.8236</v>
          </cell>
        </row>
        <row r="1818">
          <cell r="B1818" t="str">
            <v>BBM 15, CAD 241 (PTM)</v>
          </cell>
          <cell r="H1818">
            <v>1616195</v>
          </cell>
          <cell r="I1818">
            <v>454487.82400000002</v>
          </cell>
        </row>
        <row r="1819">
          <cell r="B1819" t="str">
            <v>BBM 15, CAD 258</v>
          </cell>
          <cell r="H1819">
            <v>1642572.4140000001</v>
          </cell>
          <cell r="I1819">
            <v>432275.41600000003</v>
          </cell>
        </row>
        <row r="1820">
          <cell r="B1820" t="str">
            <v>BBM 15, CAD 258 (PTM)</v>
          </cell>
          <cell r="H1820">
            <v>1642572.4140000001</v>
          </cell>
          <cell r="I1820">
            <v>432275.41600000003</v>
          </cell>
        </row>
        <row r="1821">
          <cell r="B1821" t="str">
            <v>BBM 15, CAD 260</v>
          </cell>
          <cell r="H1821">
            <v>1657694.057</v>
          </cell>
          <cell r="I1821">
            <v>472657.02899999998</v>
          </cell>
        </row>
        <row r="1822">
          <cell r="B1822" t="str">
            <v>BBM 15, CAD 260 (PTM)</v>
          </cell>
          <cell r="H1822">
            <v>1657694.057</v>
          </cell>
          <cell r="I1822">
            <v>472657.02879999997</v>
          </cell>
        </row>
        <row r="1823">
          <cell r="B1823" t="str">
            <v>BBM 15, CAD 262</v>
          </cell>
          <cell r="H1823">
            <v>1630085.1163999999</v>
          </cell>
          <cell r="I1823">
            <v>424435.71360000002</v>
          </cell>
        </row>
        <row r="1824">
          <cell r="B1824" t="str">
            <v>BBM 15, CAD 262 (PTM)</v>
          </cell>
          <cell r="H1824">
            <v>1630085.1159999999</v>
          </cell>
          <cell r="I1824">
            <v>424435.71399999998</v>
          </cell>
        </row>
        <row r="1825">
          <cell r="B1825" t="str">
            <v>BBM 15, CAD 268</v>
          </cell>
          <cell r="H1825">
            <v>1648871.6865999999</v>
          </cell>
          <cell r="I1825">
            <v>444905.02169999998</v>
          </cell>
        </row>
        <row r="1826">
          <cell r="B1826" t="str">
            <v>BBM 15, CAD 268 (PTM)</v>
          </cell>
          <cell r="H1826">
            <v>1648871.6869999999</v>
          </cell>
          <cell r="I1826">
            <v>444905.022</v>
          </cell>
        </row>
        <row r="1827">
          <cell r="B1827" t="str">
            <v>BBM 15, CAD 269</v>
          </cell>
          <cell r="H1827">
            <v>1703676.5090000001</v>
          </cell>
          <cell r="I1827">
            <v>495212.59110000002</v>
          </cell>
        </row>
        <row r="1828">
          <cell r="B1828" t="str">
            <v>BBM 15, CAD 269 (PTM)</v>
          </cell>
          <cell r="H1828">
            <v>1703676.5090000001</v>
          </cell>
          <cell r="I1828">
            <v>495212.59100000001</v>
          </cell>
        </row>
        <row r="1829">
          <cell r="B1829" t="str">
            <v>BBM 15, CAD 273</v>
          </cell>
          <cell r="H1829">
            <v>1652968.1821999999</v>
          </cell>
          <cell r="I1829">
            <v>453671.20699999999</v>
          </cell>
        </row>
        <row r="1830">
          <cell r="B1830" t="str">
            <v>BBM 15, CAD 273 (PTM)</v>
          </cell>
          <cell r="H1830">
            <v>1652968.182</v>
          </cell>
          <cell r="I1830">
            <v>453671.20699999999</v>
          </cell>
        </row>
        <row r="1831">
          <cell r="B1831" t="str">
            <v>BBM 15, CAD 274</v>
          </cell>
          <cell r="H1831">
            <v>1714304.5053000001</v>
          </cell>
          <cell r="I1831">
            <v>456570.48609999998</v>
          </cell>
        </row>
        <row r="1832">
          <cell r="B1832" t="str">
            <v>BBM 15, CAD 274 (PTM)</v>
          </cell>
          <cell r="H1832">
            <v>1714304.5049999999</v>
          </cell>
          <cell r="I1832">
            <v>456570.48599999998</v>
          </cell>
        </row>
        <row r="1833">
          <cell r="B1833" t="str">
            <v>BBM 15, CAD 280</v>
          </cell>
          <cell r="H1833">
            <v>1664389.9584999999</v>
          </cell>
          <cell r="I1833">
            <v>478273.54009999998</v>
          </cell>
        </row>
        <row r="1834">
          <cell r="B1834" t="str">
            <v>BBM 15, CAD 280 (PTM)</v>
          </cell>
          <cell r="H1834">
            <v>1664389.959</v>
          </cell>
          <cell r="I1834">
            <v>478273.54009999998</v>
          </cell>
        </row>
        <row r="1835">
          <cell r="B1835" t="str">
            <v>BBM 15, CAD 297</v>
          </cell>
          <cell r="H1835">
            <v>1640475.5721</v>
          </cell>
          <cell r="I1835">
            <v>477220.96970000002</v>
          </cell>
        </row>
        <row r="1836">
          <cell r="B1836" t="str">
            <v>BBM 15, CAD 297 (PTM)</v>
          </cell>
          <cell r="H1836">
            <v>1640475.5719999999</v>
          </cell>
          <cell r="I1836">
            <v>477220.97</v>
          </cell>
        </row>
        <row r="1837">
          <cell r="B1837" t="str">
            <v>BBM 15, CAD 302-D</v>
          </cell>
          <cell r="H1837">
            <v>1626795.4395999999</v>
          </cell>
          <cell r="I1837">
            <v>493449.76730000001</v>
          </cell>
        </row>
        <row r="1838">
          <cell r="B1838" t="str">
            <v>BBM 15, CAD 302-D (PTM)</v>
          </cell>
          <cell r="H1838">
            <v>1626795.44</v>
          </cell>
          <cell r="I1838">
            <v>493449.76699999999</v>
          </cell>
        </row>
        <row r="1839">
          <cell r="B1839" t="str">
            <v>BBM 15, CAD 304-D</v>
          </cell>
          <cell r="H1839">
            <v>1638745.6510000001</v>
          </cell>
          <cell r="I1839">
            <v>472785.04550000001</v>
          </cell>
        </row>
        <row r="1840">
          <cell r="B1840" t="str">
            <v>BBM 15, CAD 305-D</v>
          </cell>
          <cell r="H1840">
            <v>1644841.3794</v>
          </cell>
          <cell r="I1840">
            <v>467310.52049999998</v>
          </cell>
        </row>
        <row r="1841">
          <cell r="B1841" t="str">
            <v>BBM 15, CAD 305-D (PTM)</v>
          </cell>
          <cell r="H1841">
            <v>1644841.379</v>
          </cell>
          <cell r="I1841">
            <v>467310.52100000001</v>
          </cell>
        </row>
        <row r="1842">
          <cell r="B1842" t="str">
            <v>BBM 15, CAD 306</v>
          </cell>
          <cell r="H1842">
            <v>1647528.8901</v>
          </cell>
          <cell r="I1842">
            <v>459512.00959999999</v>
          </cell>
        </row>
        <row r="1843">
          <cell r="B1843" t="str">
            <v>BBM 15, CAD 316-D</v>
          </cell>
          <cell r="H1843">
            <v>1741724.3595</v>
          </cell>
          <cell r="I1843">
            <v>382865.80499999999</v>
          </cell>
        </row>
        <row r="1844">
          <cell r="B1844" t="str">
            <v>BBM 15, CAD 316-D (PTM)</v>
          </cell>
          <cell r="H1844">
            <v>1741724.36</v>
          </cell>
          <cell r="I1844">
            <v>382865.80499999999</v>
          </cell>
        </row>
        <row r="1845">
          <cell r="B1845" t="str">
            <v>BBM 15, CAD 322-D</v>
          </cell>
          <cell r="H1845">
            <v>1649023.3669</v>
          </cell>
          <cell r="I1845">
            <v>411238.05379999999</v>
          </cell>
        </row>
        <row r="1846">
          <cell r="B1846" t="str">
            <v>BBM 15, CAD 322-D (PTM)</v>
          </cell>
          <cell r="H1846">
            <v>1649023.3670000001</v>
          </cell>
          <cell r="I1846">
            <v>411238.054</v>
          </cell>
        </row>
        <row r="1847">
          <cell r="B1847" t="str">
            <v>BBM 15, CAD 324-D</v>
          </cell>
          <cell r="H1847">
            <v>1695305.6253</v>
          </cell>
          <cell r="I1847">
            <v>491738.67330000002</v>
          </cell>
        </row>
        <row r="1848">
          <cell r="B1848" t="str">
            <v>BBM 15, CAD 324-D (PTM)</v>
          </cell>
          <cell r="H1848">
            <v>1695305.625</v>
          </cell>
          <cell r="I1848">
            <v>491738.67300000001</v>
          </cell>
        </row>
        <row r="1849">
          <cell r="B1849" t="str">
            <v>BBM 15, CAD 332</v>
          </cell>
          <cell r="H1849">
            <v>1636441.79</v>
          </cell>
          <cell r="I1849">
            <v>493385.18</v>
          </cell>
        </row>
        <row r="1850">
          <cell r="B1850" t="str">
            <v>BBM 15, CAD 333</v>
          </cell>
          <cell r="H1850">
            <v>1639292.77</v>
          </cell>
          <cell r="I1850">
            <v>490085.9</v>
          </cell>
        </row>
        <row r="1851">
          <cell r="B1851" t="str">
            <v>BBM 15, CAD 334</v>
          </cell>
          <cell r="H1851">
            <v>1642531.09</v>
          </cell>
          <cell r="I1851">
            <v>488765</v>
          </cell>
        </row>
        <row r="1852">
          <cell r="B1852" t="str">
            <v>BBM 15, CAD 335</v>
          </cell>
          <cell r="H1852">
            <v>1645758.17</v>
          </cell>
          <cell r="I1852">
            <v>485374.74</v>
          </cell>
        </row>
        <row r="1853">
          <cell r="B1853" t="str">
            <v>BBM 15, CAD 336</v>
          </cell>
          <cell r="H1853">
            <v>1632555.11</v>
          </cell>
          <cell r="I1853">
            <v>495370.23</v>
          </cell>
        </row>
        <row r="1854">
          <cell r="B1854" t="str">
            <v>BBM 15, CAD 337</v>
          </cell>
          <cell r="H1854">
            <v>1630398.52</v>
          </cell>
          <cell r="I1854">
            <v>495519.48</v>
          </cell>
        </row>
        <row r="1855">
          <cell r="B1855" t="str">
            <v>BBM 15, CAD 343</v>
          </cell>
          <cell r="H1855">
            <v>1647786.08</v>
          </cell>
          <cell r="I1855">
            <v>476516.37</v>
          </cell>
        </row>
        <row r="1856">
          <cell r="B1856" t="str">
            <v>BBM 15, CAD 344</v>
          </cell>
          <cell r="H1856">
            <v>1650474.94</v>
          </cell>
          <cell r="I1856">
            <v>492410.82</v>
          </cell>
        </row>
        <row r="1857">
          <cell r="B1857" t="str">
            <v>BBM 15, CAD 345</v>
          </cell>
          <cell r="H1857">
            <v>1649646.92</v>
          </cell>
          <cell r="I1857">
            <v>483192.86</v>
          </cell>
        </row>
        <row r="1858">
          <cell r="B1858" t="str">
            <v>BBM 15, CAD 349</v>
          </cell>
          <cell r="H1858">
            <v>1654008.87</v>
          </cell>
          <cell r="I1858">
            <v>504230.5</v>
          </cell>
        </row>
        <row r="1859">
          <cell r="B1859" t="str">
            <v>BBM 15, CAD 350</v>
          </cell>
          <cell r="H1859">
            <v>1652126.77</v>
          </cell>
          <cell r="I1859">
            <v>513427.19</v>
          </cell>
        </row>
        <row r="1860">
          <cell r="B1860" t="str">
            <v>BBM 15, CAD 352</v>
          </cell>
          <cell r="H1860">
            <v>1637188.92</v>
          </cell>
          <cell r="I1860">
            <v>504596.07</v>
          </cell>
        </row>
        <row r="1861">
          <cell r="B1861" t="str">
            <v>BBM 15, CAD 358-D</v>
          </cell>
          <cell r="H1861">
            <v>1799775.7623000001</v>
          </cell>
          <cell r="I1861">
            <v>616602.2942</v>
          </cell>
        </row>
        <row r="1862">
          <cell r="B1862" t="str">
            <v>BBM 15, CAD 364</v>
          </cell>
          <cell r="H1862">
            <v>1704946.2912000001</v>
          </cell>
          <cell r="I1862">
            <v>383649.6899</v>
          </cell>
        </row>
        <row r="1863">
          <cell r="B1863" t="str">
            <v>BBM 15, CAD 364 (PTM)</v>
          </cell>
          <cell r="H1863">
            <v>1704946.291</v>
          </cell>
          <cell r="I1863">
            <v>383649.77899999998</v>
          </cell>
        </row>
        <row r="1864">
          <cell r="B1864" t="str">
            <v>BBM 15, CAD 377-D</v>
          </cell>
          <cell r="H1864">
            <v>1658955.29</v>
          </cell>
          <cell r="I1864">
            <v>457522</v>
          </cell>
        </row>
        <row r="1865">
          <cell r="B1865" t="str">
            <v>BBM 15, CAD 378-D</v>
          </cell>
          <cell r="H1865">
            <v>1648776.96</v>
          </cell>
          <cell r="I1865">
            <v>468015.77</v>
          </cell>
        </row>
        <row r="1866">
          <cell r="B1866" t="str">
            <v>BBM 15, CAD 380-D</v>
          </cell>
          <cell r="H1866">
            <v>1670668.14</v>
          </cell>
          <cell r="I1866">
            <v>475243.69</v>
          </cell>
        </row>
        <row r="1867">
          <cell r="B1867" t="str">
            <v>BBM 15, CAD 381-D</v>
          </cell>
          <cell r="H1867">
            <v>1729537.22</v>
          </cell>
          <cell r="I1867">
            <v>439641.77</v>
          </cell>
        </row>
        <row r="1868">
          <cell r="B1868" t="str">
            <v>BBM 15, CAD 383-D</v>
          </cell>
          <cell r="H1868">
            <v>1739964.44</v>
          </cell>
          <cell r="I1868">
            <v>433646.93</v>
          </cell>
        </row>
        <row r="1869">
          <cell r="B1869" t="str">
            <v>BBM 15, CAD 387-D</v>
          </cell>
          <cell r="H1869">
            <v>1709192.72</v>
          </cell>
          <cell r="I1869">
            <v>478166.47</v>
          </cell>
        </row>
        <row r="1870">
          <cell r="B1870" t="str">
            <v>BBM 15, CAD 388-D</v>
          </cell>
          <cell r="H1870">
            <v>1711906.91</v>
          </cell>
          <cell r="I1870">
            <v>484879.25</v>
          </cell>
        </row>
        <row r="1871">
          <cell r="B1871" t="str">
            <v>BBM 15, CAD 436-D</v>
          </cell>
          <cell r="H1871">
            <v>1700972.317</v>
          </cell>
          <cell r="I1871">
            <v>485340.19900000002</v>
          </cell>
        </row>
        <row r="1872">
          <cell r="B1872" t="str">
            <v>BBM 15, CAD 441-D</v>
          </cell>
          <cell r="H1872">
            <v>1723138.8</v>
          </cell>
          <cell r="I1872">
            <v>482173.72</v>
          </cell>
        </row>
        <row r="1873">
          <cell r="B1873" t="str">
            <v>BBM 15, CAD 51</v>
          </cell>
          <cell r="H1873">
            <v>1713868.341</v>
          </cell>
          <cell r="I1873">
            <v>503747.27120000002</v>
          </cell>
        </row>
        <row r="1874">
          <cell r="B1874" t="str">
            <v>BBM 15, CAD 51 (PTM)</v>
          </cell>
          <cell r="H1874">
            <v>1713868.341</v>
          </cell>
          <cell r="I1874">
            <v>503747.27100000001</v>
          </cell>
        </row>
        <row r="1875">
          <cell r="B1875" t="str">
            <v>BBM 15, CAD 547</v>
          </cell>
          <cell r="H1875">
            <v>1646305.32</v>
          </cell>
          <cell r="I1875">
            <v>417483.86</v>
          </cell>
        </row>
        <row r="1876">
          <cell r="B1876" t="str">
            <v>BBM 15, CAD 614-D</v>
          </cell>
          <cell r="H1876">
            <v>1692879.57</v>
          </cell>
          <cell r="I1876">
            <v>392975.87</v>
          </cell>
        </row>
        <row r="1877">
          <cell r="B1877" t="str">
            <v>BBM 15, CAD 615-D</v>
          </cell>
          <cell r="H1877">
            <v>1701882.4979999999</v>
          </cell>
          <cell r="I1877">
            <v>454645.92599999998</v>
          </cell>
        </row>
        <row r="1878">
          <cell r="B1878" t="str">
            <v>BBM 15, CAD 66</v>
          </cell>
          <cell r="H1878">
            <v>1745917.8167000001</v>
          </cell>
          <cell r="I1878">
            <v>500834.04800000001</v>
          </cell>
        </row>
        <row r="1879">
          <cell r="B1879" t="str">
            <v>BBM 15, CAD 66 (PTM)</v>
          </cell>
          <cell r="H1879">
            <v>1745917.817</v>
          </cell>
          <cell r="I1879">
            <v>500834.04800000001</v>
          </cell>
        </row>
        <row r="1880">
          <cell r="B1880" t="str">
            <v>BBM 15, CAD 67</v>
          </cell>
          <cell r="H1880">
            <v>1722330.8854</v>
          </cell>
          <cell r="I1880">
            <v>495656.228</v>
          </cell>
        </row>
        <row r="1881">
          <cell r="B1881" t="str">
            <v>BBM 15, CAD 67 (PTM)</v>
          </cell>
          <cell r="H1881">
            <v>1722330.885</v>
          </cell>
          <cell r="I1881">
            <v>495656.228</v>
          </cell>
        </row>
        <row r="1882">
          <cell r="B1882" t="str">
            <v>BBM 15, CAD 68</v>
          </cell>
          <cell r="H1882">
            <v>1731364.7250000001</v>
          </cell>
          <cell r="I1882">
            <v>461563.022</v>
          </cell>
        </row>
        <row r="1883">
          <cell r="B1883" t="str">
            <v>BBM 15, CAD 68 (PTM)</v>
          </cell>
          <cell r="H1883">
            <v>1731364.7250000001</v>
          </cell>
          <cell r="I1883">
            <v>461563.022</v>
          </cell>
        </row>
        <row r="1884">
          <cell r="B1884" t="str">
            <v>BBM 15, CAD 685-D</v>
          </cell>
          <cell r="H1884">
            <v>1724093.22</v>
          </cell>
          <cell r="I1884">
            <v>518234.16</v>
          </cell>
        </row>
        <row r="1885">
          <cell r="B1885" t="str">
            <v>BBM 15, CAD 686</v>
          </cell>
          <cell r="H1885">
            <v>1668567.82</v>
          </cell>
          <cell r="I1885">
            <v>401881.53</v>
          </cell>
        </row>
        <row r="1886">
          <cell r="B1886" t="str">
            <v>BBM 15, CAD 71</v>
          </cell>
          <cell r="H1886">
            <v>1662322.6262999999</v>
          </cell>
          <cell r="I1886">
            <v>466998.43920000002</v>
          </cell>
        </row>
        <row r="1887">
          <cell r="B1887" t="str">
            <v>BBM 15, CAD 71 (PTM)</v>
          </cell>
          <cell r="H1887">
            <v>1662322.6259999999</v>
          </cell>
          <cell r="I1887">
            <v>466998.43900000001</v>
          </cell>
        </row>
        <row r="1888">
          <cell r="B1888" t="str">
            <v>BBM 15, CAD 714</v>
          </cell>
          <cell r="H1888">
            <v>1657444.94</v>
          </cell>
          <cell r="I1888">
            <v>408047.87</v>
          </cell>
        </row>
        <row r="1889">
          <cell r="B1889" t="str">
            <v>BBM 15, CAD 716-D</v>
          </cell>
          <cell r="H1889">
            <v>1765385.5589999999</v>
          </cell>
          <cell r="I1889">
            <v>506264.696</v>
          </cell>
        </row>
        <row r="1890">
          <cell r="B1890" t="str">
            <v>BBM 15, CAD 72</v>
          </cell>
          <cell r="H1890">
            <v>1665678.7424000001</v>
          </cell>
          <cell r="I1890">
            <v>469137.96710000001</v>
          </cell>
        </row>
        <row r="1891">
          <cell r="B1891" t="str">
            <v>BBM 15, CAD 72 (PTM)</v>
          </cell>
          <cell r="H1891">
            <v>1665678.7420000001</v>
          </cell>
          <cell r="I1891">
            <v>469137.96710000001</v>
          </cell>
        </row>
        <row r="1892">
          <cell r="B1892" t="str">
            <v>BBM 15, CAD 73</v>
          </cell>
          <cell r="H1892">
            <v>1662391.3626999999</v>
          </cell>
          <cell r="I1892">
            <v>460044.85310000001</v>
          </cell>
        </row>
        <row r="1893">
          <cell r="B1893" t="str">
            <v>BBM 15, CAD 73 (PTM)</v>
          </cell>
          <cell r="H1893">
            <v>1662391.3629999999</v>
          </cell>
          <cell r="I1893">
            <v>460044.853</v>
          </cell>
        </row>
        <row r="1894">
          <cell r="B1894" t="str">
            <v>BBM 15, CAD 881</v>
          </cell>
          <cell r="H1894">
            <v>1730070.75</v>
          </cell>
          <cell r="I1894">
            <v>384458.28</v>
          </cell>
        </row>
        <row r="1895">
          <cell r="B1895" t="str">
            <v>BBM 15, CAD 92</v>
          </cell>
          <cell r="H1895">
            <v>1708893.5120000001</v>
          </cell>
          <cell r="I1895">
            <v>472330.58399999997</v>
          </cell>
        </row>
        <row r="1896">
          <cell r="B1896" t="str">
            <v>BBM 15, CAD 92 (PTM)</v>
          </cell>
          <cell r="H1896">
            <v>1708893.5120000001</v>
          </cell>
          <cell r="I1896">
            <v>472330.58399999997</v>
          </cell>
        </row>
        <row r="1897">
          <cell r="B1897" t="str">
            <v>BBM 15, CAD 921-D</v>
          </cell>
          <cell r="H1897">
            <v>1747177.09</v>
          </cell>
          <cell r="I1897">
            <v>550850.73</v>
          </cell>
        </row>
        <row r="1898">
          <cell r="B1898" t="str">
            <v>BBM 15, CAD 93</v>
          </cell>
          <cell r="H1898">
            <v>1682295.1968</v>
          </cell>
          <cell r="I1898">
            <v>457938.0649</v>
          </cell>
        </row>
        <row r="1899">
          <cell r="B1899" t="str">
            <v>BBM 15, CAD 93 (PTM)</v>
          </cell>
          <cell r="H1899">
            <v>1682295.1969999999</v>
          </cell>
          <cell r="I1899">
            <v>457938.065</v>
          </cell>
        </row>
        <row r="1900">
          <cell r="B1900" t="str">
            <v>BBM 15, CAD 94</v>
          </cell>
          <cell r="H1900">
            <v>1674283.4909000001</v>
          </cell>
          <cell r="I1900">
            <v>455978.33720000001</v>
          </cell>
        </row>
        <row r="1901">
          <cell r="B1901" t="str">
            <v>BBM 15, CAD 94 (PTM)</v>
          </cell>
          <cell r="H1901">
            <v>1674283.4909999999</v>
          </cell>
          <cell r="I1901">
            <v>455978.337</v>
          </cell>
        </row>
        <row r="1902">
          <cell r="B1902" t="str">
            <v>BBM 15, CAD 95</v>
          </cell>
          <cell r="H1902">
            <v>1682471.0741999999</v>
          </cell>
          <cell r="I1902">
            <v>466275.47029999999</v>
          </cell>
        </row>
        <row r="1903">
          <cell r="B1903" t="str">
            <v>BBM 15, CAD 95 (PTM)</v>
          </cell>
          <cell r="H1903">
            <v>1682471.074</v>
          </cell>
          <cell r="I1903">
            <v>466275.47</v>
          </cell>
        </row>
        <row r="1904">
          <cell r="B1904" t="str">
            <v>BBM 15, CAD 956-D</v>
          </cell>
          <cell r="H1904">
            <v>1740154.55</v>
          </cell>
          <cell r="I1904">
            <v>554302.31999999995</v>
          </cell>
        </row>
        <row r="1905">
          <cell r="B1905" t="str">
            <v>BBM 15, CAD 97</v>
          </cell>
          <cell r="H1905">
            <v>1713868.3430000001</v>
          </cell>
          <cell r="I1905">
            <v>503756.212</v>
          </cell>
        </row>
        <row r="1906">
          <cell r="B1906" t="str">
            <v>BBM 15, CAD 97 (PTM)</v>
          </cell>
          <cell r="H1906">
            <v>1713868.3430000001</v>
          </cell>
          <cell r="I1906">
            <v>503756.212</v>
          </cell>
        </row>
        <row r="1907">
          <cell r="B1907" t="str">
            <v>BBM 15, PB-03-0001</v>
          </cell>
          <cell r="H1907">
            <v>1718932.568</v>
          </cell>
          <cell r="I1907">
            <v>509412.37</v>
          </cell>
        </row>
        <row r="1908">
          <cell r="B1908" t="str">
            <v>BBM 15, PLS 374</v>
          </cell>
          <cell r="H1908">
            <v>0</v>
          </cell>
          <cell r="I1908">
            <v>0</v>
          </cell>
        </row>
        <row r="1909">
          <cell r="B1909" t="str">
            <v>BBM 15, PLS 49</v>
          </cell>
          <cell r="H1909">
            <v>0</v>
          </cell>
          <cell r="I1909">
            <v>0</v>
          </cell>
        </row>
        <row r="1910">
          <cell r="B1910" t="str">
            <v>BBM 15, PRS 92 TARLAC</v>
          </cell>
          <cell r="H1910">
            <v>1747400.5245999999</v>
          </cell>
          <cell r="I1910">
            <v>458252.06829999998</v>
          </cell>
        </row>
        <row r="1911">
          <cell r="B1911" t="str">
            <v>BBM 150</v>
          </cell>
          <cell r="H1911">
            <v>0</v>
          </cell>
          <cell r="I1911">
            <v>0</v>
          </cell>
        </row>
        <row r="1912">
          <cell r="B1912" t="str">
            <v>BBM 151</v>
          </cell>
          <cell r="H1912">
            <v>0</v>
          </cell>
          <cell r="I1912">
            <v>0</v>
          </cell>
        </row>
        <row r="1913">
          <cell r="B1913" t="str">
            <v>BBM 152</v>
          </cell>
          <cell r="H1913">
            <v>0</v>
          </cell>
          <cell r="I1913">
            <v>0</v>
          </cell>
        </row>
        <row r="1914">
          <cell r="B1914" t="str">
            <v>BBM 153</v>
          </cell>
          <cell r="H1914">
            <v>0</v>
          </cell>
          <cell r="I1914">
            <v>0</v>
          </cell>
        </row>
        <row r="1915">
          <cell r="B1915" t="str">
            <v>BBM 154</v>
          </cell>
          <cell r="H1915">
            <v>0</v>
          </cell>
          <cell r="I1915">
            <v>0</v>
          </cell>
        </row>
        <row r="1916">
          <cell r="B1916" t="str">
            <v>BBM 154</v>
          </cell>
          <cell r="H1916">
            <v>0</v>
          </cell>
          <cell r="I1916">
            <v>0</v>
          </cell>
        </row>
        <row r="1917">
          <cell r="B1917" t="str">
            <v>BBM 155</v>
          </cell>
          <cell r="H1917">
            <v>0</v>
          </cell>
          <cell r="I1917">
            <v>0</v>
          </cell>
        </row>
        <row r="1918">
          <cell r="B1918" t="str">
            <v>BBM 156</v>
          </cell>
          <cell r="H1918">
            <v>0</v>
          </cell>
          <cell r="I1918">
            <v>0</v>
          </cell>
        </row>
        <row r="1919">
          <cell r="B1919" t="str">
            <v>BBM 157</v>
          </cell>
          <cell r="H1919">
            <v>0</v>
          </cell>
          <cell r="I1919">
            <v>0</v>
          </cell>
        </row>
        <row r="1920">
          <cell r="B1920" t="str">
            <v>BBM 158</v>
          </cell>
          <cell r="H1920">
            <v>0</v>
          </cell>
          <cell r="I1920">
            <v>0</v>
          </cell>
        </row>
        <row r="1921">
          <cell r="B1921" t="str">
            <v>BBM 159</v>
          </cell>
          <cell r="H1921">
            <v>0</v>
          </cell>
          <cell r="I1921">
            <v>0</v>
          </cell>
        </row>
        <row r="1922">
          <cell r="B1922" t="str">
            <v>BBM 16</v>
          </cell>
          <cell r="H1922">
            <v>0</v>
          </cell>
          <cell r="I1922">
            <v>0</v>
          </cell>
        </row>
        <row r="1923">
          <cell r="B1923" t="str">
            <v>BBM 16</v>
          </cell>
          <cell r="H1923">
            <v>0</v>
          </cell>
          <cell r="I1923">
            <v>0</v>
          </cell>
        </row>
        <row r="1924">
          <cell r="B1924" t="str">
            <v>BBM 16</v>
          </cell>
          <cell r="H1924">
            <v>0</v>
          </cell>
          <cell r="I1924">
            <v>0</v>
          </cell>
        </row>
        <row r="1925">
          <cell r="B1925" t="str">
            <v>BBM 16</v>
          </cell>
          <cell r="H1925">
            <v>0</v>
          </cell>
          <cell r="I1925">
            <v>0</v>
          </cell>
        </row>
        <row r="1926">
          <cell r="B1926" t="str">
            <v>BBM 16</v>
          </cell>
          <cell r="H1926">
            <v>0</v>
          </cell>
          <cell r="I1926">
            <v>0</v>
          </cell>
        </row>
        <row r="1927">
          <cell r="B1927" t="str">
            <v>BBM 16</v>
          </cell>
          <cell r="H1927">
            <v>0</v>
          </cell>
          <cell r="I1927">
            <v>0</v>
          </cell>
        </row>
        <row r="1928">
          <cell r="B1928" t="str">
            <v>BBM 16</v>
          </cell>
          <cell r="H1928">
            <v>0</v>
          </cell>
          <cell r="I1928">
            <v>0</v>
          </cell>
        </row>
        <row r="1929">
          <cell r="B1929" t="str">
            <v>BBM 16</v>
          </cell>
          <cell r="H1929">
            <v>0</v>
          </cell>
          <cell r="I1929">
            <v>0</v>
          </cell>
        </row>
        <row r="1930">
          <cell r="B1930" t="str">
            <v>BBM 16 NEW</v>
          </cell>
          <cell r="H1930">
            <v>0</v>
          </cell>
          <cell r="I1930">
            <v>0</v>
          </cell>
        </row>
        <row r="1931">
          <cell r="B1931" t="str">
            <v>BBM 16-A</v>
          </cell>
          <cell r="H1931">
            <v>0</v>
          </cell>
          <cell r="I1931">
            <v>0</v>
          </cell>
        </row>
        <row r="1932">
          <cell r="B1932" t="str">
            <v>BBM 16-A</v>
          </cell>
          <cell r="H1932">
            <v>0</v>
          </cell>
          <cell r="I1932">
            <v>0</v>
          </cell>
        </row>
        <row r="1933">
          <cell r="B1933" t="str">
            <v>BBM 16-A</v>
          </cell>
          <cell r="H1933">
            <v>0</v>
          </cell>
          <cell r="I1933">
            <v>0</v>
          </cell>
        </row>
        <row r="1934">
          <cell r="B1934" t="str">
            <v>BBM 16-A</v>
          </cell>
          <cell r="H1934">
            <v>0</v>
          </cell>
          <cell r="I1934">
            <v>0</v>
          </cell>
        </row>
        <row r="1935">
          <cell r="B1935" t="str">
            <v>BBM 16-A</v>
          </cell>
          <cell r="H1935">
            <v>0</v>
          </cell>
          <cell r="I1935">
            <v>0</v>
          </cell>
        </row>
        <row r="1936">
          <cell r="B1936" t="str">
            <v>BBM 16-A, CAD 349</v>
          </cell>
          <cell r="H1936">
            <v>0</v>
          </cell>
          <cell r="I1936">
            <v>0</v>
          </cell>
        </row>
        <row r="1937">
          <cell r="B1937" t="str">
            <v>BBM 16, CAD 100</v>
          </cell>
          <cell r="H1937">
            <v>1697601.3562</v>
          </cell>
          <cell r="I1937">
            <v>465911.272</v>
          </cell>
        </row>
        <row r="1938">
          <cell r="B1938" t="str">
            <v>BBM 16, CAD 100 (PTM)</v>
          </cell>
          <cell r="H1938">
            <v>1697601.3559999999</v>
          </cell>
          <cell r="I1938">
            <v>465911.272</v>
          </cell>
        </row>
        <row r="1939">
          <cell r="B1939" t="str">
            <v>BBM 16, CAD 101</v>
          </cell>
          <cell r="H1939">
            <v>1624076.6318999999</v>
          </cell>
          <cell r="I1939">
            <v>443936.93239999999</v>
          </cell>
        </row>
        <row r="1940">
          <cell r="B1940" t="str">
            <v>BBM 16, CAD 101 (PTM)</v>
          </cell>
          <cell r="H1940">
            <v>1624076.632</v>
          </cell>
          <cell r="I1940">
            <v>443936.93199999997</v>
          </cell>
        </row>
        <row r="1941">
          <cell r="B1941" t="str">
            <v>BBM 16, CAD 1036-D</v>
          </cell>
          <cell r="H1941">
            <v>1745025.13</v>
          </cell>
          <cell r="I1941">
            <v>522317.09</v>
          </cell>
        </row>
        <row r="1942">
          <cell r="B1942" t="str">
            <v>BBM 16, CAD 1074-D</v>
          </cell>
          <cell r="H1942">
            <v>1669236.33</v>
          </cell>
          <cell r="I1942">
            <v>481236.34</v>
          </cell>
        </row>
        <row r="1943">
          <cell r="B1943" t="str">
            <v>BBM 16, CAD 116</v>
          </cell>
          <cell r="H1943">
            <v>1653410.3695</v>
          </cell>
          <cell r="I1943">
            <v>402100.3077</v>
          </cell>
        </row>
        <row r="1944">
          <cell r="B1944" t="str">
            <v>BBM 16, CAD 116 (PTM)</v>
          </cell>
          <cell r="H1944">
            <v>1653410.37</v>
          </cell>
          <cell r="I1944">
            <v>402100.30800000002</v>
          </cell>
        </row>
        <row r="1945">
          <cell r="B1945" t="str">
            <v>BBM 16, CAD 120</v>
          </cell>
          <cell r="H1945">
            <v>1741831.5589999999</v>
          </cell>
          <cell r="I1945">
            <v>454715.57299999997</v>
          </cell>
        </row>
        <row r="1946">
          <cell r="B1946" t="str">
            <v>BBM 16, CAD 120 (PTM)</v>
          </cell>
          <cell r="H1946">
            <v>1741831.5589999999</v>
          </cell>
          <cell r="I1946">
            <v>454715.57299999997</v>
          </cell>
        </row>
        <row r="1947">
          <cell r="B1947" t="str">
            <v>BBM 16, CAD 122</v>
          </cell>
          <cell r="H1947">
            <v>1629575.2538999999</v>
          </cell>
          <cell r="I1947">
            <v>446727.69799999997</v>
          </cell>
        </row>
        <row r="1948">
          <cell r="B1948" t="str">
            <v>BBM 16, CAD 122 (PTM)</v>
          </cell>
          <cell r="H1948">
            <v>1629575.254</v>
          </cell>
          <cell r="I1948">
            <v>446727.69799999997</v>
          </cell>
        </row>
        <row r="1949">
          <cell r="B1949" t="str">
            <v>BBM 16, CAD 1225-D</v>
          </cell>
          <cell r="H1949">
            <v>1746946.7760999999</v>
          </cell>
          <cell r="I1949">
            <v>457941.42129999999</v>
          </cell>
        </row>
        <row r="1950">
          <cell r="B1950" t="str">
            <v>BBM 16, CAD 125</v>
          </cell>
          <cell r="H1950">
            <v>1718737.7749999999</v>
          </cell>
          <cell r="I1950">
            <v>470845.63030000002</v>
          </cell>
        </row>
        <row r="1951">
          <cell r="B1951" t="str">
            <v>BBM 16, CAD 125 (PTM)</v>
          </cell>
          <cell r="H1951">
            <v>1718737.7749999999</v>
          </cell>
          <cell r="I1951">
            <v>470845.63</v>
          </cell>
        </row>
        <row r="1952">
          <cell r="B1952" t="str">
            <v>BBM 16, CAD 126</v>
          </cell>
          <cell r="H1952">
            <v>1740253.9117000001</v>
          </cell>
          <cell r="I1952">
            <v>490744.72499999998</v>
          </cell>
        </row>
        <row r="1953">
          <cell r="B1953" t="str">
            <v>BBM 16, CAD 126 (PTM)</v>
          </cell>
          <cell r="H1953">
            <v>1740253.912</v>
          </cell>
          <cell r="I1953">
            <v>490744.72499999998</v>
          </cell>
        </row>
        <row r="1954">
          <cell r="B1954" t="str">
            <v>BBM 16, CAD 1328-D</v>
          </cell>
          <cell r="H1954">
            <v>0</v>
          </cell>
          <cell r="I1954">
            <v>0</v>
          </cell>
        </row>
        <row r="1955">
          <cell r="B1955" t="str">
            <v>BBM 16, CAD 136</v>
          </cell>
          <cell r="H1955">
            <v>1734637.6087</v>
          </cell>
          <cell r="I1955">
            <v>435770.8186</v>
          </cell>
        </row>
        <row r="1956">
          <cell r="B1956" t="str">
            <v>BBM 16, CAD 136 (PTM)</v>
          </cell>
          <cell r="H1956">
            <v>1734637.6089999999</v>
          </cell>
          <cell r="I1956">
            <v>435770.81900000002</v>
          </cell>
        </row>
        <row r="1957">
          <cell r="B1957" t="str">
            <v>BBM 16, CAD 137</v>
          </cell>
          <cell r="H1957">
            <v>1735249.9683000001</v>
          </cell>
          <cell r="I1957">
            <v>516054.30839999998</v>
          </cell>
        </row>
        <row r="1958">
          <cell r="B1958" t="str">
            <v>BBM 16, CAD 137 (PTM)</v>
          </cell>
          <cell r="H1958">
            <v>1735249.9680000001</v>
          </cell>
          <cell r="I1958">
            <v>516054.30800000002</v>
          </cell>
        </row>
        <row r="1959">
          <cell r="B1959" t="str">
            <v>BBM 16, CAD 142</v>
          </cell>
          <cell r="H1959">
            <v>1660400.4484000001</v>
          </cell>
          <cell r="I1959">
            <v>406168.09759999998</v>
          </cell>
        </row>
        <row r="1960">
          <cell r="B1960" t="str">
            <v>BBM 16, CAD 142 (PTM)</v>
          </cell>
          <cell r="H1960">
            <v>1660400.449</v>
          </cell>
          <cell r="I1960">
            <v>406168.09700000001</v>
          </cell>
        </row>
        <row r="1961">
          <cell r="B1961" t="str">
            <v>BBM 16, CAD 143</v>
          </cell>
          <cell r="H1961">
            <v>1728009.6266000001</v>
          </cell>
          <cell r="I1961">
            <v>457428.98320000002</v>
          </cell>
        </row>
        <row r="1962">
          <cell r="B1962" t="str">
            <v>BBM 16, CAD 143 (PTM)</v>
          </cell>
          <cell r="H1962">
            <v>1728009.6270000001</v>
          </cell>
          <cell r="I1962">
            <v>457428.98300000001</v>
          </cell>
        </row>
        <row r="1963">
          <cell r="B1963" t="str">
            <v>BBM 16, CAD 144</v>
          </cell>
          <cell r="H1963">
            <v>1752475.8</v>
          </cell>
          <cell r="I1963">
            <v>492821.52</v>
          </cell>
        </row>
        <row r="1964">
          <cell r="B1964" t="str">
            <v>BBM 16, CAD 144 (PTM)</v>
          </cell>
          <cell r="H1964">
            <v>1752475.8</v>
          </cell>
          <cell r="I1964">
            <v>492821.52</v>
          </cell>
        </row>
        <row r="1965">
          <cell r="B1965" t="str">
            <v>BBM 16, CAD 150</v>
          </cell>
          <cell r="H1965">
            <v>1655094.9546000001</v>
          </cell>
          <cell r="I1965">
            <v>478386.82380000001</v>
          </cell>
        </row>
        <row r="1966">
          <cell r="B1966" t="str">
            <v>BBM 16, CAD 150 (PTM)</v>
          </cell>
          <cell r="H1966">
            <v>1655094.9550000001</v>
          </cell>
          <cell r="I1966">
            <v>478386.82400000002</v>
          </cell>
        </row>
        <row r="1967">
          <cell r="B1967" t="str">
            <v>BBM 16, CAD 156</v>
          </cell>
          <cell r="H1967">
            <v>1661197.4417999999</v>
          </cell>
          <cell r="I1967">
            <v>451064.5318</v>
          </cell>
        </row>
        <row r="1968">
          <cell r="B1968" t="str">
            <v>BBM 16, CAD 156 (PTM)</v>
          </cell>
          <cell r="H1968">
            <v>1661197.442</v>
          </cell>
          <cell r="I1968">
            <v>451064.5318</v>
          </cell>
        </row>
        <row r="1969">
          <cell r="B1969" t="str">
            <v>BBM 16, CAD 162</v>
          </cell>
          <cell r="H1969">
            <v>1731601.852</v>
          </cell>
          <cell r="I1969">
            <v>474204.125</v>
          </cell>
        </row>
        <row r="1970">
          <cell r="B1970" t="str">
            <v>BBM 16, CAD 162 (PTM)</v>
          </cell>
          <cell r="H1970">
            <v>1731601.852</v>
          </cell>
          <cell r="I1970">
            <v>474204.125</v>
          </cell>
        </row>
        <row r="1971">
          <cell r="B1971" t="str">
            <v>BBM 16, CAD 163</v>
          </cell>
          <cell r="H1971">
            <v>1748418.6173</v>
          </cell>
          <cell r="I1971">
            <v>464870.27220000001</v>
          </cell>
        </row>
        <row r="1972">
          <cell r="B1972" t="str">
            <v>BBM 16, CAD 163 (PTM)</v>
          </cell>
          <cell r="H1972">
            <v>1748418.6170000001</v>
          </cell>
          <cell r="I1972">
            <v>464870.272</v>
          </cell>
        </row>
        <row r="1973">
          <cell r="B1973" t="str">
            <v>BBM 16, CAD 165</v>
          </cell>
          <cell r="H1973">
            <v>1735289.3732</v>
          </cell>
          <cell r="I1973">
            <v>446944.1286</v>
          </cell>
        </row>
        <row r="1974">
          <cell r="B1974" t="str">
            <v>BBM 16, CAD 165 (PTM)</v>
          </cell>
          <cell r="H1974">
            <v>1735289.3729999999</v>
          </cell>
          <cell r="I1974">
            <v>446944.12900000002</v>
          </cell>
        </row>
        <row r="1975">
          <cell r="B1975" t="str">
            <v>BBM 16, CAD 179</v>
          </cell>
          <cell r="H1975">
            <v>1643954.8833999999</v>
          </cell>
          <cell r="I1975">
            <v>481210.81310000003</v>
          </cell>
        </row>
        <row r="1976">
          <cell r="B1976" t="str">
            <v>BBM 16, CAD 179 (PTM)</v>
          </cell>
          <cell r="H1976">
            <v>1643954.8829999999</v>
          </cell>
          <cell r="I1976">
            <v>481210.81300000002</v>
          </cell>
        </row>
        <row r="1977">
          <cell r="B1977" t="str">
            <v>BBM 16, CAD 180</v>
          </cell>
          <cell r="H1977">
            <v>1731833.3611000001</v>
          </cell>
          <cell r="I1977">
            <v>462425.22320000001</v>
          </cell>
        </row>
        <row r="1978">
          <cell r="B1978" t="str">
            <v>BBM 16, CAD 180 (PTM)</v>
          </cell>
          <cell r="H1978">
            <v>1731833.361</v>
          </cell>
          <cell r="I1978">
            <v>462425.223</v>
          </cell>
        </row>
        <row r="1979">
          <cell r="B1979" t="str">
            <v>BBM 16, CAD 185</v>
          </cell>
          <cell r="H1979">
            <v>1740826.0759000001</v>
          </cell>
          <cell r="I1979">
            <v>557159.79779999994</v>
          </cell>
        </row>
        <row r="1980">
          <cell r="B1980" t="str">
            <v>BBM 16, CAD 185 (PTM)</v>
          </cell>
          <cell r="H1980">
            <v>1740826.0759999999</v>
          </cell>
          <cell r="I1980">
            <v>557159.79799999995</v>
          </cell>
        </row>
        <row r="1981">
          <cell r="B1981" t="str">
            <v>BBM 16, CAD 191</v>
          </cell>
          <cell r="H1981">
            <v>1697112.2283999999</v>
          </cell>
          <cell r="I1981">
            <v>389155.75510000001</v>
          </cell>
        </row>
        <row r="1982">
          <cell r="B1982" t="str">
            <v>BBM 16, CAD 191 (PTM)</v>
          </cell>
          <cell r="H1982">
            <v>1697112.2279999999</v>
          </cell>
          <cell r="I1982">
            <v>389155.755</v>
          </cell>
        </row>
        <row r="1983">
          <cell r="B1983" t="str">
            <v>BBM 16, CAD 196</v>
          </cell>
          <cell r="H1983">
            <v>1676336.3241999999</v>
          </cell>
          <cell r="I1983">
            <v>500445.34950000001</v>
          </cell>
        </row>
        <row r="1984">
          <cell r="B1984" t="str">
            <v>BBM 16, CAD 196 (PTM)</v>
          </cell>
          <cell r="H1984">
            <v>1676336.324</v>
          </cell>
          <cell r="I1984">
            <v>500445.35</v>
          </cell>
        </row>
        <row r="1985">
          <cell r="B1985" t="str">
            <v>BBM 16, CAD 198</v>
          </cell>
          <cell r="H1985">
            <v>1692689.7216</v>
          </cell>
          <cell r="I1985">
            <v>484817.6447</v>
          </cell>
        </row>
        <row r="1986">
          <cell r="B1986" t="str">
            <v>BBM 16, CAD 198 (PTM)</v>
          </cell>
          <cell r="H1986">
            <v>1692689.7220000001</v>
          </cell>
          <cell r="I1986">
            <v>484817.64500000002</v>
          </cell>
        </row>
        <row r="1987">
          <cell r="B1987" t="str">
            <v>BBM 16, CAD 215</v>
          </cell>
          <cell r="H1987">
            <v>1653585.5852999999</v>
          </cell>
          <cell r="I1987">
            <v>489136.09899999999</v>
          </cell>
        </row>
        <row r="1988">
          <cell r="B1988" t="str">
            <v>BBM 16, CAD 215 (PTM)</v>
          </cell>
          <cell r="H1988">
            <v>1653585.585</v>
          </cell>
          <cell r="I1988">
            <v>489136.09899999999</v>
          </cell>
        </row>
        <row r="1989">
          <cell r="B1989" t="str">
            <v>BBM 16, CAD 224</v>
          </cell>
          <cell r="H1989">
            <v>1688206.1797</v>
          </cell>
          <cell r="I1989">
            <v>489130.81170000002</v>
          </cell>
        </row>
        <row r="1990">
          <cell r="B1990" t="str">
            <v>BBM 16, CAD 224 (PTM)</v>
          </cell>
          <cell r="H1990">
            <v>1688206.18</v>
          </cell>
          <cell r="I1990">
            <v>489130.81199999998</v>
          </cell>
        </row>
        <row r="1991">
          <cell r="B1991" t="str">
            <v>BBM 16, CAD 225</v>
          </cell>
          <cell r="H1991">
            <v>1693371.2590999999</v>
          </cell>
          <cell r="I1991">
            <v>498983.53570000001</v>
          </cell>
        </row>
        <row r="1992">
          <cell r="B1992" t="str">
            <v>BBM 16, CAD 225 (PTM)</v>
          </cell>
          <cell r="H1992">
            <v>1693371.2590000001</v>
          </cell>
          <cell r="I1992">
            <v>498983.53600000002</v>
          </cell>
        </row>
        <row r="1993">
          <cell r="B1993" t="str">
            <v>BBM 16, CAD 226-D</v>
          </cell>
          <cell r="H1993">
            <v>1697887.98</v>
          </cell>
          <cell r="I1993">
            <v>505194.51</v>
          </cell>
        </row>
        <row r="1994">
          <cell r="B1994" t="str">
            <v>BBM 16, CAD 230</v>
          </cell>
          <cell r="H1994">
            <v>1683572.8870000001</v>
          </cell>
          <cell r="I1994">
            <v>480842.68569999997</v>
          </cell>
        </row>
        <row r="1995">
          <cell r="B1995" t="str">
            <v>BBM 16, CAD 230 (PTM)</v>
          </cell>
          <cell r="H1995">
            <v>1683572.8870000001</v>
          </cell>
          <cell r="I1995">
            <v>480842.68599999999</v>
          </cell>
        </row>
        <row r="1996">
          <cell r="B1996" t="str">
            <v>BBM 16, CAD 231</v>
          </cell>
          <cell r="H1996">
            <v>1674192.2689</v>
          </cell>
          <cell r="I1996">
            <v>475495.39740000002</v>
          </cell>
        </row>
        <row r="1997">
          <cell r="B1997" t="str">
            <v>BBM 16, CAD 231 (PTM)</v>
          </cell>
          <cell r="H1997">
            <v>1674192.2690000001</v>
          </cell>
          <cell r="I1997">
            <v>475495.397</v>
          </cell>
        </row>
        <row r="1998">
          <cell r="B1998" t="str">
            <v>BBM 16, CAD 241</v>
          </cell>
          <cell r="H1998">
            <v>1614790.8176</v>
          </cell>
          <cell r="I1998">
            <v>451498.02069999999</v>
          </cell>
        </row>
        <row r="1999">
          <cell r="B1999" t="str">
            <v>BBM 16, CAD 241 (PTM)</v>
          </cell>
          <cell r="H1999">
            <v>1614790.818</v>
          </cell>
          <cell r="I1999">
            <v>451498.02100000001</v>
          </cell>
        </row>
        <row r="2000">
          <cell r="B2000" t="str">
            <v>BBM 16, CAD 258</v>
          </cell>
          <cell r="H2000">
            <v>1638436.9302999999</v>
          </cell>
          <cell r="I2000">
            <v>438773.45919999998</v>
          </cell>
        </row>
        <row r="2001">
          <cell r="B2001" t="str">
            <v>BBM 16, CAD 258 (PTM)</v>
          </cell>
          <cell r="H2001">
            <v>1638436.93</v>
          </cell>
          <cell r="I2001">
            <v>438773.45899999997</v>
          </cell>
        </row>
        <row r="2002">
          <cell r="B2002" t="str">
            <v>BBM 16, CAD 260</v>
          </cell>
          <cell r="H2002">
            <v>1657173.5373</v>
          </cell>
          <cell r="I2002">
            <v>473158.58799999999</v>
          </cell>
        </row>
        <row r="2003">
          <cell r="B2003" t="str">
            <v>BBM 16, CAD 260 (PTM)</v>
          </cell>
          <cell r="H2003">
            <v>1657173.537</v>
          </cell>
          <cell r="I2003">
            <v>473158.58799999999</v>
          </cell>
        </row>
        <row r="2004">
          <cell r="B2004" t="str">
            <v>BBM 16, CAD 262</v>
          </cell>
          <cell r="H2004">
            <v>1628322.4309</v>
          </cell>
          <cell r="I2004">
            <v>424789.8383</v>
          </cell>
        </row>
        <row r="2005">
          <cell r="B2005" t="str">
            <v>BBM 16, CAD 262 (PTM)</v>
          </cell>
          <cell r="H2005">
            <v>1628322.4310000001</v>
          </cell>
          <cell r="I2005">
            <v>424789.83799999999</v>
          </cell>
        </row>
        <row r="2006">
          <cell r="B2006" t="str">
            <v>BBM 16, CAD 268</v>
          </cell>
          <cell r="H2006">
            <v>1653202.1407000001</v>
          </cell>
          <cell r="I2006">
            <v>444914.2684</v>
          </cell>
        </row>
        <row r="2007">
          <cell r="B2007" t="str">
            <v>BBM 16, CAD 268 (PTM)</v>
          </cell>
          <cell r="H2007">
            <v>1653202.1410000001</v>
          </cell>
          <cell r="I2007">
            <v>444914.26799999998</v>
          </cell>
        </row>
        <row r="2008">
          <cell r="B2008" t="str">
            <v>BBM 16, CAD 269</v>
          </cell>
          <cell r="H2008">
            <v>1707417.3392</v>
          </cell>
          <cell r="I2008">
            <v>507368.82819999999</v>
          </cell>
        </row>
        <row r="2009">
          <cell r="B2009" t="str">
            <v>BBM 16, CAD 269 (PTM)</v>
          </cell>
          <cell r="H2009">
            <v>1707417.3389999999</v>
          </cell>
          <cell r="I2009">
            <v>507368.82799999998</v>
          </cell>
        </row>
        <row r="2010">
          <cell r="B2010" t="str">
            <v>BBM 16, CAD 273</v>
          </cell>
          <cell r="H2010">
            <v>1653632.5103</v>
          </cell>
          <cell r="I2010">
            <v>453401.75530000002</v>
          </cell>
        </row>
        <row r="2011">
          <cell r="B2011" t="str">
            <v>BBM 16, CAD 273 (PTM)</v>
          </cell>
          <cell r="H2011">
            <v>1653632.51</v>
          </cell>
          <cell r="I2011">
            <v>453401.755</v>
          </cell>
        </row>
        <row r="2012">
          <cell r="B2012" t="str">
            <v>BBM 16, CAD 274</v>
          </cell>
          <cell r="H2012">
            <v>1714473.4436000001</v>
          </cell>
          <cell r="I2012">
            <v>456735.3872</v>
          </cell>
        </row>
        <row r="2013">
          <cell r="B2013" t="str">
            <v>BBM 16, CAD 274 (PTM)</v>
          </cell>
          <cell r="H2013">
            <v>1714473.4439999999</v>
          </cell>
          <cell r="I2013">
            <v>456735.38699999999</v>
          </cell>
        </row>
        <row r="2014">
          <cell r="B2014" t="str">
            <v>BBM 16, CAD 280</v>
          </cell>
          <cell r="H2014">
            <v>1662141.5913</v>
          </cell>
          <cell r="I2014">
            <v>479086.00929999998</v>
          </cell>
        </row>
        <row r="2015">
          <cell r="B2015" t="str">
            <v>BBM 16, CAD 280 (PTM)</v>
          </cell>
          <cell r="H2015">
            <v>1662141.591</v>
          </cell>
          <cell r="I2015">
            <v>479086.00929999998</v>
          </cell>
        </row>
        <row r="2016">
          <cell r="B2016" t="str">
            <v>BBM 16, CAD 297</v>
          </cell>
          <cell r="H2016">
            <v>1639829.9276000001</v>
          </cell>
          <cell r="I2016">
            <v>477118.58769999997</v>
          </cell>
        </row>
        <row r="2017">
          <cell r="B2017" t="str">
            <v>BBM 16, CAD 297 (PTM)</v>
          </cell>
          <cell r="H2017">
            <v>1639829.9280000001</v>
          </cell>
          <cell r="I2017">
            <v>477118.58799999999</v>
          </cell>
        </row>
        <row r="2018">
          <cell r="B2018" t="str">
            <v>BBM 16, CAD 302-D</v>
          </cell>
          <cell r="H2018">
            <v>1627068.0031000001</v>
          </cell>
          <cell r="I2018">
            <v>493247.52399999998</v>
          </cell>
        </row>
        <row r="2019">
          <cell r="B2019" t="str">
            <v>BBM 16, CAD 302-D (PTM)</v>
          </cell>
          <cell r="H2019">
            <v>1627068.003</v>
          </cell>
          <cell r="I2019">
            <v>493247.52399999998</v>
          </cell>
        </row>
        <row r="2020">
          <cell r="B2020" t="str">
            <v>BBM 16, CAD 304-D</v>
          </cell>
          <cell r="H2020">
            <v>1638810.6089000001</v>
          </cell>
          <cell r="I2020">
            <v>470868.54879999999</v>
          </cell>
        </row>
        <row r="2021">
          <cell r="B2021" t="str">
            <v>BBM 16, CAD 305-D</v>
          </cell>
          <cell r="H2021">
            <v>1645288.8241999999</v>
          </cell>
          <cell r="I2021">
            <v>466147.77500000002</v>
          </cell>
        </row>
        <row r="2022">
          <cell r="B2022" t="str">
            <v>BBM 16, CAD 305-D (PTM)</v>
          </cell>
          <cell r="H2022">
            <v>1645288.824</v>
          </cell>
          <cell r="I2022">
            <v>466147.77500000002</v>
          </cell>
        </row>
        <row r="2023">
          <cell r="B2023" t="str">
            <v>BBM 16, CAD 306</v>
          </cell>
          <cell r="H2023">
            <v>1645925.0552000001</v>
          </cell>
          <cell r="I2023">
            <v>459271.09250000003</v>
          </cell>
        </row>
        <row r="2024">
          <cell r="B2024" t="str">
            <v>BBM 16, CAD 316-D</v>
          </cell>
          <cell r="H2024">
            <v>1742060.6921000001</v>
          </cell>
          <cell r="I2024">
            <v>382461.95069999999</v>
          </cell>
        </row>
        <row r="2025">
          <cell r="B2025" t="str">
            <v>BBM 16, CAD 316-D (PTM)</v>
          </cell>
          <cell r="H2025">
            <v>1742060.692</v>
          </cell>
          <cell r="I2025">
            <v>382461.951</v>
          </cell>
        </row>
        <row r="2026">
          <cell r="B2026" t="str">
            <v>BBM 16, CAD 324-D</v>
          </cell>
          <cell r="H2026">
            <v>1698282.9734</v>
          </cell>
          <cell r="I2026">
            <v>491764.12699999998</v>
          </cell>
        </row>
        <row r="2027">
          <cell r="B2027" t="str">
            <v>BBM 16, CAD 324-D (PTM)</v>
          </cell>
          <cell r="H2027">
            <v>1698282.973</v>
          </cell>
          <cell r="I2027">
            <v>491764.12699999998</v>
          </cell>
        </row>
        <row r="2028">
          <cell r="B2028" t="str">
            <v>BBM 16, CAD 332</v>
          </cell>
          <cell r="H2028">
            <v>1636604.5</v>
          </cell>
          <cell r="I2028">
            <v>493483.3</v>
          </cell>
        </row>
        <row r="2029">
          <cell r="B2029" t="str">
            <v>BBM 16, CAD 333</v>
          </cell>
          <cell r="H2029">
            <v>1638945.68</v>
          </cell>
          <cell r="I2029">
            <v>490475.84</v>
          </cell>
        </row>
        <row r="2030">
          <cell r="B2030" t="str">
            <v>BBM 16, CAD 334</v>
          </cell>
          <cell r="H2030">
            <v>1643084.76</v>
          </cell>
          <cell r="I2030">
            <v>487857.21</v>
          </cell>
        </row>
        <row r="2031">
          <cell r="B2031" t="str">
            <v>BBM 16, CAD 335</v>
          </cell>
          <cell r="H2031">
            <v>1645009.56</v>
          </cell>
          <cell r="I2031">
            <v>486198.2</v>
          </cell>
        </row>
        <row r="2032">
          <cell r="B2032" t="str">
            <v>BBM 16, CAD 337</v>
          </cell>
          <cell r="H2032">
            <v>1630082.62</v>
          </cell>
          <cell r="I2032">
            <v>495484.18</v>
          </cell>
        </row>
        <row r="2033">
          <cell r="B2033" t="str">
            <v>BBM 16, CAD 343</v>
          </cell>
          <cell r="H2033">
            <v>1646725.82</v>
          </cell>
          <cell r="I2033">
            <v>476762.03</v>
          </cell>
        </row>
        <row r="2034">
          <cell r="B2034" t="str">
            <v>BBM 16, CAD 344</v>
          </cell>
          <cell r="H2034">
            <v>1650702.62</v>
          </cell>
          <cell r="I2034">
            <v>492828.98</v>
          </cell>
        </row>
        <row r="2035">
          <cell r="B2035" t="str">
            <v>BBM 16, CAD 345</v>
          </cell>
          <cell r="H2035">
            <v>1650932.2</v>
          </cell>
          <cell r="I2035">
            <v>483086.09</v>
          </cell>
        </row>
        <row r="2036">
          <cell r="B2036" t="str">
            <v>BBM 16, CAD 349</v>
          </cell>
          <cell r="H2036">
            <v>1654775.83</v>
          </cell>
          <cell r="I2036">
            <v>504472.07</v>
          </cell>
        </row>
        <row r="2037">
          <cell r="B2037" t="str">
            <v>BBM 16, CAD 350</v>
          </cell>
          <cell r="H2037">
            <v>1645117.79</v>
          </cell>
          <cell r="I2037">
            <v>507016.73</v>
          </cell>
        </row>
        <row r="2038">
          <cell r="B2038" t="str">
            <v>BBM 16, CAD 352</v>
          </cell>
          <cell r="H2038">
            <v>1637726.74</v>
          </cell>
          <cell r="I2038">
            <v>504454.22</v>
          </cell>
        </row>
        <row r="2039">
          <cell r="B2039" t="str">
            <v>BBM 16, CAD 364</v>
          </cell>
          <cell r="H2039">
            <v>1704911.7449</v>
          </cell>
          <cell r="I2039">
            <v>383697.44099999999</v>
          </cell>
        </row>
        <row r="2040">
          <cell r="B2040" t="str">
            <v>BBM 16, CAD 364 (PTM)</v>
          </cell>
          <cell r="H2040">
            <v>1704911.7450000001</v>
          </cell>
          <cell r="I2040">
            <v>383697.53100000002</v>
          </cell>
        </row>
        <row r="2041">
          <cell r="B2041" t="str">
            <v>BBM 16, CAD 377-D</v>
          </cell>
          <cell r="H2041">
            <v>1658327.11</v>
          </cell>
          <cell r="I2041">
            <v>457191.71</v>
          </cell>
        </row>
        <row r="2042">
          <cell r="B2042" t="str">
            <v>BBM 16, CAD 378-D</v>
          </cell>
          <cell r="H2042">
            <v>1648507.82</v>
          </cell>
          <cell r="I2042">
            <v>466938.6</v>
          </cell>
        </row>
        <row r="2043">
          <cell r="B2043" t="str">
            <v>BBM 16, CAD 380-D</v>
          </cell>
          <cell r="H2043">
            <v>1670556.02</v>
          </cell>
          <cell r="I2043">
            <v>475165.16</v>
          </cell>
        </row>
        <row r="2044">
          <cell r="B2044" t="str">
            <v>BBM 16, CAD 381-D</v>
          </cell>
          <cell r="H2044">
            <v>1729439.8</v>
          </cell>
          <cell r="I2044">
            <v>439632.54</v>
          </cell>
        </row>
        <row r="2045">
          <cell r="B2045" t="str">
            <v>BBM 16, CAD 383-D</v>
          </cell>
          <cell r="H2045">
            <v>1736666.6</v>
          </cell>
          <cell r="I2045">
            <v>430777.44</v>
          </cell>
        </row>
        <row r="2046">
          <cell r="B2046" t="str">
            <v>BBM 16, CAD 387-D</v>
          </cell>
          <cell r="H2046">
            <v>1708940.15</v>
          </cell>
          <cell r="I2046">
            <v>477725.08</v>
          </cell>
        </row>
        <row r="2047">
          <cell r="B2047" t="str">
            <v>BBM 16, CAD 388-D</v>
          </cell>
          <cell r="H2047">
            <v>1713298.42</v>
          </cell>
          <cell r="I2047">
            <v>481788.24</v>
          </cell>
        </row>
        <row r="2048">
          <cell r="B2048" t="str">
            <v>BBM 16, CAD 436-D</v>
          </cell>
          <cell r="H2048">
            <v>1701433.155</v>
          </cell>
          <cell r="I2048">
            <v>485484.41800000001</v>
          </cell>
        </row>
        <row r="2049">
          <cell r="B2049" t="str">
            <v>BBM 16, CAD 441-D</v>
          </cell>
          <cell r="H2049">
            <v>1725679.49</v>
          </cell>
          <cell r="I2049">
            <v>481340.56</v>
          </cell>
        </row>
        <row r="2050">
          <cell r="B2050" t="str">
            <v>BBM 16, CAD 51</v>
          </cell>
          <cell r="H2050">
            <v>1712639.5115</v>
          </cell>
          <cell r="I2050">
            <v>503578.25870000001</v>
          </cell>
        </row>
        <row r="2051">
          <cell r="B2051" t="str">
            <v>BBM 16, CAD 51 (PTM)</v>
          </cell>
          <cell r="H2051">
            <v>1712639.5120000001</v>
          </cell>
          <cell r="I2051">
            <v>503578.25900000002</v>
          </cell>
        </row>
        <row r="2052">
          <cell r="B2052" t="str">
            <v>BBM 16, CAD 547</v>
          </cell>
          <cell r="H2052">
            <v>1645573.08</v>
          </cell>
          <cell r="I2052">
            <v>419530.78</v>
          </cell>
        </row>
        <row r="2053">
          <cell r="B2053" t="str">
            <v>BBM 16, CAD 614-D</v>
          </cell>
          <cell r="H2053">
            <v>1693060.59</v>
          </cell>
          <cell r="I2053">
            <v>392996.57</v>
          </cell>
        </row>
        <row r="2054">
          <cell r="B2054" t="str">
            <v>BBM 16, CAD 615-D</v>
          </cell>
          <cell r="H2054">
            <v>1697160.2290000001</v>
          </cell>
          <cell r="I2054">
            <v>456986.63699999999</v>
          </cell>
        </row>
        <row r="2055">
          <cell r="B2055" t="str">
            <v>BBM 16, CAD 66</v>
          </cell>
          <cell r="H2055">
            <v>1745543.5401000001</v>
          </cell>
          <cell r="I2055">
            <v>500211.3787</v>
          </cell>
        </row>
        <row r="2056">
          <cell r="B2056" t="str">
            <v>BBM 16, CAD 66 (PTM)</v>
          </cell>
          <cell r="H2056">
            <v>1745543.54</v>
          </cell>
          <cell r="I2056">
            <v>500211.37900000002</v>
          </cell>
        </row>
        <row r="2057">
          <cell r="B2057" t="str">
            <v>BBM 16, CAD 67</v>
          </cell>
          <cell r="H2057">
            <v>1724030.2097</v>
          </cell>
          <cell r="I2057">
            <v>497599.38860000001</v>
          </cell>
        </row>
        <row r="2058">
          <cell r="B2058" t="str">
            <v>BBM 16, CAD 67 (PTM)</v>
          </cell>
          <cell r="H2058">
            <v>1724030.21</v>
          </cell>
          <cell r="I2058">
            <v>497599.38900000002</v>
          </cell>
        </row>
        <row r="2059">
          <cell r="B2059" t="str">
            <v>BBM 16, CAD 68</v>
          </cell>
          <cell r="H2059">
            <v>1731836.4069000001</v>
          </cell>
          <cell r="I2059">
            <v>462424.73930000002</v>
          </cell>
        </row>
        <row r="2060">
          <cell r="B2060" t="str">
            <v>BBM 16, CAD 68 (PTM)</v>
          </cell>
          <cell r="H2060">
            <v>1731836.4069999999</v>
          </cell>
          <cell r="I2060">
            <v>462424.739</v>
          </cell>
        </row>
        <row r="2061">
          <cell r="B2061" t="str">
            <v>BBM 16, CAD 685-D</v>
          </cell>
          <cell r="H2061">
            <v>1724069.05</v>
          </cell>
          <cell r="I2061">
            <v>518411.27</v>
          </cell>
        </row>
        <row r="2062">
          <cell r="B2062" t="str">
            <v>BBM 16, CAD 686</v>
          </cell>
          <cell r="H2062">
            <v>1670279.81</v>
          </cell>
          <cell r="I2062">
            <v>398047.22</v>
          </cell>
        </row>
        <row r="2063">
          <cell r="B2063" t="str">
            <v>BBM 16, CAD 71</v>
          </cell>
          <cell r="H2063">
            <v>1661982.5193</v>
          </cell>
          <cell r="I2063">
            <v>466925.97769999999</v>
          </cell>
        </row>
        <row r="2064">
          <cell r="B2064" t="str">
            <v>BBM 16, CAD 71 (PTM)</v>
          </cell>
          <cell r="H2064">
            <v>1661982.5190000001</v>
          </cell>
          <cell r="I2064">
            <v>466925.978</v>
          </cell>
        </row>
        <row r="2065">
          <cell r="B2065" t="str">
            <v>BBM 16, CAD 714</v>
          </cell>
          <cell r="H2065">
            <v>1656974.68</v>
          </cell>
          <cell r="I2065">
            <v>408594.02</v>
          </cell>
        </row>
        <row r="2066">
          <cell r="B2066" t="str">
            <v>BBM 16, CAD 716-D</v>
          </cell>
          <cell r="H2066">
            <v>1765472.9410000001</v>
          </cell>
          <cell r="I2066">
            <v>506615.51299999998</v>
          </cell>
        </row>
        <row r="2067">
          <cell r="B2067" t="str">
            <v>BBM 16, CAD 72</v>
          </cell>
          <cell r="H2067">
            <v>1665877.7409999999</v>
          </cell>
          <cell r="I2067">
            <v>469470.36839999998</v>
          </cell>
        </row>
        <row r="2068">
          <cell r="B2068" t="str">
            <v>BBM 16, CAD 72 (PTM)</v>
          </cell>
          <cell r="H2068">
            <v>1665877.7409999999</v>
          </cell>
          <cell r="I2068">
            <v>469470.36800000002</v>
          </cell>
        </row>
        <row r="2069">
          <cell r="B2069" t="str">
            <v>BBM 16, CAD 73</v>
          </cell>
          <cell r="H2069">
            <v>1663220.4298</v>
          </cell>
          <cell r="I2069">
            <v>458913.1336</v>
          </cell>
        </row>
        <row r="2070">
          <cell r="B2070" t="str">
            <v>BBM 16, CAD 73 (PTM)</v>
          </cell>
          <cell r="H2070">
            <v>1663220.43</v>
          </cell>
          <cell r="I2070">
            <v>458913.13400000002</v>
          </cell>
        </row>
        <row r="2071">
          <cell r="B2071" t="str">
            <v>BBM 16, CAD 881</v>
          </cell>
          <cell r="H2071">
            <v>1728651.57</v>
          </cell>
          <cell r="I2071">
            <v>384864.84</v>
          </cell>
        </row>
        <row r="2072">
          <cell r="B2072" t="str">
            <v>BBM 16, CAD 92</v>
          </cell>
          <cell r="H2072">
            <v>1709602.8979</v>
          </cell>
          <cell r="I2072">
            <v>472178.43040000001</v>
          </cell>
        </row>
        <row r="2073">
          <cell r="B2073" t="str">
            <v>BBM 16, CAD 92 (PTM)</v>
          </cell>
          <cell r="H2073">
            <v>1709602.898</v>
          </cell>
          <cell r="I2073">
            <v>472178.43</v>
          </cell>
        </row>
        <row r="2074">
          <cell r="B2074" t="str">
            <v>BBM 16, CAD 921-D</v>
          </cell>
          <cell r="H2074">
            <v>1746770.61</v>
          </cell>
          <cell r="I2074">
            <v>550976.92000000004</v>
          </cell>
        </row>
        <row r="2075">
          <cell r="B2075" t="str">
            <v>BBM 16, CAD 93</v>
          </cell>
          <cell r="H2075">
            <v>1681676.1327</v>
          </cell>
          <cell r="I2075">
            <v>457636.70809999999</v>
          </cell>
        </row>
        <row r="2076">
          <cell r="B2076" t="str">
            <v>BBM 16, CAD 93 (PTM)</v>
          </cell>
          <cell r="H2076">
            <v>1681676.1329999999</v>
          </cell>
          <cell r="I2076">
            <v>457636.70799999998</v>
          </cell>
        </row>
        <row r="2077">
          <cell r="B2077" t="str">
            <v>BBM 16, CAD 94</v>
          </cell>
          <cell r="H2077">
            <v>1674028.5294000001</v>
          </cell>
          <cell r="I2077">
            <v>456062.64809999999</v>
          </cell>
        </row>
        <row r="2078">
          <cell r="B2078" t="str">
            <v>BBM 16, CAD 94 (PTM)</v>
          </cell>
          <cell r="H2078">
            <v>1674028.5290000001</v>
          </cell>
          <cell r="I2078">
            <v>456062.64799999999</v>
          </cell>
        </row>
        <row r="2079">
          <cell r="B2079" t="str">
            <v>BBM 16, CAD 95</v>
          </cell>
          <cell r="H2079">
            <v>1680952.2442999999</v>
          </cell>
          <cell r="I2079">
            <v>462598.30869999999</v>
          </cell>
        </row>
        <row r="2080">
          <cell r="B2080" t="str">
            <v>BBM 16, CAD 95 (PTM)</v>
          </cell>
          <cell r="H2080">
            <v>1680952.2439999999</v>
          </cell>
          <cell r="I2080">
            <v>462598.30900000001</v>
          </cell>
        </row>
        <row r="2081">
          <cell r="B2081" t="str">
            <v>BBM 16, CAD 956-D</v>
          </cell>
          <cell r="H2081">
            <v>1740552.65</v>
          </cell>
          <cell r="I2081">
            <v>554233.34</v>
          </cell>
        </row>
        <row r="2082">
          <cell r="B2082" t="str">
            <v>BBM 16, CAD 97</v>
          </cell>
          <cell r="H2082">
            <v>1712639.513</v>
          </cell>
          <cell r="I2082">
            <v>503587.2</v>
          </cell>
        </row>
        <row r="2083">
          <cell r="B2083" t="str">
            <v>BBM 16, CAD 97 (PTM)</v>
          </cell>
          <cell r="H2083">
            <v>1712639.513</v>
          </cell>
          <cell r="I2083">
            <v>503587.2</v>
          </cell>
        </row>
        <row r="2084">
          <cell r="B2084" t="str">
            <v>BBM 16, PB-03-0001</v>
          </cell>
          <cell r="H2084">
            <v>1711850.3030000001</v>
          </cell>
          <cell r="I2084">
            <v>510339.16600000003</v>
          </cell>
        </row>
        <row r="2085">
          <cell r="B2085" t="str">
            <v>BBM 16, PLS 49</v>
          </cell>
          <cell r="H2085">
            <v>0</v>
          </cell>
          <cell r="I2085">
            <v>0</v>
          </cell>
        </row>
        <row r="2086">
          <cell r="B2086" t="str">
            <v>BBM 16, PRS 92 TARLAC</v>
          </cell>
          <cell r="H2086">
            <v>1746946.7760999999</v>
          </cell>
          <cell r="I2086">
            <v>457941.42129999999</v>
          </cell>
        </row>
        <row r="2087">
          <cell r="B2087" t="str">
            <v>BBM 16, PRS 92 ZAMBALES</v>
          </cell>
          <cell r="H2087">
            <v>1640254.9405</v>
          </cell>
          <cell r="I2087">
            <v>421930.92190000002</v>
          </cell>
        </row>
        <row r="2088">
          <cell r="B2088" t="str">
            <v>BBM 160</v>
          </cell>
          <cell r="H2088">
            <v>0</v>
          </cell>
          <cell r="I2088">
            <v>0</v>
          </cell>
        </row>
        <row r="2089">
          <cell r="B2089" t="str">
            <v>BBM 161</v>
          </cell>
          <cell r="H2089">
            <v>0</v>
          </cell>
          <cell r="I2089">
            <v>0</v>
          </cell>
        </row>
        <row r="2090">
          <cell r="B2090" t="str">
            <v>BBM 162</v>
          </cell>
          <cell r="H2090">
            <v>0</v>
          </cell>
          <cell r="I2090">
            <v>0</v>
          </cell>
        </row>
        <row r="2091">
          <cell r="B2091" t="str">
            <v>BBM 163</v>
          </cell>
          <cell r="H2091">
            <v>0</v>
          </cell>
          <cell r="I2091">
            <v>0</v>
          </cell>
        </row>
        <row r="2092">
          <cell r="B2092" t="str">
            <v>BBM 164</v>
          </cell>
          <cell r="H2092">
            <v>0</v>
          </cell>
          <cell r="I2092">
            <v>0</v>
          </cell>
        </row>
        <row r="2093">
          <cell r="B2093" t="str">
            <v>BBM 165</v>
          </cell>
          <cell r="H2093">
            <v>0</v>
          </cell>
          <cell r="I2093">
            <v>0</v>
          </cell>
        </row>
        <row r="2094">
          <cell r="B2094" t="str">
            <v>BBM 166</v>
          </cell>
          <cell r="H2094">
            <v>0</v>
          </cell>
          <cell r="I2094">
            <v>0</v>
          </cell>
        </row>
        <row r="2095">
          <cell r="B2095" t="str">
            <v>BBM 167</v>
          </cell>
          <cell r="H2095">
            <v>0</v>
          </cell>
          <cell r="I2095">
            <v>0</v>
          </cell>
        </row>
        <row r="2096">
          <cell r="B2096" t="str">
            <v>BBM 167, CAD 51</v>
          </cell>
          <cell r="H2096">
            <v>1713691.5038000001</v>
          </cell>
          <cell r="I2096">
            <v>490910.6398</v>
          </cell>
        </row>
        <row r="2097">
          <cell r="B2097" t="str">
            <v>BBM 167, CAD 51 (PTM)</v>
          </cell>
          <cell r="H2097">
            <v>1713691.504</v>
          </cell>
          <cell r="I2097">
            <v>490910.64</v>
          </cell>
        </row>
        <row r="2098">
          <cell r="B2098" t="str">
            <v>BBM 168</v>
          </cell>
          <cell r="H2098">
            <v>0</v>
          </cell>
          <cell r="I2098">
            <v>0</v>
          </cell>
        </row>
        <row r="2099">
          <cell r="B2099" t="str">
            <v>BBM 168, CAD 51</v>
          </cell>
          <cell r="H2099">
            <v>1713685.2860999999</v>
          </cell>
          <cell r="I2099">
            <v>490841.13219999999</v>
          </cell>
        </row>
        <row r="2100">
          <cell r="B2100" t="str">
            <v>BBM 168, CAD 51 (PTM)</v>
          </cell>
          <cell r="H2100">
            <v>1713685.2860000001</v>
          </cell>
          <cell r="I2100">
            <v>490841.13199999998</v>
          </cell>
        </row>
        <row r="2101">
          <cell r="B2101" t="str">
            <v>BBM 169</v>
          </cell>
          <cell r="H2101">
            <v>0</v>
          </cell>
          <cell r="I2101">
            <v>0</v>
          </cell>
        </row>
        <row r="2102">
          <cell r="B2102" t="str">
            <v>BBM 17</v>
          </cell>
          <cell r="H2102">
            <v>0</v>
          </cell>
          <cell r="I2102">
            <v>0</v>
          </cell>
        </row>
        <row r="2103">
          <cell r="B2103" t="str">
            <v>BBM 17</v>
          </cell>
          <cell r="H2103">
            <v>0</v>
          </cell>
          <cell r="I2103">
            <v>0</v>
          </cell>
        </row>
        <row r="2104">
          <cell r="B2104" t="str">
            <v>BBM 17</v>
          </cell>
          <cell r="H2104">
            <v>0</v>
          </cell>
          <cell r="I2104">
            <v>0</v>
          </cell>
        </row>
        <row r="2105">
          <cell r="B2105" t="str">
            <v>BBM 17</v>
          </cell>
          <cell r="H2105">
            <v>0</v>
          </cell>
          <cell r="I2105">
            <v>0</v>
          </cell>
        </row>
        <row r="2106">
          <cell r="B2106" t="str">
            <v>BBM 17</v>
          </cell>
          <cell r="H2106">
            <v>0</v>
          </cell>
          <cell r="I2106">
            <v>0</v>
          </cell>
        </row>
        <row r="2107">
          <cell r="B2107" t="str">
            <v>BBM 17</v>
          </cell>
          <cell r="H2107">
            <v>0</v>
          </cell>
          <cell r="I2107">
            <v>0</v>
          </cell>
        </row>
        <row r="2108">
          <cell r="B2108" t="str">
            <v>BBM 17</v>
          </cell>
          <cell r="H2108">
            <v>0</v>
          </cell>
          <cell r="I2108">
            <v>0</v>
          </cell>
        </row>
        <row r="2109">
          <cell r="B2109" t="str">
            <v>BBM 17</v>
          </cell>
          <cell r="H2109">
            <v>0</v>
          </cell>
          <cell r="I2109">
            <v>0</v>
          </cell>
        </row>
        <row r="2110">
          <cell r="B2110" t="str">
            <v>BBM 17</v>
          </cell>
          <cell r="H2110">
            <v>0</v>
          </cell>
          <cell r="I2110">
            <v>0</v>
          </cell>
        </row>
        <row r="2111">
          <cell r="B2111" t="str">
            <v>BBM 17-1, CAD 280</v>
          </cell>
          <cell r="H2111">
            <v>1663075.013</v>
          </cell>
          <cell r="I2111">
            <v>477783.717</v>
          </cell>
        </row>
        <row r="2112">
          <cell r="B2112" t="str">
            <v>BBM 17-1, CAD 280 (PTM)</v>
          </cell>
          <cell r="H2112">
            <v>1663075.013</v>
          </cell>
          <cell r="I2112">
            <v>477783.7169</v>
          </cell>
        </row>
        <row r="2113">
          <cell r="B2113" t="str">
            <v>BBM 17-A</v>
          </cell>
          <cell r="H2113">
            <v>0</v>
          </cell>
          <cell r="I2113">
            <v>0</v>
          </cell>
        </row>
        <row r="2114">
          <cell r="B2114" t="str">
            <v>BBM 17-A</v>
          </cell>
          <cell r="H2114">
            <v>0</v>
          </cell>
          <cell r="I2114">
            <v>0</v>
          </cell>
        </row>
        <row r="2115">
          <cell r="B2115" t="str">
            <v>BBM 17-A</v>
          </cell>
          <cell r="H2115">
            <v>0</v>
          </cell>
          <cell r="I2115">
            <v>0</v>
          </cell>
        </row>
        <row r="2116">
          <cell r="B2116" t="str">
            <v>BBM 17-A</v>
          </cell>
          <cell r="H2116">
            <v>0</v>
          </cell>
          <cell r="I2116">
            <v>0</v>
          </cell>
        </row>
        <row r="2117">
          <cell r="B2117" t="str">
            <v>BBM 17-A</v>
          </cell>
          <cell r="H2117">
            <v>0</v>
          </cell>
          <cell r="I2117">
            <v>0</v>
          </cell>
        </row>
        <row r="2118">
          <cell r="B2118" t="str">
            <v>BBM 17, CAD 100</v>
          </cell>
          <cell r="H2118">
            <v>1698356.6440000001</v>
          </cell>
          <cell r="I2118">
            <v>466208.59529999999</v>
          </cell>
        </row>
        <row r="2119">
          <cell r="B2119" t="str">
            <v>BBM 17, CAD 100 (PTM)</v>
          </cell>
          <cell r="H2119">
            <v>1698356.6440000001</v>
          </cell>
          <cell r="I2119">
            <v>466208.59499999997</v>
          </cell>
        </row>
        <row r="2120">
          <cell r="B2120" t="str">
            <v>BBM 17, CAD 101</v>
          </cell>
          <cell r="H2120">
            <v>1619969.3640000001</v>
          </cell>
          <cell r="I2120">
            <v>442272.72700000001</v>
          </cell>
        </row>
        <row r="2121">
          <cell r="B2121" t="str">
            <v>BBM 17, CAD 101 (PTM)</v>
          </cell>
          <cell r="H2121">
            <v>1619969.3640000001</v>
          </cell>
          <cell r="I2121">
            <v>442272.72700000001</v>
          </cell>
        </row>
        <row r="2122">
          <cell r="B2122" t="str">
            <v>BBM 17, CAD 1036-D</v>
          </cell>
          <cell r="H2122">
            <v>1745094.86</v>
          </cell>
          <cell r="I2122">
            <v>521036.26</v>
          </cell>
        </row>
        <row r="2123">
          <cell r="B2123" t="str">
            <v>BBM 17, CAD 1074-D</v>
          </cell>
          <cell r="H2123">
            <v>1669205.61</v>
          </cell>
          <cell r="I2123">
            <v>481293.48</v>
          </cell>
        </row>
        <row r="2124">
          <cell r="B2124" t="str">
            <v>BBM 17, CAD 116</v>
          </cell>
          <cell r="H2124">
            <v>1653338.5515999999</v>
          </cell>
          <cell r="I2124">
            <v>402352.01240000001</v>
          </cell>
        </row>
        <row r="2125">
          <cell r="B2125" t="str">
            <v>BBM 17, CAD 116 (PTM)</v>
          </cell>
          <cell r="H2125">
            <v>1653338.5519999999</v>
          </cell>
          <cell r="I2125">
            <v>402352.01199999999</v>
          </cell>
        </row>
        <row r="2126">
          <cell r="B2126" t="str">
            <v>BBM 17, CAD 120</v>
          </cell>
          <cell r="H2126">
            <v>1742114.4569999999</v>
          </cell>
          <cell r="I2126">
            <v>455379.00099999999</v>
          </cell>
        </row>
        <row r="2127">
          <cell r="B2127" t="str">
            <v>BBM 17, CAD 120 (PTM)</v>
          </cell>
          <cell r="H2127">
            <v>1742114.4569999999</v>
          </cell>
          <cell r="I2127">
            <v>455379.00099999999</v>
          </cell>
        </row>
        <row r="2128">
          <cell r="B2128" t="str">
            <v>BBM 17, CAD 122</v>
          </cell>
          <cell r="H2128">
            <v>1629532.1209</v>
          </cell>
          <cell r="I2128">
            <v>448354.73680000001</v>
          </cell>
        </row>
        <row r="2129">
          <cell r="B2129" t="str">
            <v>BBM 17, CAD 122 (PTM)</v>
          </cell>
          <cell r="H2129">
            <v>1629532.121</v>
          </cell>
          <cell r="I2129">
            <v>448354.73700000002</v>
          </cell>
        </row>
        <row r="2130">
          <cell r="B2130" t="str">
            <v>BBM 17, CAD 125</v>
          </cell>
          <cell r="H2130">
            <v>1720626.1813000001</v>
          </cell>
          <cell r="I2130">
            <v>470136.50520000001</v>
          </cell>
        </row>
        <row r="2131">
          <cell r="B2131" t="str">
            <v>BBM 17, CAD 125 (PTM)</v>
          </cell>
          <cell r="H2131">
            <v>1720626.1810000001</v>
          </cell>
          <cell r="I2131">
            <v>470136.505</v>
          </cell>
        </row>
        <row r="2132">
          <cell r="B2132" t="str">
            <v>BBM 17, CAD 126</v>
          </cell>
          <cell r="H2132">
            <v>1741051.7707</v>
          </cell>
          <cell r="I2132">
            <v>487679.3823</v>
          </cell>
        </row>
        <row r="2133">
          <cell r="B2133" t="str">
            <v>BBM 17, CAD 126 (PTM)</v>
          </cell>
          <cell r="H2133">
            <v>1741051.7709999999</v>
          </cell>
          <cell r="I2133">
            <v>487679.38199999998</v>
          </cell>
        </row>
        <row r="2134">
          <cell r="B2134" t="str">
            <v>BBM 17, CAD 1328-D</v>
          </cell>
          <cell r="H2134">
            <v>0</v>
          </cell>
          <cell r="I2134">
            <v>0</v>
          </cell>
        </row>
        <row r="2135">
          <cell r="B2135" t="str">
            <v>BBM 17, CAD 136</v>
          </cell>
          <cell r="H2135">
            <v>1734436.8248000001</v>
          </cell>
          <cell r="I2135">
            <v>436360.86540000001</v>
          </cell>
        </row>
        <row r="2136">
          <cell r="B2136" t="str">
            <v>BBM 17, CAD 136 (PTM)</v>
          </cell>
          <cell r="H2136">
            <v>1734436.825</v>
          </cell>
          <cell r="I2136">
            <v>436360.86499999999</v>
          </cell>
        </row>
        <row r="2137">
          <cell r="B2137" t="str">
            <v>BBM 17, CAD 142</v>
          </cell>
          <cell r="H2137">
            <v>1660439.0416000001</v>
          </cell>
          <cell r="I2137">
            <v>405465.1605</v>
          </cell>
        </row>
        <row r="2138">
          <cell r="B2138" t="str">
            <v>BBM 17, CAD 142 (PTM)</v>
          </cell>
          <cell r="H2138">
            <v>1660439.0419999999</v>
          </cell>
          <cell r="I2138">
            <v>405465.16</v>
          </cell>
        </row>
        <row r="2139">
          <cell r="B2139" t="str">
            <v>BBM 17, CAD 143</v>
          </cell>
          <cell r="H2139">
            <v>1726854.2596</v>
          </cell>
          <cell r="I2139">
            <v>456676.83590000001</v>
          </cell>
        </row>
        <row r="2140">
          <cell r="B2140" t="str">
            <v>BBM 17, CAD 143 (PTM)</v>
          </cell>
          <cell r="H2140">
            <v>1726854.26</v>
          </cell>
          <cell r="I2140">
            <v>456676.83600000001</v>
          </cell>
        </row>
        <row r="2141">
          <cell r="B2141" t="str">
            <v>BBM 17, CAD 144</v>
          </cell>
          <cell r="H2141">
            <v>1755305.335</v>
          </cell>
          <cell r="I2141">
            <v>490159.03600000002</v>
          </cell>
        </row>
        <row r="2142">
          <cell r="B2142" t="str">
            <v>BBM 17, CAD 144 (PTM)</v>
          </cell>
          <cell r="H2142">
            <v>1755305.335</v>
          </cell>
          <cell r="I2142">
            <v>490159.03600000002</v>
          </cell>
        </row>
        <row r="2143">
          <cell r="B2143" t="str">
            <v>BBM 17, CAD 156</v>
          </cell>
          <cell r="H2143">
            <v>1662997.8689999999</v>
          </cell>
          <cell r="I2143">
            <v>452653.25900000002</v>
          </cell>
        </row>
        <row r="2144">
          <cell r="B2144" t="str">
            <v>BBM 17, CAD 156 (PTM)</v>
          </cell>
          <cell r="H2144">
            <v>1662997.8689999999</v>
          </cell>
          <cell r="I2144">
            <v>452653.25919999997</v>
          </cell>
        </row>
        <row r="2145">
          <cell r="B2145" t="str">
            <v>BBM 17, CAD 162</v>
          </cell>
          <cell r="H2145">
            <v>1731969.5530000001</v>
          </cell>
          <cell r="I2145">
            <v>474235.09899999999</v>
          </cell>
        </row>
        <row r="2146">
          <cell r="B2146" t="str">
            <v>BBM 17, CAD 162 (PTM)</v>
          </cell>
          <cell r="H2146">
            <v>1731969.5530000001</v>
          </cell>
          <cell r="I2146">
            <v>474235.09899999999</v>
          </cell>
        </row>
        <row r="2147">
          <cell r="B2147" t="str">
            <v>BBM 17, CAD 163</v>
          </cell>
          <cell r="H2147">
            <v>1749386.4476999999</v>
          </cell>
          <cell r="I2147">
            <v>467591.55320000002</v>
          </cell>
        </row>
        <row r="2148">
          <cell r="B2148" t="str">
            <v>BBM 17, CAD 163 (PTM)</v>
          </cell>
          <cell r="H2148">
            <v>1749386.4480000001</v>
          </cell>
          <cell r="I2148">
            <v>467591.55300000001</v>
          </cell>
        </row>
        <row r="2149">
          <cell r="B2149" t="str">
            <v>BBM 17, CAD 165</v>
          </cell>
          <cell r="H2149">
            <v>1729801.5414</v>
          </cell>
          <cell r="I2149">
            <v>448546.69990000001</v>
          </cell>
        </row>
        <row r="2150">
          <cell r="B2150" t="str">
            <v>BBM 17, CAD 165 (PTM)</v>
          </cell>
          <cell r="H2150">
            <v>1729801.541</v>
          </cell>
          <cell r="I2150">
            <v>448546.7</v>
          </cell>
        </row>
        <row r="2151">
          <cell r="B2151" t="str">
            <v>BBM 17, CAD 179</v>
          </cell>
          <cell r="H2151">
            <v>1642324.6939999999</v>
          </cell>
          <cell r="I2151">
            <v>478028.75319999998</v>
          </cell>
        </row>
        <row r="2152">
          <cell r="B2152" t="str">
            <v>BBM 17, CAD 179 (PTM)</v>
          </cell>
          <cell r="H2152">
            <v>1642324.6939999999</v>
          </cell>
          <cell r="I2152">
            <v>478028.75300000003</v>
          </cell>
        </row>
        <row r="2153">
          <cell r="B2153" t="str">
            <v>BBM 17, CAD 185</v>
          </cell>
          <cell r="H2153">
            <v>1739201.1710000001</v>
          </cell>
          <cell r="I2153">
            <v>553768.40410000004</v>
          </cell>
        </row>
        <row r="2154">
          <cell r="B2154" t="str">
            <v>BBM 17, CAD 185 (PTM)</v>
          </cell>
          <cell r="H2154">
            <v>1739201.1710000001</v>
          </cell>
          <cell r="I2154">
            <v>553768.40399999998</v>
          </cell>
        </row>
        <row r="2155">
          <cell r="B2155" t="str">
            <v>BBM 17, CAD 191</v>
          </cell>
          <cell r="H2155">
            <v>1697249.5334000001</v>
          </cell>
          <cell r="I2155">
            <v>389796.87339999998</v>
          </cell>
        </row>
        <row r="2156">
          <cell r="B2156" t="str">
            <v>BBM 17, CAD 191 (PTM)</v>
          </cell>
          <cell r="H2156">
            <v>1697249.5330000001</v>
          </cell>
          <cell r="I2156">
            <v>389796.87300000002</v>
          </cell>
        </row>
        <row r="2157">
          <cell r="B2157" t="str">
            <v>BBM 17, CAD 196</v>
          </cell>
          <cell r="H2157">
            <v>1679717.8753</v>
          </cell>
          <cell r="I2157">
            <v>500532.7488</v>
          </cell>
        </row>
        <row r="2158">
          <cell r="B2158" t="str">
            <v>BBM 17, CAD 196 (PTM)</v>
          </cell>
          <cell r="H2158">
            <v>1679717.875</v>
          </cell>
          <cell r="I2158">
            <v>500532.74900000001</v>
          </cell>
        </row>
        <row r="2159">
          <cell r="B2159" t="str">
            <v>BBM 17, CAD 198</v>
          </cell>
          <cell r="H2159">
            <v>1693058.2363</v>
          </cell>
          <cell r="I2159">
            <v>484451.9056</v>
          </cell>
        </row>
        <row r="2160">
          <cell r="B2160" t="str">
            <v>BBM 17, CAD 198 (PTM)</v>
          </cell>
          <cell r="H2160">
            <v>1693058.236</v>
          </cell>
          <cell r="I2160">
            <v>484451.90600000002</v>
          </cell>
        </row>
        <row r="2161">
          <cell r="B2161" t="str">
            <v>BBM 17, CAD 215</v>
          </cell>
          <cell r="H2161">
            <v>1652914.3470000001</v>
          </cell>
          <cell r="I2161">
            <v>488696.09669999999</v>
          </cell>
        </row>
        <row r="2162">
          <cell r="B2162" t="str">
            <v>BBM 17, CAD 215 (PTM)</v>
          </cell>
          <cell r="H2162">
            <v>1652914.3470000001</v>
          </cell>
          <cell r="I2162">
            <v>488696.09700000001</v>
          </cell>
        </row>
        <row r="2163">
          <cell r="B2163" t="str">
            <v>BBM 17, CAD 224</v>
          </cell>
          <cell r="H2163">
            <v>1687618.2283999999</v>
          </cell>
          <cell r="I2163">
            <v>489706.3481</v>
          </cell>
        </row>
        <row r="2164">
          <cell r="B2164" t="str">
            <v>BBM 17, CAD 224 (PTM)</v>
          </cell>
          <cell r="H2164">
            <v>1687618.2279999999</v>
          </cell>
          <cell r="I2164">
            <v>489706.348</v>
          </cell>
        </row>
        <row r="2165">
          <cell r="B2165" t="str">
            <v>BBM 17, CAD 225</v>
          </cell>
          <cell r="H2165">
            <v>1692776.2594000001</v>
          </cell>
          <cell r="I2165">
            <v>500221.52980000002</v>
          </cell>
        </row>
        <row r="2166">
          <cell r="B2166" t="str">
            <v>BBM 17, CAD 225 (PTM)</v>
          </cell>
          <cell r="H2166">
            <v>1692776.2590000001</v>
          </cell>
          <cell r="I2166">
            <v>500221.53</v>
          </cell>
        </row>
        <row r="2167">
          <cell r="B2167" t="str">
            <v>BBM 17, CAD 226-D</v>
          </cell>
          <cell r="H2167">
            <v>1698890.28</v>
          </cell>
          <cell r="I2167">
            <v>505878.46</v>
          </cell>
        </row>
        <row r="2168">
          <cell r="B2168" t="str">
            <v>BBM 17, CAD 230</v>
          </cell>
          <cell r="H2168">
            <v>1683137.5852000001</v>
          </cell>
          <cell r="I2168">
            <v>481257.88099999999</v>
          </cell>
        </row>
        <row r="2169">
          <cell r="B2169" t="str">
            <v>BBM 17, CAD 230 (PTM)</v>
          </cell>
          <cell r="H2169">
            <v>1683137.585</v>
          </cell>
          <cell r="I2169">
            <v>481257.88099999999</v>
          </cell>
        </row>
        <row r="2170">
          <cell r="B2170" t="str">
            <v>BBM 17, CAD 231</v>
          </cell>
          <cell r="H2170">
            <v>1674145.9961999999</v>
          </cell>
          <cell r="I2170">
            <v>475240.90980000002</v>
          </cell>
        </row>
        <row r="2171">
          <cell r="B2171" t="str">
            <v>BBM 17, CAD 231 (PTM)</v>
          </cell>
          <cell r="H2171">
            <v>1674145.996</v>
          </cell>
          <cell r="I2171">
            <v>475240.91</v>
          </cell>
        </row>
        <row r="2172">
          <cell r="B2172" t="str">
            <v>BBM 17, CAD 241</v>
          </cell>
          <cell r="H2172">
            <v>1614055.8237999999</v>
          </cell>
          <cell r="I2172">
            <v>452156.05359999998</v>
          </cell>
        </row>
        <row r="2173">
          <cell r="B2173" t="str">
            <v>BBM 17, CAD 241 (PTM)</v>
          </cell>
          <cell r="H2173">
            <v>1614055.824</v>
          </cell>
          <cell r="I2173">
            <v>452156.054</v>
          </cell>
        </row>
        <row r="2174">
          <cell r="B2174" t="str">
            <v>BBM 17, CAD 258</v>
          </cell>
          <cell r="H2174">
            <v>1641734.6409</v>
          </cell>
          <cell r="I2174">
            <v>442193.0895</v>
          </cell>
        </row>
        <row r="2175">
          <cell r="B2175" t="str">
            <v>BBM 17, CAD 258 (PTM)</v>
          </cell>
          <cell r="H2175">
            <v>1641734.6410000001</v>
          </cell>
          <cell r="I2175">
            <v>442193.09</v>
          </cell>
        </row>
        <row r="2176">
          <cell r="B2176" t="str">
            <v>BBM 17, CAD 260</v>
          </cell>
          <cell r="H2176">
            <v>1657388.9897</v>
          </cell>
          <cell r="I2176">
            <v>473947.6312</v>
          </cell>
        </row>
        <row r="2177">
          <cell r="B2177" t="str">
            <v>BBM 17, CAD 260 (PTM)</v>
          </cell>
          <cell r="H2177">
            <v>1657388.99</v>
          </cell>
          <cell r="I2177">
            <v>473947.6312</v>
          </cell>
        </row>
        <row r="2178">
          <cell r="B2178" t="str">
            <v>BBM 17, CAD 268</v>
          </cell>
          <cell r="H2178">
            <v>1656031.8659000001</v>
          </cell>
          <cell r="I2178">
            <v>446098.2476</v>
          </cell>
        </row>
        <row r="2179">
          <cell r="B2179" t="str">
            <v>BBM 17, CAD 268 (PTM)</v>
          </cell>
          <cell r="H2179">
            <v>1656031.8659999999</v>
          </cell>
          <cell r="I2179">
            <v>446098.24800000002</v>
          </cell>
        </row>
        <row r="2180">
          <cell r="B2180" t="str">
            <v>BBM 17, CAD 269</v>
          </cell>
          <cell r="H2180">
            <v>1705808.7753999999</v>
          </cell>
          <cell r="I2180">
            <v>505336.91019999998</v>
          </cell>
        </row>
        <row r="2181">
          <cell r="B2181" t="str">
            <v>BBM 17, CAD 269 (PTM)</v>
          </cell>
          <cell r="H2181">
            <v>1705808.7749999999</v>
          </cell>
          <cell r="I2181">
            <v>505336.91</v>
          </cell>
        </row>
        <row r="2182">
          <cell r="B2182" t="str">
            <v>BBM 17, CAD 273</v>
          </cell>
          <cell r="H2182">
            <v>1654213.0072000001</v>
          </cell>
          <cell r="I2182">
            <v>453779.99900000001</v>
          </cell>
        </row>
        <row r="2183">
          <cell r="B2183" t="str">
            <v>BBM 17, CAD 273 (PTM)</v>
          </cell>
          <cell r="H2183">
            <v>1654213.007</v>
          </cell>
          <cell r="I2183">
            <v>453779.99900000001</v>
          </cell>
        </row>
        <row r="2184">
          <cell r="B2184" t="str">
            <v>BBM 17, CAD 274</v>
          </cell>
          <cell r="H2184">
            <v>1713905.1078000001</v>
          </cell>
          <cell r="I2184">
            <v>456589.81670000002</v>
          </cell>
        </row>
        <row r="2185">
          <cell r="B2185" t="str">
            <v>BBM 17, CAD 274 (PTM)</v>
          </cell>
          <cell r="H2185">
            <v>1713905.108</v>
          </cell>
          <cell r="I2185">
            <v>456589.81699999998</v>
          </cell>
        </row>
        <row r="2186">
          <cell r="B2186" t="str">
            <v>BBM 17, CAD 280</v>
          </cell>
          <cell r="H2186">
            <v>1663075.6418000001</v>
          </cell>
          <cell r="I2186">
            <v>477784.8775</v>
          </cell>
        </row>
        <row r="2187">
          <cell r="B2187" t="str">
            <v>BBM 17, CAD 280 (PTM)</v>
          </cell>
          <cell r="H2187">
            <v>1663075.642</v>
          </cell>
          <cell r="I2187">
            <v>477784.8775</v>
          </cell>
        </row>
        <row r="2188">
          <cell r="B2188" t="str">
            <v>BBM 17, CAD 297</v>
          </cell>
          <cell r="H2188">
            <v>1634597.9526</v>
          </cell>
          <cell r="I2188">
            <v>477601.52250000002</v>
          </cell>
        </row>
        <row r="2189">
          <cell r="B2189" t="str">
            <v>BBM 17, CAD 297 (PTM)</v>
          </cell>
          <cell r="H2189">
            <v>1634597.953</v>
          </cell>
          <cell r="I2189">
            <v>120</v>
          </cell>
        </row>
        <row r="2190">
          <cell r="B2190" t="str">
            <v>BBM 17, CAD 302-D</v>
          </cell>
          <cell r="H2190">
            <v>1627706.0959999999</v>
          </cell>
          <cell r="I2190">
            <v>492840.87359999999</v>
          </cell>
        </row>
        <row r="2191">
          <cell r="B2191" t="str">
            <v>BBM 17, CAD 302-D (PTM)</v>
          </cell>
          <cell r="H2191">
            <v>1627706.0959999999</v>
          </cell>
          <cell r="I2191">
            <v>492840.87400000001</v>
          </cell>
        </row>
        <row r="2192">
          <cell r="B2192" t="str">
            <v>BBM 17, CAD 304-D</v>
          </cell>
          <cell r="H2192">
            <v>1638635.4950999999</v>
          </cell>
          <cell r="I2192">
            <v>470768.67330000002</v>
          </cell>
        </row>
        <row r="2193">
          <cell r="B2193" t="str">
            <v>BBM 17, CAD 305-D</v>
          </cell>
          <cell r="H2193">
            <v>1644899.7827999999</v>
          </cell>
          <cell r="I2193">
            <v>465291.47879999998</v>
          </cell>
        </row>
        <row r="2194">
          <cell r="B2194" t="str">
            <v>BBM 17, CAD 305-D (PTM)</v>
          </cell>
          <cell r="H2194">
            <v>1644899.7830000001</v>
          </cell>
          <cell r="I2194">
            <v>465291.47899999999</v>
          </cell>
        </row>
        <row r="2195">
          <cell r="B2195" t="str">
            <v>BBM 17, CAD 306</v>
          </cell>
          <cell r="H2195">
            <v>1645380.6673000001</v>
          </cell>
          <cell r="I2195">
            <v>458808.58740000002</v>
          </cell>
        </row>
        <row r="2196">
          <cell r="B2196" t="str">
            <v>BBM 17, CAD 316-D</v>
          </cell>
          <cell r="H2196">
            <v>1741389.1984000001</v>
          </cell>
          <cell r="I2196">
            <v>383321.71179999999</v>
          </cell>
        </row>
        <row r="2197">
          <cell r="B2197" t="str">
            <v>BBM 17, CAD 316-D (PTM)</v>
          </cell>
          <cell r="H2197">
            <v>1741389.1980000001</v>
          </cell>
          <cell r="I2197">
            <v>383321.712</v>
          </cell>
        </row>
        <row r="2198">
          <cell r="B2198" t="str">
            <v>BBM 17, CAD 324-D</v>
          </cell>
          <cell r="H2198">
            <v>1695910.905</v>
          </cell>
          <cell r="I2198">
            <v>493160.58990000002</v>
          </cell>
        </row>
        <row r="2199">
          <cell r="B2199" t="str">
            <v>BBM 17, CAD 324-D (PTM)</v>
          </cell>
          <cell r="H2199">
            <v>1695910.905</v>
          </cell>
          <cell r="I2199">
            <v>493160.59</v>
          </cell>
        </row>
        <row r="2200">
          <cell r="B2200" t="str">
            <v>BBM 17, CAD 332</v>
          </cell>
          <cell r="H2200">
            <v>1636644.88</v>
          </cell>
          <cell r="I2200">
            <v>493674.11</v>
          </cell>
        </row>
        <row r="2201">
          <cell r="B2201" t="str">
            <v>BBM 17, CAD 333</v>
          </cell>
          <cell r="H2201">
            <v>1638789.78</v>
          </cell>
          <cell r="I2201">
            <v>489984.69</v>
          </cell>
        </row>
        <row r="2202">
          <cell r="B2202" t="str">
            <v>BBM 17, CAD 334</v>
          </cell>
          <cell r="H2202">
            <v>1643448.8</v>
          </cell>
          <cell r="I2202">
            <v>487768.77</v>
          </cell>
        </row>
        <row r="2203">
          <cell r="B2203" t="str">
            <v>BBM 17, CAD 335</v>
          </cell>
          <cell r="H2203">
            <v>1646406.73</v>
          </cell>
          <cell r="I2203">
            <v>483963.43</v>
          </cell>
        </row>
        <row r="2204">
          <cell r="B2204" t="str">
            <v>BBM 17, CAD 337</v>
          </cell>
          <cell r="H2204">
            <v>1630001.36</v>
          </cell>
          <cell r="I2204">
            <v>495349.87</v>
          </cell>
        </row>
        <row r="2205">
          <cell r="B2205" t="str">
            <v>BBM 17, CAD 343</v>
          </cell>
          <cell r="H2205">
            <v>1647825.12</v>
          </cell>
          <cell r="I2205">
            <v>477542.92</v>
          </cell>
        </row>
        <row r="2206">
          <cell r="B2206" t="str">
            <v>BBM 17, CAD 345</v>
          </cell>
          <cell r="H2206">
            <v>1651926.23</v>
          </cell>
          <cell r="I2206">
            <v>482920.33</v>
          </cell>
        </row>
        <row r="2207">
          <cell r="B2207" t="str">
            <v>BBM 17, CAD 349</v>
          </cell>
          <cell r="H2207">
            <v>1655461.1</v>
          </cell>
          <cell r="I2207">
            <v>504916.58</v>
          </cell>
        </row>
        <row r="2208">
          <cell r="B2208" t="str">
            <v>BBM 17, CAD 350</v>
          </cell>
          <cell r="H2208">
            <v>1646101.75</v>
          </cell>
          <cell r="I2208">
            <v>507425.14</v>
          </cell>
        </row>
        <row r="2209">
          <cell r="B2209" t="str">
            <v>BBM 17, CAD 351</v>
          </cell>
          <cell r="H2209">
            <v>1638850.45</v>
          </cell>
          <cell r="I2209">
            <v>494484.98</v>
          </cell>
        </row>
        <row r="2210">
          <cell r="B2210" t="str">
            <v>BBM 17, CAD 364</v>
          </cell>
          <cell r="H2210">
            <v>1705196.2367</v>
          </cell>
          <cell r="I2210">
            <v>386770.78889999999</v>
          </cell>
        </row>
        <row r="2211">
          <cell r="B2211" t="str">
            <v>BBM 17, CAD 364 (PTM)</v>
          </cell>
          <cell r="H2211">
            <v>1705196.236</v>
          </cell>
          <cell r="I2211">
            <v>386770.87800000003</v>
          </cell>
        </row>
        <row r="2212">
          <cell r="B2212" t="str">
            <v>BBM 17, CAD 377-D</v>
          </cell>
          <cell r="H2212">
            <v>1657973.82</v>
          </cell>
          <cell r="I2212">
            <v>457617.68</v>
          </cell>
        </row>
        <row r="2213">
          <cell r="B2213" t="str">
            <v>BBM 17, CAD 378-D</v>
          </cell>
          <cell r="H2213">
            <v>1648791.5</v>
          </cell>
          <cell r="I2213">
            <v>465656.3</v>
          </cell>
        </row>
        <row r="2214">
          <cell r="B2214" t="str">
            <v>BBM 17, CAD 380-D</v>
          </cell>
          <cell r="H2214">
            <v>1667899.93</v>
          </cell>
          <cell r="I2214">
            <v>475481.2</v>
          </cell>
        </row>
        <row r="2215">
          <cell r="B2215" t="str">
            <v>BBM 17, CAD 381-D</v>
          </cell>
          <cell r="H2215">
            <v>1728433.64</v>
          </cell>
          <cell r="I2215">
            <v>440836.85</v>
          </cell>
        </row>
        <row r="2216">
          <cell r="B2216" t="str">
            <v>BBM 17, CAD 383-D</v>
          </cell>
          <cell r="H2216">
            <v>1737048.96</v>
          </cell>
          <cell r="I2216">
            <v>431041.9</v>
          </cell>
        </row>
        <row r="2217">
          <cell r="B2217" t="str">
            <v>BBM 17, CAD 387-D</v>
          </cell>
          <cell r="H2217">
            <v>1708667.11</v>
          </cell>
          <cell r="I2217">
            <v>477466.46</v>
          </cell>
        </row>
        <row r="2218">
          <cell r="B2218" t="str">
            <v>BBM 17, CAD 388-D</v>
          </cell>
          <cell r="H2218">
            <v>1713776.93</v>
          </cell>
          <cell r="I2218">
            <v>481341.17</v>
          </cell>
        </row>
        <row r="2219">
          <cell r="B2219" t="str">
            <v>BBM 17, CAD 436-D</v>
          </cell>
          <cell r="H2219">
            <v>1701650.2860000001</v>
          </cell>
          <cell r="I2219">
            <v>485785.56300000002</v>
          </cell>
        </row>
        <row r="2220">
          <cell r="B2220" t="str">
            <v>BBM 17, CAD 441-D</v>
          </cell>
          <cell r="H2220">
            <v>1724838.2</v>
          </cell>
          <cell r="I2220">
            <v>482806.48</v>
          </cell>
        </row>
        <row r="2221">
          <cell r="B2221" t="str">
            <v>BBM 17, CAD 547</v>
          </cell>
          <cell r="H2221">
            <v>1644600.02</v>
          </cell>
          <cell r="I2221">
            <v>418427.96</v>
          </cell>
        </row>
        <row r="2222">
          <cell r="B2222" t="str">
            <v>BBM 17, CAD 614-D</v>
          </cell>
          <cell r="H2222">
            <v>1693093.4</v>
          </cell>
          <cell r="I2222">
            <v>393117.49</v>
          </cell>
        </row>
        <row r="2223">
          <cell r="B2223" t="str">
            <v>BBM 17, CAD 615-D</v>
          </cell>
          <cell r="H2223">
            <v>1702006.5049999999</v>
          </cell>
          <cell r="I2223">
            <v>456506.07</v>
          </cell>
        </row>
        <row r="2224">
          <cell r="B2224" t="str">
            <v>BBM 17, CAD 66</v>
          </cell>
          <cell r="H2224">
            <v>1745080.5767000001</v>
          </cell>
          <cell r="I2224">
            <v>500149.55599999998</v>
          </cell>
        </row>
        <row r="2225">
          <cell r="B2225" t="str">
            <v>BBM 17, CAD 66 (PTM)</v>
          </cell>
          <cell r="H2225">
            <v>1745080.577</v>
          </cell>
          <cell r="I2225">
            <v>500149.55599999998</v>
          </cell>
        </row>
        <row r="2226">
          <cell r="B2226" t="str">
            <v>BBM 17, CAD 67</v>
          </cell>
          <cell r="H2226">
            <v>1722755.0793000001</v>
          </cell>
          <cell r="I2226">
            <v>492902.95860000001</v>
          </cell>
        </row>
        <row r="2227">
          <cell r="B2227" t="str">
            <v>BBM 17, CAD 67 (PTM)</v>
          </cell>
          <cell r="H2227">
            <v>1722755.0789999999</v>
          </cell>
          <cell r="I2227">
            <v>492902.95899999997</v>
          </cell>
        </row>
        <row r="2228">
          <cell r="B2228" t="str">
            <v>BBM 17, CAD 68</v>
          </cell>
          <cell r="H2228">
            <v>1728959.9635999999</v>
          </cell>
          <cell r="I2228">
            <v>462360.07929999998</v>
          </cell>
        </row>
        <row r="2229">
          <cell r="B2229" t="str">
            <v>BBM 17, CAD 68 (PTM)</v>
          </cell>
          <cell r="H2229">
            <v>1728959.9639999999</v>
          </cell>
          <cell r="I2229">
            <v>462360.07900000003</v>
          </cell>
        </row>
        <row r="2230">
          <cell r="B2230" t="str">
            <v>BBM 17, CAD 685-D</v>
          </cell>
          <cell r="H2230">
            <v>1723508.61</v>
          </cell>
          <cell r="I2230">
            <v>519558.39</v>
          </cell>
        </row>
        <row r="2231">
          <cell r="B2231" t="str">
            <v>BBM 17, CAD 686</v>
          </cell>
          <cell r="H2231">
            <v>1670024.26</v>
          </cell>
          <cell r="I2231">
            <v>399448.66</v>
          </cell>
        </row>
        <row r="2232">
          <cell r="B2232" t="str">
            <v>BBM 17, CAD 71</v>
          </cell>
          <cell r="H2232">
            <v>1661793.1327</v>
          </cell>
          <cell r="I2232">
            <v>466569.6863</v>
          </cell>
        </row>
        <row r="2233">
          <cell r="B2233" t="str">
            <v>BBM 17, CAD 71 (PTM)</v>
          </cell>
          <cell r="H2233">
            <v>1661793.1329999999</v>
          </cell>
          <cell r="I2233">
            <v>466569.68599999999</v>
          </cell>
        </row>
        <row r="2234">
          <cell r="B2234" t="str">
            <v>BBM 17, CAD 714</v>
          </cell>
          <cell r="H2234">
            <v>1656626.39</v>
          </cell>
          <cell r="I2234">
            <v>409275.92</v>
          </cell>
        </row>
        <row r="2235">
          <cell r="B2235" t="str">
            <v>BBM 17, CAD 716-D</v>
          </cell>
          <cell r="H2235">
            <v>1767180.4180000001</v>
          </cell>
          <cell r="I2235">
            <v>507433.17499999999</v>
          </cell>
        </row>
        <row r="2236">
          <cell r="B2236" t="str">
            <v>BBM 17, CAD 72</v>
          </cell>
          <cell r="H2236">
            <v>1666062.6161</v>
          </cell>
          <cell r="I2236">
            <v>468943.34389999998</v>
          </cell>
        </row>
        <row r="2237">
          <cell r="B2237" t="str">
            <v>BBM 17, CAD 72 (PTM)</v>
          </cell>
          <cell r="H2237">
            <v>1666062.6159999999</v>
          </cell>
          <cell r="I2237">
            <v>468943.34389999998</v>
          </cell>
        </row>
        <row r="2238">
          <cell r="B2238" t="str">
            <v>BBM 17, CAD 73</v>
          </cell>
          <cell r="H2238">
            <v>1662891.4913999999</v>
          </cell>
          <cell r="I2238">
            <v>458296.37760000001</v>
          </cell>
        </row>
        <row r="2239">
          <cell r="B2239" t="str">
            <v>BBM 17, CAD 73 (PTM)</v>
          </cell>
          <cell r="H2239">
            <v>1662891.4909999999</v>
          </cell>
          <cell r="I2239">
            <v>458296.37800000003</v>
          </cell>
        </row>
        <row r="2240">
          <cell r="B2240" t="str">
            <v>BBM 17, CAD 881</v>
          </cell>
          <cell r="H2240">
            <v>1728273.19</v>
          </cell>
          <cell r="I2240">
            <v>384841.06</v>
          </cell>
        </row>
        <row r="2241">
          <cell r="B2241" t="str">
            <v>BBM 17, CAD 92</v>
          </cell>
          <cell r="H2241">
            <v>1710979.0501000001</v>
          </cell>
          <cell r="I2241">
            <v>472354.77970000001</v>
          </cell>
        </row>
        <row r="2242">
          <cell r="B2242" t="str">
            <v>BBM 17, CAD 92 (PTM)</v>
          </cell>
          <cell r="H2242">
            <v>1710979.05</v>
          </cell>
          <cell r="I2242">
            <v>472354.78</v>
          </cell>
        </row>
        <row r="2243">
          <cell r="B2243" t="str">
            <v>BBM 17, CAD 921-D</v>
          </cell>
          <cell r="H2243">
            <v>1747130.14</v>
          </cell>
          <cell r="I2243">
            <v>550643.77</v>
          </cell>
        </row>
        <row r="2244">
          <cell r="B2244" t="str">
            <v>BBM 17, CAD 93</v>
          </cell>
          <cell r="H2244">
            <v>1681141.8524</v>
          </cell>
          <cell r="I2244">
            <v>456368.26179999998</v>
          </cell>
        </row>
        <row r="2245">
          <cell r="B2245" t="str">
            <v>BBM 17, CAD 93 (PTM)</v>
          </cell>
          <cell r="H2245">
            <v>1681141.852</v>
          </cell>
          <cell r="I2245">
            <v>456368.26199999999</v>
          </cell>
        </row>
        <row r="2246">
          <cell r="B2246" t="str">
            <v>BBM 17, CAD 930-D</v>
          </cell>
          <cell r="H2246">
            <v>1816547.26</v>
          </cell>
          <cell r="I2246">
            <v>626503.43000000005</v>
          </cell>
        </row>
        <row r="2247">
          <cell r="B2247" t="str">
            <v>BBM 17, CAD 94</v>
          </cell>
          <cell r="H2247">
            <v>1674534.9007999999</v>
          </cell>
          <cell r="I2247">
            <v>456349.19799999997</v>
          </cell>
        </row>
        <row r="2248">
          <cell r="B2248" t="str">
            <v>BBM 17, CAD 94 (PTM)</v>
          </cell>
          <cell r="H2248">
            <v>1674534.9010000001</v>
          </cell>
          <cell r="I2248">
            <v>456349.19799999997</v>
          </cell>
        </row>
        <row r="2249">
          <cell r="B2249" t="str">
            <v>BBM 17, CAD 95</v>
          </cell>
          <cell r="H2249">
            <v>1680543.0179999999</v>
          </cell>
          <cell r="I2249">
            <v>462051.31900000002</v>
          </cell>
        </row>
        <row r="2250">
          <cell r="B2250" t="str">
            <v>BBM 17, CAD 95 (PTM)</v>
          </cell>
          <cell r="H2250">
            <v>1680543.0179999999</v>
          </cell>
          <cell r="I2250">
            <v>462051.31900000002</v>
          </cell>
        </row>
        <row r="2251">
          <cell r="B2251" t="str">
            <v>BBM 17, CAD 956-D</v>
          </cell>
          <cell r="H2251">
            <v>1740558.35</v>
          </cell>
          <cell r="I2251">
            <v>554093.97</v>
          </cell>
        </row>
        <row r="2252">
          <cell r="B2252" t="str">
            <v>BBM 17, PB-03-0001</v>
          </cell>
          <cell r="H2252">
            <v>1709365.939</v>
          </cell>
          <cell r="I2252">
            <v>510740.68</v>
          </cell>
        </row>
        <row r="2253">
          <cell r="B2253" t="str">
            <v>BBM 170</v>
          </cell>
          <cell r="H2253">
            <v>0</v>
          </cell>
          <cell r="I2253">
            <v>0</v>
          </cell>
        </row>
        <row r="2254">
          <cell r="B2254" t="str">
            <v>BBM 171</v>
          </cell>
          <cell r="H2254">
            <v>0</v>
          </cell>
          <cell r="I2254">
            <v>0</v>
          </cell>
        </row>
        <row r="2255">
          <cell r="B2255" t="str">
            <v>BBM 172</v>
          </cell>
          <cell r="H2255">
            <v>0</v>
          </cell>
          <cell r="I2255">
            <v>0</v>
          </cell>
        </row>
        <row r="2256">
          <cell r="B2256" t="str">
            <v>BBM 173</v>
          </cell>
          <cell r="H2256">
            <v>0</v>
          </cell>
          <cell r="I2256">
            <v>0</v>
          </cell>
        </row>
        <row r="2257">
          <cell r="B2257" t="str">
            <v>BBM 174</v>
          </cell>
          <cell r="H2257">
            <v>0</v>
          </cell>
          <cell r="I2257">
            <v>0</v>
          </cell>
        </row>
        <row r="2258">
          <cell r="B2258" t="str">
            <v>BBM 175</v>
          </cell>
          <cell r="H2258">
            <v>0</v>
          </cell>
          <cell r="I2258">
            <v>0</v>
          </cell>
        </row>
        <row r="2259">
          <cell r="B2259" t="str">
            <v>BBM 176</v>
          </cell>
          <cell r="H2259">
            <v>0</v>
          </cell>
          <cell r="I2259">
            <v>0</v>
          </cell>
        </row>
        <row r="2260">
          <cell r="B2260" t="str">
            <v>BBM 177</v>
          </cell>
          <cell r="H2260">
            <v>0</v>
          </cell>
          <cell r="I2260">
            <v>0</v>
          </cell>
        </row>
        <row r="2261">
          <cell r="B2261" t="str">
            <v>BBM 178</v>
          </cell>
          <cell r="H2261">
            <v>0</v>
          </cell>
          <cell r="I2261">
            <v>0</v>
          </cell>
        </row>
        <row r="2262">
          <cell r="B2262" t="str">
            <v>BBM 179</v>
          </cell>
          <cell r="H2262">
            <v>0</v>
          </cell>
          <cell r="I2262">
            <v>0</v>
          </cell>
        </row>
        <row r="2263">
          <cell r="B2263" t="str">
            <v>BBM 18</v>
          </cell>
          <cell r="H2263">
            <v>0</v>
          </cell>
          <cell r="I2263">
            <v>0</v>
          </cell>
        </row>
        <row r="2264">
          <cell r="B2264" t="str">
            <v>BBM 18</v>
          </cell>
          <cell r="H2264">
            <v>0</v>
          </cell>
          <cell r="I2264">
            <v>0</v>
          </cell>
        </row>
        <row r="2265">
          <cell r="B2265" t="str">
            <v>BBM 18</v>
          </cell>
          <cell r="H2265">
            <v>0</v>
          </cell>
          <cell r="I2265">
            <v>0</v>
          </cell>
        </row>
        <row r="2266">
          <cell r="B2266" t="str">
            <v>BBM 18</v>
          </cell>
          <cell r="H2266">
            <v>0</v>
          </cell>
          <cell r="I2266">
            <v>0</v>
          </cell>
        </row>
        <row r="2267">
          <cell r="B2267" t="str">
            <v>BBM 18</v>
          </cell>
          <cell r="H2267">
            <v>0</v>
          </cell>
          <cell r="I2267">
            <v>0</v>
          </cell>
        </row>
        <row r="2268">
          <cell r="B2268" t="str">
            <v>BBM 18</v>
          </cell>
          <cell r="H2268">
            <v>0</v>
          </cell>
          <cell r="I2268">
            <v>0</v>
          </cell>
        </row>
        <row r="2269">
          <cell r="B2269" t="str">
            <v>BBM 18</v>
          </cell>
          <cell r="H2269">
            <v>0</v>
          </cell>
          <cell r="I2269">
            <v>0</v>
          </cell>
        </row>
        <row r="2270">
          <cell r="B2270" t="str">
            <v>BBM 18</v>
          </cell>
          <cell r="H2270">
            <v>0</v>
          </cell>
          <cell r="I2270">
            <v>0</v>
          </cell>
        </row>
        <row r="2271">
          <cell r="B2271" t="str">
            <v>BBM 18-A</v>
          </cell>
          <cell r="H2271">
            <v>0</v>
          </cell>
          <cell r="I2271">
            <v>0</v>
          </cell>
        </row>
        <row r="2272">
          <cell r="B2272" t="str">
            <v>BBM 18-A</v>
          </cell>
          <cell r="H2272">
            <v>0</v>
          </cell>
          <cell r="I2272">
            <v>0</v>
          </cell>
        </row>
        <row r="2273">
          <cell r="B2273" t="str">
            <v>BBM 18-A</v>
          </cell>
          <cell r="H2273">
            <v>0</v>
          </cell>
          <cell r="I2273">
            <v>0</v>
          </cell>
        </row>
        <row r="2274">
          <cell r="B2274" t="str">
            <v>BBM 18-A</v>
          </cell>
          <cell r="H2274">
            <v>0</v>
          </cell>
          <cell r="I2274">
            <v>0</v>
          </cell>
        </row>
        <row r="2275">
          <cell r="B2275" t="str">
            <v>BBM 18-A</v>
          </cell>
          <cell r="H2275">
            <v>0</v>
          </cell>
          <cell r="I2275">
            <v>0</v>
          </cell>
        </row>
        <row r="2276">
          <cell r="B2276" t="str">
            <v>BBM 18, CAD 100</v>
          </cell>
          <cell r="H2276">
            <v>1699400.2353999999</v>
          </cell>
          <cell r="I2276">
            <v>466091.99239999999</v>
          </cell>
        </row>
        <row r="2277">
          <cell r="B2277" t="str">
            <v>BBM 18, CAD 100 (PTM)</v>
          </cell>
          <cell r="H2277">
            <v>1699400.2350000001</v>
          </cell>
          <cell r="I2277">
            <v>466091.99200000003</v>
          </cell>
        </row>
        <row r="2278">
          <cell r="B2278" t="str">
            <v>BBM 18, CAD 101</v>
          </cell>
          <cell r="H2278">
            <v>1621435.547</v>
          </cell>
          <cell r="I2278">
            <v>441628.728</v>
          </cell>
        </row>
        <row r="2279">
          <cell r="B2279" t="str">
            <v>BBM 18, CAD 101 (PTM)</v>
          </cell>
          <cell r="H2279">
            <v>1621435.547</v>
          </cell>
          <cell r="I2279">
            <v>441628.728</v>
          </cell>
        </row>
        <row r="2280">
          <cell r="B2280" t="str">
            <v>BBM 18, CAD 1036-D</v>
          </cell>
          <cell r="H2280">
            <v>1748513.42</v>
          </cell>
          <cell r="I2280">
            <v>522183.85</v>
          </cell>
        </row>
        <row r="2281">
          <cell r="B2281" t="str">
            <v>BBM 18, CAD 1074-D</v>
          </cell>
          <cell r="H2281">
            <v>1673952.99</v>
          </cell>
          <cell r="I2281">
            <v>490542.18</v>
          </cell>
        </row>
        <row r="2282">
          <cell r="B2282" t="str">
            <v>BBM 18, CAD 116</v>
          </cell>
          <cell r="H2282">
            <v>1653665.69</v>
          </cell>
          <cell r="I2282">
            <v>406041.9596</v>
          </cell>
        </row>
        <row r="2283">
          <cell r="B2283" t="str">
            <v>BBM 18, CAD 116 (PTM)</v>
          </cell>
          <cell r="H2283">
            <v>1653665.6910000001</v>
          </cell>
          <cell r="I2283">
            <v>406041.96</v>
          </cell>
        </row>
        <row r="2284">
          <cell r="B2284" t="str">
            <v>BBM 18, CAD 120</v>
          </cell>
          <cell r="H2284">
            <v>1741177.1470000001</v>
          </cell>
          <cell r="I2284">
            <v>454506.85</v>
          </cell>
        </row>
        <row r="2285">
          <cell r="B2285" t="str">
            <v>BBM 18, CAD 120 (PTM)</v>
          </cell>
          <cell r="H2285">
            <v>1741177.1470000001</v>
          </cell>
          <cell r="I2285">
            <v>454506.85</v>
          </cell>
        </row>
        <row r="2286">
          <cell r="B2286" t="str">
            <v>BBM 18, CAD 1225-D</v>
          </cell>
          <cell r="H2286">
            <v>1746036.4095999999</v>
          </cell>
          <cell r="I2286">
            <v>457600.13949999999</v>
          </cell>
        </row>
        <row r="2287">
          <cell r="B2287" t="str">
            <v>BBM 18, CAD 125</v>
          </cell>
          <cell r="H2287">
            <v>1720649.8447</v>
          </cell>
          <cell r="I2287">
            <v>469447.86660000001</v>
          </cell>
        </row>
        <row r="2288">
          <cell r="B2288" t="str">
            <v>BBM 18, CAD 125 (PTM)</v>
          </cell>
          <cell r="H2288">
            <v>1720649.845</v>
          </cell>
          <cell r="I2288">
            <v>469447.86700000003</v>
          </cell>
        </row>
        <row r="2289">
          <cell r="B2289" t="str">
            <v>BBM 18, CAD 126</v>
          </cell>
          <cell r="H2289">
            <v>1741914.4402999999</v>
          </cell>
          <cell r="I2289">
            <v>490962.25189999997</v>
          </cell>
        </row>
        <row r="2290">
          <cell r="B2290" t="str">
            <v>BBM 18, CAD 126 (PTM)</v>
          </cell>
          <cell r="H2290">
            <v>1741914.44</v>
          </cell>
          <cell r="I2290">
            <v>490962.25199999998</v>
          </cell>
        </row>
        <row r="2291">
          <cell r="B2291" t="str">
            <v>BBM 18, CAD 1328-D</v>
          </cell>
          <cell r="H2291">
            <v>0</v>
          </cell>
          <cell r="I2291">
            <v>0</v>
          </cell>
        </row>
        <row r="2292">
          <cell r="B2292" t="str">
            <v>BBM 18, CAD 136</v>
          </cell>
          <cell r="H2292">
            <v>1734454.9989</v>
          </cell>
          <cell r="I2292">
            <v>437240.92800000001</v>
          </cell>
        </row>
        <row r="2293">
          <cell r="B2293" t="str">
            <v>BBM 18, CAD 136 (PTM)</v>
          </cell>
          <cell r="H2293">
            <v>1734454.9990000001</v>
          </cell>
          <cell r="I2293">
            <v>437240.92800000001</v>
          </cell>
        </row>
        <row r="2294">
          <cell r="B2294" t="str">
            <v>BBM 18, CAD 142</v>
          </cell>
          <cell r="H2294">
            <v>1660202.2759</v>
          </cell>
          <cell r="I2294">
            <v>405018.47230000002</v>
          </cell>
        </row>
        <row r="2295">
          <cell r="B2295" t="str">
            <v>BBM 18, CAD 142 (PTM)</v>
          </cell>
          <cell r="H2295">
            <v>1660202.2760000001</v>
          </cell>
          <cell r="I2295">
            <v>405018.47200000001</v>
          </cell>
        </row>
        <row r="2296">
          <cell r="B2296" t="str">
            <v>BBM 18, CAD 143</v>
          </cell>
          <cell r="H2296">
            <v>1726922.6237000001</v>
          </cell>
          <cell r="I2296">
            <v>457180.95250000001</v>
          </cell>
        </row>
        <row r="2297">
          <cell r="B2297" t="str">
            <v>BBM 18, CAD 143 (PTM)</v>
          </cell>
          <cell r="H2297">
            <v>1726922.6240000001</v>
          </cell>
          <cell r="I2297">
            <v>457180.95299999998</v>
          </cell>
        </row>
        <row r="2298">
          <cell r="B2298" t="str">
            <v>BBM 18, CAD 144</v>
          </cell>
          <cell r="H2298">
            <v>1758320.13</v>
          </cell>
          <cell r="I2298">
            <v>492526.42700000003</v>
          </cell>
        </row>
        <row r="2299">
          <cell r="B2299" t="str">
            <v>BBM 18, CAD 144 (PTM)</v>
          </cell>
          <cell r="H2299">
            <v>1758320.13</v>
          </cell>
          <cell r="I2299">
            <v>492526.42700000003</v>
          </cell>
        </row>
        <row r="2300">
          <cell r="B2300" t="str">
            <v>BBM 18, CAD 156</v>
          </cell>
          <cell r="H2300">
            <v>1663294.1302</v>
          </cell>
          <cell r="I2300">
            <v>450946.98180000001</v>
          </cell>
        </row>
        <row r="2301">
          <cell r="B2301" t="str">
            <v>BBM 18, CAD 156 (PTM)</v>
          </cell>
          <cell r="H2301">
            <v>1663294.13</v>
          </cell>
          <cell r="I2301">
            <v>450946.98180000001</v>
          </cell>
        </row>
        <row r="2302">
          <cell r="B2302" t="str">
            <v>BBM 18, CAD 162</v>
          </cell>
          <cell r="H2302">
            <v>1729621.5049999999</v>
          </cell>
          <cell r="I2302">
            <v>474276.30800000002</v>
          </cell>
        </row>
        <row r="2303">
          <cell r="B2303" t="str">
            <v>BBM 18, CAD 162 (PTM)</v>
          </cell>
          <cell r="H2303">
            <v>1729621.5049999999</v>
          </cell>
          <cell r="I2303">
            <v>474276.30800000002</v>
          </cell>
        </row>
        <row r="2304">
          <cell r="B2304" t="str">
            <v>BBM 18, CAD 163</v>
          </cell>
          <cell r="H2304">
            <v>1750344.7482</v>
          </cell>
          <cell r="I2304">
            <v>470392.49969999999</v>
          </cell>
        </row>
        <row r="2305">
          <cell r="B2305" t="str">
            <v>BBM 18, CAD 163 (PTM)</v>
          </cell>
          <cell r="H2305">
            <v>1750344.7479999999</v>
          </cell>
          <cell r="I2305">
            <v>470392.5</v>
          </cell>
        </row>
        <row r="2306">
          <cell r="B2306" t="str">
            <v>BBM 18, CAD 165</v>
          </cell>
          <cell r="H2306">
            <v>1730711.2209999999</v>
          </cell>
          <cell r="I2306">
            <v>449313.30499999999</v>
          </cell>
        </row>
        <row r="2307">
          <cell r="B2307" t="str">
            <v>BBM 18, CAD 165 (PTM)</v>
          </cell>
          <cell r="H2307">
            <v>1730711.2209999999</v>
          </cell>
          <cell r="I2307">
            <v>449313.30499999999</v>
          </cell>
        </row>
        <row r="2308">
          <cell r="B2308" t="str">
            <v>BBM 18, CAD 179</v>
          </cell>
          <cell r="H2308">
            <v>1642274.9897</v>
          </cell>
          <cell r="I2308">
            <v>478449.34259999997</v>
          </cell>
        </row>
        <row r="2309">
          <cell r="B2309" t="str">
            <v>BBM 18, CAD 179 (PTM)</v>
          </cell>
          <cell r="H2309">
            <v>1642274.99</v>
          </cell>
          <cell r="I2309">
            <v>478449.34299999999</v>
          </cell>
        </row>
        <row r="2310">
          <cell r="B2310" t="str">
            <v>BBM 18, CAD 185</v>
          </cell>
          <cell r="H2310">
            <v>1738272.7590999999</v>
          </cell>
          <cell r="I2310">
            <v>554419.34120000002</v>
          </cell>
        </row>
        <row r="2311">
          <cell r="B2311" t="str">
            <v>BBM 18, CAD 185 (PTM)</v>
          </cell>
          <cell r="H2311">
            <v>1738272.7590000001</v>
          </cell>
          <cell r="I2311">
            <v>554419.34100000001</v>
          </cell>
        </row>
        <row r="2312">
          <cell r="B2312" t="str">
            <v>BBM 18, CAD 191</v>
          </cell>
          <cell r="H2312">
            <v>1698895.6555000001</v>
          </cell>
          <cell r="I2312">
            <v>392436.17820000002</v>
          </cell>
        </row>
        <row r="2313">
          <cell r="B2313" t="str">
            <v>BBM 18, CAD 191 (PTM)</v>
          </cell>
          <cell r="H2313">
            <v>1698895.656</v>
          </cell>
          <cell r="I2313">
            <v>392436.17800000001</v>
          </cell>
        </row>
        <row r="2314">
          <cell r="B2314" t="str">
            <v>BBM 18, CAD 196</v>
          </cell>
          <cell r="H2314">
            <v>1679389.91</v>
          </cell>
          <cell r="I2314">
            <v>499402.37809999997</v>
          </cell>
        </row>
        <row r="2315">
          <cell r="B2315" t="str">
            <v>BBM 18, CAD 196 (PTM)</v>
          </cell>
          <cell r="H2315">
            <v>1679389.91</v>
          </cell>
          <cell r="I2315">
            <v>499402.37800000003</v>
          </cell>
        </row>
        <row r="2316">
          <cell r="B2316" t="str">
            <v>BBM 18, CAD 198</v>
          </cell>
          <cell r="H2316">
            <v>1693233.6109</v>
          </cell>
          <cell r="I2316">
            <v>483812.70140000002</v>
          </cell>
        </row>
        <row r="2317">
          <cell r="B2317" t="str">
            <v>BBM 18, CAD 198 (PTM)</v>
          </cell>
          <cell r="H2317">
            <v>1693233.611</v>
          </cell>
          <cell r="I2317">
            <v>483812.701</v>
          </cell>
        </row>
        <row r="2318">
          <cell r="B2318" t="str">
            <v>BBM 18, CAD 215</v>
          </cell>
          <cell r="H2318">
            <v>1652933.1677000001</v>
          </cell>
          <cell r="I2318">
            <v>488271.7157</v>
          </cell>
        </row>
        <row r="2319">
          <cell r="B2319" t="str">
            <v>BBM 18, CAD 215 (PTM)</v>
          </cell>
          <cell r="H2319">
            <v>1652933.1680000001</v>
          </cell>
          <cell r="I2319">
            <v>488271.71600000001</v>
          </cell>
        </row>
        <row r="2320">
          <cell r="B2320" t="str">
            <v>BBM 18, CAD 224</v>
          </cell>
          <cell r="H2320">
            <v>1687677.8041000001</v>
          </cell>
          <cell r="I2320">
            <v>490492.67570000002</v>
          </cell>
        </row>
        <row r="2321">
          <cell r="B2321" t="str">
            <v>BBM 18, CAD 224 (PTM)</v>
          </cell>
          <cell r="H2321">
            <v>1687677.804</v>
          </cell>
          <cell r="I2321">
            <v>490492.67599999998</v>
          </cell>
        </row>
        <row r="2322">
          <cell r="B2322" t="str">
            <v>BBM 18, CAD 225</v>
          </cell>
          <cell r="H2322">
            <v>1695317.4401</v>
          </cell>
          <cell r="I2322">
            <v>499157.06760000001</v>
          </cell>
        </row>
        <row r="2323">
          <cell r="B2323" t="str">
            <v>BBM 18, CAD 225 (PTM)</v>
          </cell>
          <cell r="H2323">
            <v>1695317.44</v>
          </cell>
          <cell r="I2323">
            <v>499157.06800000003</v>
          </cell>
        </row>
        <row r="2324">
          <cell r="B2324" t="str">
            <v>BBM 18, CAD 230</v>
          </cell>
          <cell r="H2324">
            <v>1682575.1413</v>
          </cell>
          <cell r="I2324">
            <v>482645.12809999997</v>
          </cell>
        </row>
        <row r="2325">
          <cell r="B2325" t="str">
            <v>BBM 18, CAD 230 (PTM)</v>
          </cell>
          <cell r="H2325">
            <v>1682575.1410000001</v>
          </cell>
          <cell r="I2325">
            <v>482645.12800000003</v>
          </cell>
        </row>
        <row r="2326">
          <cell r="B2326" t="str">
            <v>BBM 18, CAD 231</v>
          </cell>
          <cell r="H2326">
            <v>1674107.9109</v>
          </cell>
          <cell r="I2326">
            <v>474278.81</v>
          </cell>
        </row>
        <row r="2327">
          <cell r="B2327" t="str">
            <v>BBM 18, CAD 231 (PTM)</v>
          </cell>
          <cell r="H2327">
            <v>1674107.9110000001</v>
          </cell>
          <cell r="I2327">
            <v>474278.81</v>
          </cell>
        </row>
        <row r="2328">
          <cell r="B2328" t="str">
            <v>BBM 18, CAD 241</v>
          </cell>
          <cell r="H2328">
            <v>1613374.1170000001</v>
          </cell>
          <cell r="I2328">
            <v>452874.25400000002</v>
          </cell>
        </row>
        <row r="2329">
          <cell r="B2329" t="str">
            <v>BBM 18, CAD 241 (PTM)</v>
          </cell>
          <cell r="H2329">
            <v>1613374.1170000001</v>
          </cell>
          <cell r="I2329">
            <v>452874.25400000002</v>
          </cell>
        </row>
        <row r="2330">
          <cell r="B2330" t="str">
            <v>BBM 18, CAD 260</v>
          </cell>
          <cell r="H2330">
            <v>1659970.9243999999</v>
          </cell>
          <cell r="I2330">
            <v>476204.49839999998</v>
          </cell>
        </row>
        <row r="2331">
          <cell r="B2331" t="str">
            <v>BBM 18, CAD 260 (PTM)</v>
          </cell>
          <cell r="H2331">
            <v>1659970.9240000001</v>
          </cell>
          <cell r="I2331">
            <v>476204.49839999998</v>
          </cell>
        </row>
        <row r="2332">
          <cell r="B2332" t="str">
            <v>BBM 18, CAD 268</v>
          </cell>
          <cell r="H2332">
            <v>1656732.2579999999</v>
          </cell>
          <cell r="I2332">
            <v>446499.88799999998</v>
          </cell>
        </row>
        <row r="2333">
          <cell r="B2333" t="str">
            <v>BBM 18, CAD 268 (PTM)</v>
          </cell>
          <cell r="H2333">
            <v>1656732.2579999999</v>
          </cell>
          <cell r="I2333">
            <v>446499.88799999998</v>
          </cell>
        </row>
        <row r="2334">
          <cell r="B2334" t="str">
            <v>BBM 18, CAD 273</v>
          </cell>
          <cell r="H2334">
            <v>1654622.7429</v>
          </cell>
          <cell r="I2334">
            <v>453788.1042</v>
          </cell>
        </row>
        <row r="2335">
          <cell r="B2335" t="str">
            <v>BBM 18, CAD 273 (PTM)</v>
          </cell>
          <cell r="H2335">
            <v>1654622.743</v>
          </cell>
          <cell r="I2335">
            <v>453788.10399999999</v>
          </cell>
        </row>
        <row r="2336">
          <cell r="B2336" t="str">
            <v>BBM 18, CAD 274</v>
          </cell>
          <cell r="H2336">
            <v>1713861.7350000001</v>
          </cell>
          <cell r="I2336">
            <v>456757.72899999999</v>
          </cell>
        </row>
        <row r="2337">
          <cell r="B2337" t="str">
            <v>BBM 18, CAD 274 (PTM)</v>
          </cell>
          <cell r="H2337">
            <v>1713861.7350000001</v>
          </cell>
          <cell r="I2337">
            <v>456757.72899999999</v>
          </cell>
        </row>
        <row r="2338">
          <cell r="B2338" t="str">
            <v>BBM 18, CAD 297</v>
          </cell>
          <cell r="H2338">
            <v>1634625.6697</v>
          </cell>
          <cell r="I2338">
            <v>476417.42989999999</v>
          </cell>
        </row>
        <row r="2339">
          <cell r="B2339" t="str">
            <v>BBM 18, CAD 297 (PTM)</v>
          </cell>
          <cell r="H2339">
            <v>1634625.67</v>
          </cell>
          <cell r="I2339">
            <v>476417.43</v>
          </cell>
        </row>
        <row r="2340">
          <cell r="B2340" t="str">
            <v>BBM 18, CAD 302-D</v>
          </cell>
          <cell r="H2340">
            <v>1630156.1698</v>
          </cell>
          <cell r="I2340">
            <v>491191.09409999999</v>
          </cell>
        </row>
        <row r="2341">
          <cell r="B2341" t="str">
            <v>BBM 18, CAD 302-D (PTM)</v>
          </cell>
          <cell r="H2341">
            <v>1630156.17</v>
          </cell>
          <cell r="I2341">
            <v>491191.09399999998</v>
          </cell>
        </row>
        <row r="2342">
          <cell r="B2342" t="str">
            <v>BBM 18, CAD 302-D (PTM)</v>
          </cell>
          <cell r="H2342">
            <v>1630156.17</v>
          </cell>
          <cell r="I2342">
            <v>491191.09399999998</v>
          </cell>
        </row>
        <row r="2343">
          <cell r="B2343" t="str">
            <v>BBM 18, CAD 304-D</v>
          </cell>
          <cell r="H2343">
            <v>1638569.8367999999</v>
          </cell>
          <cell r="I2343">
            <v>470217.03600000002</v>
          </cell>
        </row>
        <row r="2344">
          <cell r="B2344" t="str">
            <v>BBM 18, CAD 305-D</v>
          </cell>
          <cell r="H2344">
            <v>1644520.2807</v>
          </cell>
          <cell r="I2344">
            <v>466276.82140000002</v>
          </cell>
        </row>
        <row r="2345">
          <cell r="B2345" t="str">
            <v>BBM 18, CAD 305-D (PTM)</v>
          </cell>
          <cell r="H2345">
            <v>1644520.281</v>
          </cell>
          <cell r="I2345">
            <v>466276.821</v>
          </cell>
        </row>
        <row r="2346">
          <cell r="B2346" t="str">
            <v>BBM 18, CAD 306</v>
          </cell>
          <cell r="H2346">
            <v>1643025.4421999999</v>
          </cell>
          <cell r="I2346">
            <v>459220.66129999998</v>
          </cell>
        </row>
        <row r="2347">
          <cell r="B2347" t="str">
            <v>BBM 18, CAD 316-D</v>
          </cell>
          <cell r="H2347">
            <v>1739687.7860999999</v>
          </cell>
          <cell r="I2347">
            <v>384074.17959999997</v>
          </cell>
        </row>
        <row r="2348">
          <cell r="B2348" t="str">
            <v>BBM 18, CAD 316-D (PTM)</v>
          </cell>
          <cell r="H2348">
            <v>1739687.7860000001</v>
          </cell>
          <cell r="I2348">
            <v>384074.18</v>
          </cell>
        </row>
        <row r="2349">
          <cell r="B2349" t="str">
            <v>BBM 18, CAD 324-D</v>
          </cell>
          <cell r="H2349">
            <v>1697985.2612999999</v>
          </cell>
          <cell r="I2349">
            <v>493278.35979999998</v>
          </cell>
        </row>
        <row r="2350">
          <cell r="B2350" t="str">
            <v>BBM 18, CAD 324-D (PTM)</v>
          </cell>
          <cell r="H2350">
            <v>1697985.2609999999</v>
          </cell>
          <cell r="I2350">
            <v>493278.36</v>
          </cell>
        </row>
        <row r="2351">
          <cell r="B2351" t="str">
            <v>BBM 18, CAD 332</v>
          </cell>
          <cell r="H2351">
            <v>1636791.62</v>
          </cell>
          <cell r="I2351">
            <v>493928.67</v>
          </cell>
        </row>
        <row r="2352">
          <cell r="B2352" t="str">
            <v>BBM 18, CAD 333</v>
          </cell>
          <cell r="H2352">
            <v>1638840.54</v>
          </cell>
          <cell r="I2352">
            <v>489908.57</v>
          </cell>
        </row>
        <row r="2353">
          <cell r="B2353" t="str">
            <v>BBM 18, CAD 334</v>
          </cell>
          <cell r="H2353">
            <v>1642998.43</v>
          </cell>
          <cell r="I2353">
            <v>486895.15</v>
          </cell>
        </row>
        <row r="2354">
          <cell r="B2354" t="str">
            <v>BBM 18, CAD 335</v>
          </cell>
          <cell r="H2354">
            <v>1646198.35</v>
          </cell>
          <cell r="I2354">
            <v>484480.57</v>
          </cell>
        </row>
        <row r="2355">
          <cell r="B2355" t="str">
            <v>BBM 18, CAD 336</v>
          </cell>
          <cell r="H2355">
            <v>1634666.14</v>
          </cell>
          <cell r="I2355">
            <v>497366.27</v>
          </cell>
        </row>
        <row r="2356">
          <cell r="B2356" t="str">
            <v>BBM 18, CAD 337</v>
          </cell>
          <cell r="H2356">
            <v>1629951.05</v>
          </cell>
          <cell r="I2356">
            <v>495248.44</v>
          </cell>
        </row>
        <row r="2357">
          <cell r="B2357" t="str">
            <v>BBM 18, CAD 343</v>
          </cell>
          <cell r="H2357">
            <v>1647674.57</v>
          </cell>
          <cell r="I2357">
            <v>477524.82</v>
          </cell>
        </row>
        <row r="2358">
          <cell r="B2358" t="str">
            <v>BBM 18, CAD 344</v>
          </cell>
          <cell r="H2358">
            <v>1651652.5</v>
          </cell>
          <cell r="I2358">
            <v>492815.51</v>
          </cell>
        </row>
        <row r="2359">
          <cell r="B2359" t="str">
            <v>BBM 18, CAD 345</v>
          </cell>
          <cell r="H2359">
            <v>1652188.5</v>
          </cell>
          <cell r="I2359">
            <v>481892.14</v>
          </cell>
        </row>
        <row r="2360">
          <cell r="B2360" t="str">
            <v>BBM 18, CAD 349</v>
          </cell>
          <cell r="H2360">
            <v>1657056.27</v>
          </cell>
          <cell r="I2360">
            <v>506130.4</v>
          </cell>
        </row>
        <row r="2361">
          <cell r="B2361" t="str">
            <v>BBM 18, CAD 349</v>
          </cell>
          <cell r="H2361">
            <v>0</v>
          </cell>
          <cell r="I2361">
            <v>0</v>
          </cell>
        </row>
        <row r="2362">
          <cell r="B2362" t="str">
            <v>BBM 18, CAD 350</v>
          </cell>
          <cell r="H2362">
            <v>1649006.08</v>
          </cell>
          <cell r="I2362">
            <v>505107.32</v>
          </cell>
        </row>
        <row r="2363">
          <cell r="B2363" t="str">
            <v>BBM 18, CAD 364</v>
          </cell>
          <cell r="H2363">
            <v>1706024.2089</v>
          </cell>
          <cell r="I2363">
            <v>385026.32880000002</v>
          </cell>
        </row>
        <row r="2364">
          <cell r="B2364" t="str">
            <v>BBM 18, CAD 364 (PTM)</v>
          </cell>
          <cell r="H2364">
            <v>1706024.209</v>
          </cell>
          <cell r="I2364">
            <v>385026.41800000001</v>
          </cell>
        </row>
        <row r="2365">
          <cell r="B2365" t="str">
            <v>BBM 18, CAD 377-D</v>
          </cell>
          <cell r="H2365">
            <v>1659758.68</v>
          </cell>
          <cell r="I2365">
            <v>456874.36</v>
          </cell>
        </row>
        <row r="2366">
          <cell r="B2366" t="str">
            <v>BBM 18, CAD 378-D</v>
          </cell>
          <cell r="H2366">
            <v>1650184.97</v>
          </cell>
          <cell r="I2366">
            <v>463878.61</v>
          </cell>
        </row>
        <row r="2367">
          <cell r="B2367" t="str">
            <v>BBM 18, CAD 380-D</v>
          </cell>
          <cell r="H2367">
            <v>1668045.09</v>
          </cell>
          <cell r="I2367">
            <v>474330.25</v>
          </cell>
        </row>
        <row r="2368">
          <cell r="B2368" t="str">
            <v>BBM 18, CAD 381-D</v>
          </cell>
          <cell r="H2368">
            <v>1729843.99</v>
          </cell>
          <cell r="I2368">
            <v>440221.14</v>
          </cell>
        </row>
        <row r="2369">
          <cell r="B2369" t="str">
            <v>BBM 18, CAD 383-D</v>
          </cell>
          <cell r="H2369">
            <v>1734199.08</v>
          </cell>
          <cell r="I2369">
            <v>430654.93</v>
          </cell>
        </row>
        <row r="2370">
          <cell r="B2370" t="str">
            <v>BBM 18, CAD 387-D</v>
          </cell>
          <cell r="H2370">
            <v>1708736.89</v>
          </cell>
          <cell r="I2370">
            <v>477201.62</v>
          </cell>
        </row>
        <row r="2371">
          <cell r="B2371" t="str">
            <v>BBM 18, CAD 388-D</v>
          </cell>
          <cell r="H2371">
            <v>1714038.81</v>
          </cell>
          <cell r="I2371">
            <v>481103.82</v>
          </cell>
        </row>
        <row r="2372">
          <cell r="B2372" t="str">
            <v>BBM 18, CAD 436-D</v>
          </cell>
          <cell r="H2372">
            <v>1702375.1429999999</v>
          </cell>
          <cell r="I2372">
            <v>486170.36</v>
          </cell>
        </row>
        <row r="2373">
          <cell r="B2373" t="str">
            <v>BBM 18, CAD 441-D</v>
          </cell>
          <cell r="H2373">
            <v>1722015.75</v>
          </cell>
          <cell r="I2373">
            <v>483544.72</v>
          </cell>
        </row>
        <row r="2374">
          <cell r="B2374" t="str">
            <v>BBM 18, CAD 547</v>
          </cell>
          <cell r="H2374">
            <v>1645021.64</v>
          </cell>
          <cell r="I2374">
            <v>418440.11</v>
          </cell>
        </row>
        <row r="2375">
          <cell r="B2375" t="str">
            <v>BBM 18, CAD 614-D</v>
          </cell>
          <cell r="H2375">
            <v>192962.74</v>
          </cell>
          <cell r="I2375">
            <v>393599.86</v>
          </cell>
        </row>
        <row r="2376">
          <cell r="B2376" t="str">
            <v>BBM 18, CAD 615-D</v>
          </cell>
          <cell r="H2376">
            <v>1702238.3910000001</v>
          </cell>
          <cell r="I2376">
            <v>456753.15</v>
          </cell>
        </row>
        <row r="2377">
          <cell r="B2377" t="str">
            <v>BBM 18, CAD 66</v>
          </cell>
          <cell r="H2377">
            <v>1743398.8801</v>
          </cell>
          <cell r="I2377">
            <v>500880.32559999998</v>
          </cell>
        </row>
        <row r="2378">
          <cell r="B2378" t="str">
            <v>BBM 18, CAD 66 (PTM)</v>
          </cell>
          <cell r="H2378">
            <v>1743398.88</v>
          </cell>
          <cell r="I2378">
            <v>500880.326</v>
          </cell>
        </row>
        <row r="2379">
          <cell r="B2379" t="str">
            <v>BBM 18, CAD 67</v>
          </cell>
          <cell r="H2379">
            <v>1722503.5153999999</v>
          </cell>
          <cell r="I2379">
            <v>491367.74670000002</v>
          </cell>
        </row>
        <row r="2380">
          <cell r="B2380" t="str">
            <v>BBM 18, CAD 67 (PTM)</v>
          </cell>
          <cell r="H2380">
            <v>1722503.5149999999</v>
          </cell>
          <cell r="I2380">
            <v>491367.74699999997</v>
          </cell>
        </row>
        <row r="2381">
          <cell r="B2381" t="str">
            <v>BBM 18, CAD 68</v>
          </cell>
          <cell r="H2381">
            <v>1729400.1109</v>
          </cell>
          <cell r="I2381">
            <v>462924.67330000002</v>
          </cell>
        </row>
        <row r="2382">
          <cell r="B2382" t="str">
            <v>BBM 18, CAD 68 (PTM)</v>
          </cell>
          <cell r="H2382">
            <v>1729400.111</v>
          </cell>
          <cell r="I2382">
            <v>462924.67300000001</v>
          </cell>
        </row>
        <row r="2383">
          <cell r="B2383" t="str">
            <v>BBM 18, CAD 685-D</v>
          </cell>
          <cell r="H2383">
            <v>1722965.12</v>
          </cell>
          <cell r="I2383">
            <v>519627.79</v>
          </cell>
        </row>
        <row r="2384">
          <cell r="B2384" t="str">
            <v>BBM 18, CAD 686</v>
          </cell>
          <cell r="H2384">
            <v>1665452.59</v>
          </cell>
          <cell r="I2384">
            <v>407279.12</v>
          </cell>
        </row>
        <row r="2385">
          <cell r="B2385" t="str">
            <v>BBM 18, CAD 71</v>
          </cell>
          <cell r="H2385">
            <v>1661389.8</v>
          </cell>
          <cell r="I2385">
            <v>466409.85</v>
          </cell>
        </row>
        <row r="2386">
          <cell r="B2386" t="str">
            <v>BBM 18, CAD 71 (PTM)</v>
          </cell>
          <cell r="H2386">
            <v>1661389.8</v>
          </cell>
          <cell r="I2386">
            <v>466409.85</v>
          </cell>
        </row>
        <row r="2387">
          <cell r="B2387" t="str">
            <v>BBM 18, CAD 714</v>
          </cell>
          <cell r="H2387">
            <v>1656635.58</v>
          </cell>
          <cell r="I2387">
            <v>409322.75</v>
          </cell>
        </row>
        <row r="2388">
          <cell r="B2388" t="str">
            <v>BBM 18, CAD 716-D</v>
          </cell>
          <cell r="H2388">
            <v>1767275.58</v>
          </cell>
          <cell r="I2388">
            <v>506851.7</v>
          </cell>
        </row>
        <row r="2389">
          <cell r="B2389" t="str">
            <v>BBM 18, CAD 72</v>
          </cell>
          <cell r="H2389">
            <v>1666789.0597999999</v>
          </cell>
          <cell r="I2389">
            <v>469107.24420000002</v>
          </cell>
        </row>
        <row r="2390">
          <cell r="B2390" t="str">
            <v>BBM 18, CAD 72 (PTM)</v>
          </cell>
          <cell r="H2390">
            <v>1666789.06</v>
          </cell>
          <cell r="I2390">
            <v>469107.24420000002</v>
          </cell>
        </row>
        <row r="2391">
          <cell r="B2391" t="str">
            <v>BBM 18, CAD 73</v>
          </cell>
          <cell r="H2391">
            <v>1662861.1813000001</v>
          </cell>
          <cell r="I2391">
            <v>457888.69040000002</v>
          </cell>
        </row>
        <row r="2392">
          <cell r="B2392" t="str">
            <v>BBM 18, CAD 73 (PTM)</v>
          </cell>
          <cell r="H2392">
            <v>1662861.1810000001</v>
          </cell>
          <cell r="I2392">
            <v>457888.69</v>
          </cell>
        </row>
        <row r="2393">
          <cell r="B2393" t="str">
            <v>BBM 18, CAD 881</v>
          </cell>
          <cell r="H2393">
            <v>1728912.08</v>
          </cell>
          <cell r="I2393">
            <v>385098.84</v>
          </cell>
        </row>
        <row r="2394">
          <cell r="B2394" t="str">
            <v>BBM 18, CAD 92</v>
          </cell>
          <cell r="H2394">
            <v>1711101.5723999999</v>
          </cell>
          <cell r="I2394">
            <v>469467.75699999998</v>
          </cell>
        </row>
        <row r="2395">
          <cell r="B2395" t="str">
            <v>BBM 18, CAD 92 (PTM)</v>
          </cell>
          <cell r="H2395">
            <v>1711101.5719999999</v>
          </cell>
          <cell r="I2395">
            <v>469467.75699999998</v>
          </cell>
        </row>
        <row r="2396">
          <cell r="B2396" t="str">
            <v>BBM 18, CAD 921-D</v>
          </cell>
          <cell r="H2396">
            <v>1747391.04</v>
          </cell>
          <cell r="I2396">
            <v>549653.06000000006</v>
          </cell>
        </row>
        <row r="2397">
          <cell r="B2397" t="str">
            <v>BBM 18, CAD 93</v>
          </cell>
          <cell r="H2397">
            <v>1680701.6232</v>
          </cell>
          <cell r="I2397">
            <v>456607.69209999999</v>
          </cell>
        </row>
        <row r="2398">
          <cell r="B2398" t="str">
            <v>BBM 18, CAD 93 (PTM)</v>
          </cell>
          <cell r="H2398">
            <v>1680701.6229999999</v>
          </cell>
          <cell r="I2398">
            <v>456607.69199999998</v>
          </cell>
        </row>
        <row r="2399">
          <cell r="B2399" t="str">
            <v>BBM 18, CAD 94</v>
          </cell>
          <cell r="H2399">
            <v>1674060.1710000001</v>
          </cell>
          <cell r="I2399">
            <v>457808.76299999998</v>
          </cell>
        </row>
        <row r="2400">
          <cell r="B2400" t="str">
            <v>BBM 18, CAD 94 (PTM)</v>
          </cell>
          <cell r="H2400">
            <v>1674060.1710000001</v>
          </cell>
          <cell r="I2400">
            <v>457808.76299999998</v>
          </cell>
        </row>
        <row r="2401">
          <cell r="B2401" t="str">
            <v>BBM 18, CAD 95</v>
          </cell>
          <cell r="H2401">
            <v>1680482.0001000001</v>
          </cell>
          <cell r="I2401">
            <v>460900.1691</v>
          </cell>
        </row>
        <row r="2402">
          <cell r="B2402" t="str">
            <v>BBM 18, CAD 95 (PTM)</v>
          </cell>
          <cell r="H2402">
            <v>1680482</v>
          </cell>
          <cell r="I2402">
            <v>460900.16899999999</v>
          </cell>
        </row>
        <row r="2403">
          <cell r="B2403" t="str">
            <v>BBM 18, CAD 956-D</v>
          </cell>
          <cell r="H2403">
            <v>1738472.9</v>
          </cell>
          <cell r="I2403">
            <v>555721.98</v>
          </cell>
        </row>
        <row r="2404">
          <cell r="B2404" t="str">
            <v>BBM 18, PB-03-0001</v>
          </cell>
          <cell r="H2404">
            <v>1708872.4069999999</v>
          </cell>
          <cell r="I2404">
            <v>510592.86</v>
          </cell>
        </row>
        <row r="2405">
          <cell r="B2405" t="str">
            <v>BBM 18, PRS 92 TARLAC</v>
          </cell>
          <cell r="H2405">
            <v>1746036.4095999999</v>
          </cell>
          <cell r="I2405">
            <v>457600.13949999999</v>
          </cell>
        </row>
        <row r="2406">
          <cell r="B2406" t="str">
            <v>BBM 18, PRS 92 ZAMBALES</v>
          </cell>
          <cell r="H2406">
            <v>1641178.1454</v>
          </cell>
          <cell r="I2406">
            <v>422521.62599999999</v>
          </cell>
        </row>
        <row r="2407">
          <cell r="B2407" t="str">
            <v>BBM 180</v>
          </cell>
          <cell r="H2407">
            <v>0</v>
          </cell>
          <cell r="I2407">
            <v>0</v>
          </cell>
        </row>
        <row r="2408">
          <cell r="B2408" t="str">
            <v>BBM 181</v>
          </cell>
          <cell r="H2408">
            <v>0</v>
          </cell>
          <cell r="I2408">
            <v>0</v>
          </cell>
        </row>
        <row r="2409">
          <cell r="B2409" t="str">
            <v>BBM 182</v>
          </cell>
          <cell r="H2409">
            <v>0</v>
          </cell>
          <cell r="I2409">
            <v>0</v>
          </cell>
        </row>
        <row r="2410">
          <cell r="B2410" t="str">
            <v>BBM 183</v>
          </cell>
          <cell r="H2410">
            <v>0</v>
          </cell>
          <cell r="I2410">
            <v>0</v>
          </cell>
        </row>
        <row r="2411">
          <cell r="B2411" t="str">
            <v>BBM 184</v>
          </cell>
          <cell r="H2411">
            <v>0</v>
          </cell>
          <cell r="I2411">
            <v>0</v>
          </cell>
        </row>
        <row r="2412">
          <cell r="B2412" t="str">
            <v>BBM 185</v>
          </cell>
          <cell r="H2412">
            <v>0</v>
          </cell>
          <cell r="I2412">
            <v>0</v>
          </cell>
        </row>
        <row r="2413">
          <cell r="B2413" t="str">
            <v>BBM 186</v>
          </cell>
          <cell r="H2413">
            <v>0</v>
          </cell>
          <cell r="I2413">
            <v>0</v>
          </cell>
        </row>
        <row r="2414">
          <cell r="B2414" t="str">
            <v>BBM 187</v>
          </cell>
          <cell r="H2414">
            <v>0</v>
          </cell>
          <cell r="I2414">
            <v>0</v>
          </cell>
        </row>
        <row r="2415">
          <cell r="B2415" t="str">
            <v>BBM 188</v>
          </cell>
          <cell r="H2415">
            <v>0</v>
          </cell>
          <cell r="I2415">
            <v>0</v>
          </cell>
        </row>
        <row r="2416">
          <cell r="B2416" t="str">
            <v>BBM 189</v>
          </cell>
          <cell r="H2416">
            <v>0</v>
          </cell>
          <cell r="I2416">
            <v>0</v>
          </cell>
        </row>
        <row r="2417">
          <cell r="B2417" t="str">
            <v>BBM 19</v>
          </cell>
          <cell r="H2417">
            <v>0</v>
          </cell>
          <cell r="I2417">
            <v>0</v>
          </cell>
        </row>
        <row r="2418">
          <cell r="B2418" t="str">
            <v>BBM 19</v>
          </cell>
          <cell r="H2418">
            <v>0</v>
          </cell>
          <cell r="I2418">
            <v>0</v>
          </cell>
        </row>
        <row r="2419">
          <cell r="B2419" t="str">
            <v>BBM 19</v>
          </cell>
          <cell r="H2419">
            <v>0</v>
          </cell>
          <cell r="I2419">
            <v>0</v>
          </cell>
        </row>
        <row r="2420">
          <cell r="B2420" t="str">
            <v>BBM 19</v>
          </cell>
          <cell r="H2420">
            <v>0</v>
          </cell>
          <cell r="I2420">
            <v>0</v>
          </cell>
        </row>
        <row r="2421">
          <cell r="B2421" t="str">
            <v>BBM 19</v>
          </cell>
          <cell r="H2421">
            <v>0</v>
          </cell>
          <cell r="I2421">
            <v>0</v>
          </cell>
        </row>
        <row r="2422">
          <cell r="B2422" t="str">
            <v>BBM 19</v>
          </cell>
          <cell r="H2422">
            <v>0</v>
          </cell>
          <cell r="I2422">
            <v>0</v>
          </cell>
        </row>
        <row r="2423">
          <cell r="B2423" t="str">
            <v>BBM 19</v>
          </cell>
          <cell r="H2423">
            <v>0</v>
          </cell>
          <cell r="I2423">
            <v>0</v>
          </cell>
        </row>
        <row r="2424">
          <cell r="B2424" t="str">
            <v>BBM 19</v>
          </cell>
          <cell r="H2424">
            <v>0</v>
          </cell>
          <cell r="I2424">
            <v>0</v>
          </cell>
        </row>
        <row r="2425">
          <cell r="B2425" t="str">
            <v>BBM 19</v>
          </cell>
          <cell r="H2425">
            <v>0</v>
          </cell>
          <cell r="I2425">
            <v>0</v>
          </cell>
        </row>
        <row r="2426">
          <cell r="B2426" t="str">
            <v>BBM 19</v>
          </cell>
          <cell r="H2426">
            <v>0</v>
          </cell>
          <cell r="I2426">
            <v>0</v>
          </cell>
        </row>
        <row r="2427">
          <cell r="B2427" t="str">
            <v>BBM 19-A</v>
          </cell>
          <cell r="H2427">
            <v>0</v>
          </cell>
          <cell r="I2427">
            <v>0</v>
          </cell>
        </row>
        <row r="2428">
          <cell r="B2428" t="str">
            <v>BBM 19-A</v>
          </cell>
          <cell r="H2428">
            <v>0</v>
          </cell>
          <cell r="I2428">
            <v>0</v>
          </cell>
        </row>
        <row r="2429">
          <cell r="B2429" t="str">
            <v>BBM 19-A</v>
          </cell>
          <cell r="H2429">
            <v>0</v>
          </cell>
          <cell r="I2429">
            <v>0</v>
          </cell>
        </row>
        <row r="2430">
          <cell r="B2430" t="str">
            <v>BBM 19-A, CAD 349</v>
          </cell>
          <cell r="H2430">
            <v>0</v>
          </cell>
          <cell r="I2430">
            <v>0</v>
          </cell>
        </row>
        <row r="2431">
          <cell r="B2431" t="str">
            <v>BBM 19, CAD 100</v>
          </cell>
          <cell r="H2431">
            <v>1697710.1732999999</v>
          </cell>
          <cell r="I2431">
            <v>468994.0454</v>
          </cell>
        </row>
        <row r="2432">
          <cell r="B2432" t="str">
            <v>BBM 19, CAD 100 (PTM)</v>
          </cell>
          <cell r="H2432">
            <v>1697710.173</v>
          </cell>
          <cell r="I2432">
            <v>468994.04499999998</v>
          </cell>
        </row>
        <row r="2433">
          <cell r="B2433" t="str">
            <v>BBM 19, CAD 101</v>
          </cell>
          <cell r="H2433">
            <v>1624747.5519999999</v>
          </cell>
          <cell r="I2433">
            <v>447606.76699999999</v>
          </cell>
        </row>
        <row r="2434">
          <cell r="B2434" t="str">
            <v>BBM 19, CAD 101 (PTM)</v>
          </cell>
          <cell r="H2434">
            <v>1624747.5519999999</v>
          </cell>
          <cell r="I2434">
            <v>447606.76699999999</v>
          </cell>
        </row>
        <row r="2435">
          <cell r="B2435" t="str">
            <v>BBM 19, CAD 1036-D</v>
          </cell>
          <cell r="H2435">
            <v>1746299.51</v>
          </cell>
          <cell r="I2435">
            <v>518711.96</v>
          </cell>
        </row>
        <row r="2436">
          <cell r="B2436" t="str">
            <v>BBM 19, CAD 1074-D</v>
          </cell>
          <cell r="H2436">
            <v>1674761.02</v>
          </cell>
          <cell r="I2436">
            <v>492981.25</v>
          </cell>
        </row>
        <row r="2437">
          <cell r="B2437" t="str">
            <v>BBM 19, CAD 116</v>
          </cell>
          <cell r="H2437">
            <v>1653248.8026000001</v>
          </cell>
          <cell r="I2437">
            <v>405019.74930000002</v>
          </cell>
        </row>
        <row r="2438">
          <cell r="B2438" t="str">
            <v>BBM 19, CAD 116 (PTM)</v>
          </cell>
          <cell r="H2438">
            <v>1653248.8030000001</v>
          </cell>
          <cell r="I2438">
            <v>405019.74900000001</v>
          </cell>
        </row>
        <row r="2439">
          <cell r="B2439" t="str">
            <v>BBM 19, CAD 120</v>
          </cell>
          <cell r="H2439">
            <v>1740922.2960000001</v>
          </cell>
          <cell r="I2439">
            <v>454297.83799999999</v>
          </cell>
        </row>
        <row r="2440">
          <cell r="B2440" t="str">
            <v>BBM 19, CAD 120 (PTM)</v>
          </cell>
          <cell r="H2440">
            <v>1740922.2960000001</v>
          </cell>
          <cell r="I2440">
            <v>454297.83799999999</v>
          </cell>
        </row>
        <row r="2441">
          <cell r="B2441" t="str">
            <v>BBM 19, CAD 1225-D</v>
          </cell>
          <cell r="H2441">
            <v>1746073.0630999999</v>
          </cell>
          <cell r="I2441">
            <v>457431.52799999999</v>
          </cell>
        </row>
        <row r="2442">
          <cell r="B2442" t="str">
            <v>BBM 19, CAD 125</v>
          </cell>
          <cell r="H2442">
            <v>1721822.551</v>
          </cell>
          <cell r="I2442">
            <v>469475.6079</v>
          </cell>
        </row>
        <row r="2443">
          <cell r="B2443" t="str">
            <v>BBM 19, CAD 125 (PTM)</v>
          </cell>
          <cell r="H2443">
            <v>1721822.551</v>
          </cell>
          <cell r="I2443">
            <v>469475.60800000001</v>
          </cell>
        </row>
        <row r="2444">
          <cell r="B2444" t="str">
            <v>BBM 19, CAD 126</v>
          </cell>
          <cell r="H2444">
            <v>1742361.145</v>
          </cell>
          <cell r="I2444">
            <v>490278.15179999999</v>
          </cell>
        </row>
        <row r="2445">
          <cell r="B2445" t="str">
            <v>BBM 19, CAD 126 (PTM)</v>
          </cell>
          <cell r="H2445">
            <v>1742361.145</v>
          </cell>
          <cell r="I2445">
            <v>490278.152</v>
          </cell>
        </row>
        <row r="2446">
          <cell r="B2446" t="str">
            <v>BBM 19, CAD 1328-D</v>
          </cell>
          <cell r="H2446">
            <v>0</v>
          </cell>
          <cell r="I2446">
            <v>0</v>
          </cell>
        </row>
        <row r="2447">
          <cell r="B2447" t="str">
            <v>BBM 19, CAD 136</v>
          </cell>
          <cell r="H2447">
            <v>1734276.5630999999</v>
          </cell>
          <cell r="I2447">
            <v>437427.11499999999</v>
          </cell>
        </row>
        <row r="2448">
          <cell r="B2448" t="str">
            <v>BBM 19, CAD 136 (PTM)</v>
          </cell>
          <cell r="H2448">
            <v>1734276.5630000001</v>
          </cell>
          <cell r="I2448">
            <v>437427.11499999999</v>
          </cell>
        </row>
        <row r="2449">
          <cell r="B2449" t="str">
            <v>BBM 19, CAD 142</v>
          </cell>
          <cell r="H2449">
            <v>1659848.6531</v>
          </cell>
          <cell r="I2449">
            <v>404835.22499999998</v>
          </cell>
        </row>
        <row r="2450">
          <cell r="B2450" t="str">
            <v>BBM 19, CAD 142 (PTM)</v>
          </cell>
          <cell r="H2450">
            <v>1659848.6540000001</v>
          </cell>
          <cell r="I2450">
            <v>404835.22499999998</v>
          </cell>
        </row>
        <row r="2451">
          <cell r="B2451" t="str">
            <v>BBM 19, CAD 143</v>
          </cell>
          <cell r="H2451">
            <v>1726262.3237000001</v>
          </cell>
          <cell r="I2451">
            <v>457374.76799999998</v>
          </cell>
        </row>
        <row r="2452">
          <cell r="B2452" t="str">
            <v>BBM 19, CAD 143 (PTM)</v>
          </cell>
          <cell r="H2452">
            <v>1726262.324</v>
          </cell>
          <cell r="I2452">
            <v>457374.76799999998</v>
          </cell>
        </row>
        <row r="2453">
          <cell r="B2453" t="str">
            <v>BBM 19, CAD 144</v>
          </cell>
          <cell r="H2453">
            <v>1759341.2409999999</v>
          </cell>
          <cell r="I2453">
            <v>490337.33799999999</v>
          </cell>
        </row>
        <row r="2454">
          <cell r="B2454" t="str">
            <v>BBM 19, CAD 144 (PTM)</v>
          </cell>
          <cell r="H2454">
            <v>1759341.2409999999</v>
          </cell>
          <cell r="I2454">
            <v>490337.33799999999</v>
          </cell>
        </row>
        <row r="2455">
          <cell r="B2455" t="str">
            <v>BBM 19, CAD 156</v>
          </cell>
          <cell r="H2455">
            <v>1665529.8836999999</v>
          </cell>
          <cell r="I2455">
            <v>451208.35600000003</v>
          </cell>
        </row>
        <row r="2456">
          <cell r="B2456" t="str">
            <v>BBM 19, CAD 156 (PTM)</v>
          </cell>
          <cell r="H2456">
            <v>1665529.8840000001</v>
          </cell>
          <cell r="I2456">
            <v>451208.35600000003</v>
          </cell>
        </row>
        <row r="2457">
          <cell r="B2457" t="str">
            <v>BBM 19, CAD 162</v>
          </cell>
          <cell r="H2457">
            <v>1729757.564</v>
          </cell>
          <cell r="I2457">
            <v>472702.36200000002</v>
          </cell>
        </row>
        <row r="2458">
          <cell r="B2458" t="str">
            <v>BBM 19, CAD 162 (PTM)</v>
          </cell>
          <cell r="H2458">
            <v>1729757.564</v>
          </cell>
          <cell r="I2458">
            <v>472702.36200000002</v>
          </cell>
        </row>
        <row r="2459">
          <cell r="B2459" t="str">
            <v>BBM 19, CAD 163</v>
          </cell>
          <cell r="H2459">
            <v>1748292.9475</v>
          </cell>
          <cell r="I2459">
            <v>470232.7488</v>
          </cell>
        </row>
        <row r="2460">
          <cell r="B2460" t="str">
            <v>BBM 19, CAD 163 (PTM)</v>
          </cell>
          <cell r="H2460">
            <v>1748292.9480000001</v>
          </cell>
          <cell r="I2460">
            <v>470232.74900000001</v>
          </cell>
        </row>
        <row r="2461">
          <cell r="B2461" t="str">
            <v>BBM 19, CAD 165</v>
          </cell>
          <cell r="H2461">
            <v>1731892.449</v>
          </cell>
          <cell r="I2461">
            <v>449524.37929999997</v>
          </cell>
        </row>
        <row r="2462">
          <cell r="B2462" t="str">
            <v>BBM 19, CAD 165 (PTM)</v>
          </cell>
          <cell r="H2462">
            <v>1731892.449</v>
          </cell>
          <cell r="I2462">
            <v>449524.37900000002</v>
          </cell>
        </row>
        <row r="2463">
          <cell r="B2463" t="str">
            <v>BBM 19, CAD 179</v>
          </cell>
          <cell r="H2463">
            <v>1642350.5941999999</v>
          </cell>
          <cell r="I2463">
            <v>478923.65580000001</v>
          </cell>
        </row>
        <row r="2464">
          <cell r="B2464" t="str">
            <v>BBM 19, CAD 179 (PTM)</v>
          </cell>
          <cell r="H2464">
            <v>1642350.594</v>
          </cell>
          <cell r="I2464">
            <v>478923.65600000002</v>
          </cell>
        </row>
        <row r="2465">
          <cell r="B2465" t="str">
            <v>BBM 19, CAD 185</v>
          </cell>
          <cell r="H2465">
            <v>1736825.8835</v>
          </cell>
          <cell r="I2465">
            <v>554729.37699999998</v>
          </cell>
        </row>
        <row r="2466">
          <cell r="B2466" t="str">
            <v>BBM 19, CAD 185 (PTM)</v>
          </cell>
          <cell r="H2466">
            <v>1736825.8840000001</v>
          </cell>
          <cell r="I2466">
            <v>554729.37699999998</v>
          </cell>
        </row>
        <row r="2467">
          <cell r="B2467" t="str">
            <v>BBM 19, CAD 191</v>
          </cell>
          <cell r="H2467">
            <v>1697799.0759999999</v>
          </cell>
          <cell r="I2467">
            <v>394300.16499999998</v>
          </cell>
        </row>
        <row r="2468">
          <cell r="B2468" t="str">
            <v>BBM 19, CAD 191 (PTM)</v>
          </cell>
          <cell r="H2468">
            <v>1697799.0759999999</v>
          </cell>
          <cell r="I2468">
            <v>394300.16499999998</v>
          </cell>
        </row>
        <row r="2469">
          <cell r="B2469" t="str">
            <v>BBM 19, CAD 196</v>
          </cell>
          <cell r="H2469">
            <v>1679281.7161999999</v>
          </cell>
          <cell r="I2469">
            <v>498338.84899999999</v>
          </cell>
        </row>
        <row r="2470">
          <cell r="B2470" t="str">
            <v>BBM 19, CAD 196 (PTM)</v>
          </cell>
          <cell r="H2470">
            <v>1679281.716</v>
          </cell>
          <cell r="I2470">
            <v>498338.84899999999</v>
          </cell>
        </row>
        <row r="2471">
          <cell r="B2471" t="str">
            <v>BBM 19, CAD 198</v>
          </cell>
          <cell r="H2471">
            <v>1693858.6051</v>
          </cell>
          <cell r="I2471">
            <v>485530.61420000001</v>
          </cell>
        </row>
        <row r="2472">
          <cell r="B2472" t="str">
            <v>BBM 19, CAD 198 (PTM)</v>
          </cell>
          <cell r="H2472">
            <v>1693858.605</v>
          </cell>
          <cell r="I2472">
            <v>485530.614</v>
          </cell>
        </row>
        <row r="2473">
          <cell r="B2473" t="str">
            <v>BBM 19, CAD 215</v>
          </cell>
          <cell r="H2473">
            <v>1657298.1364</v>
          </cell>
          <cell r="I2473">
            <v>487455.06900000002</v>
          </cell>
        </row>
        <row r="2474">
          <cell r="B2474" t="str">
            <v>BBM 19, CAD 215 (PTM)</v>
          </cell>
          <cell r="H2474">
            <v>1657298.1359999999</v>
          </cell>
          <cell r="I2474">
            <v>487455.06900000002</v>
          </cell>
        </row>
        <row r="2475">
          <cell r="B2475" t="str">
            <v>BBM 19, CAD 224</v>
          </cell>
          <cell r="H2475">
            <v>1683599.4051000001</v>
          </cell>
          <cell r="I2475">
            <v>491271.24420000002</v>
          </cell>
        </row>
        <row r="2476">
          <cell r="B2476" t="str">
            <v>BBM 19, CAD 224 (PTM)</v>
          </cell>
          <cell r="H2476">
            <v>1683599.405</v>
          </cell>
          <cell r="I2476">
            <v>491271.24400000001</v>
          </cell>
        </row>
        <row r="2477">
          <cell r="B2477" t="str">
            <v>BBM 19, CAD 225</v>
          </cell>
          <cell r="H2477">
            <v>1694632.1758999999</v>
          </cell>
          <cell r="I2477">
            <v>501879.38559999998</v>
          </cell>
        </row>
        <row r="2478">
          <cell r="B2478" t="str">
            <v>BBM 19, CAD 225 (PTM)</v>
          </cell>
          <cell r="H2478">
            <v>1694632.176</v>
          </cell>
          <cell r="I2478">
            <v>501879.386</v>
          </cell>
        </row>
        <row r="2479">
          <cell r="B2479" t="str">
            <v>BBM 19, CAD 230</v>
          </cell>
          <cell r="H2479">
            <v>1685478.0451</v>
          </cell>
          <cell r="I2479">
            <v>484672.81030000001</v>
          </cell>
        </row>
        <row r="2480">
          <cell r="B2480" t="str">
            <v>BBM 19, CAD 230 (PTM)</v>
          </cell>
          <cell r="H2480">
            <v>1685478.0449999999</v>
          </cell>
          <cell r="I2480">
            <v>484672.81</v>
          </cell>
        </row>
        <row r="2481">
          <cell r="B2481" t="str">
            <v>BBM 19, CAD 231</v>
          </cell>
          <cell r="H2481">
            <v>1674373.6636999999</v>
          </cell>
          <cell r="I2481">
            <v>474159.97220000002</v>
          </cell>
        </row>
        <row r="2482">
          <cell r="B2482" t="str">
            <v>BBM 19, CAD 231 (PTM)</v>
          </cell>
          <cell r="H2482">
            <v>1674373.6640000001</v>
          </cell>
          <cell r="I2482">
            <v>474159.97200000001</v>
          </cell>
        </row>
        <row r="2483">
          <cell r="B2483" t="str">
            <v>BBM 19, CAD 241</v>
          </cell>
          <cell r="H2483">
            <v>1613181.9328000001</v>
          </cell>
          <cell r="I2483">
            <v>453151.77919999999</v>
          </cell>
        </row>
        <row r="2484">
          <cell r="B2484" t="str">
            <v>BBM 19, CAD 241 (PTM)</v>
          </cell>
          <cell r="H2484">
            <v>1613181.933</v>
          </cell>
          <cell r="I2484">
            <v>453151.77899999998</v>
          </cell>
        </row>
        <row r="2485">
          <cell r="B2485" t="str">
            <v>BBM 19, CAD 260</v>
          </cell>
          <cell r="H2485">
            <v>1659883.237</v>
          </cell>
          <cell r="I2485">
            <v>477175.12900000002</v>
          </cell>
        </row>
        <row r="2486">
          <cell r="B2486" t="str">
            <v>BBM 19, CAD 260 (PTM)</v>
          </cell>
          <cell r="H2486">
            <v>1659883.237</v>
          </cell>
          <cell r="I2486">
            <v>477175.12920000002</v>
          </cell>
        </row>
        <row r="2487">
          <cell r="B2487" t="str">
            <v>BBM 19, CAD 268</v>
          </cell>
          <cell r="H2487">
            <v>1657544.6022000001</v>
          </cell>
          <cell r="I2487">
            <v>446993.7366</v>
          </cell>
        </row>
        <row r="2488">
          <cell r="B2488" t="str">
            <v>BBM 19, CAD 268 (PTM)</v>
          </cell>
          <cell r="H2488">
            <v>1657544.602</v>
          </cell>
          <cell r="I2488">
            <v>446993.73700000002</v>
          </cell>
        </row>
        <row r="2489">
          <cell r="B2489" t="str">
            <v>BBM 19, CAD 273</v>
          </cell>
          <cell r="H2489">
            <v>1654525.3037</v>
          </cell>
          <cell r="I2489">
            <v>454969.27260000003</v>
          </cell>
        </row>
        <row r="2490">
          <cell r="B2490" t="str">
            <v>BBM 19, CAD 273 (PTM)</v>
          </cell>
          <cell r="H2490">
            <v>1654525.304</v>
          </cell>
          <cell r="I2490">
            <v>454969.27299999999</v>
          </cell>
        </row>
        <row r="2491">
          <cell r="B2491" t="str">
            <v>BBM 19, CAD 274</v>
          </cell>
          <cell r="H2491">
            <v>1712553.4539999999</v>
          </cell>
          <cell r="I2491">
            <v>457439.82299999997</v>
          </cell>
        </row>
        <row r="2492">
          <cell r="B2492" t="str">
            <v>BBM 19, CAD 274 (PTM)</v>
          </cell>
          <cell r="H2492">
            <v>1712553.4539999999</v>
          </cell>
          <cell r="I2492">
            <v>457439.82299999997</v>
          </cell>
        </row>
        <row r="2493">
          <cell r="B2493" t="str">
            <v>BBM 19, CAD 280</v>
          </cell>
          <cell r="H2493">
            <v>1661663.6808</v>
          </cell>
          <cell r="I2493">
            <v>477493.56290000002</v>
          </cell>
        </row>
        <row r="2494">
          <cell r="B2494" t="str">
            <v>BBM 19, CAD 280 (PTM)</v>
          </cell>
          <cell r="H2494">
            <v>1661663.6810000001</v>
          </cell>
          <cell r="I2494">
            <v>477493.56290000002</v>
          </cell>
        </row>
        <row r="2495">
          <cell r="B2495" t="str">
            <v>BBM 19, CAD 297</v>
          </cell>
          <cell r="H2495">
            <v>1639669.9871</v>
          </cell>
          <cell r="I2495">
            <v>475355.3101</v>
          </cell>
        </row>
        <row r="2496">
          <cell r="B2496" t="str">
            <v>BBM 19, CAD 297 (PTM)</v>
          </cell>
          <cell r="H2496">
            <v>1639669.987</v>
          </cell>
          <cell r="I2496">
            <v>475355.31</v>
          </cell>
        </row>
        <row r="2497">
          <cell r="B2497" t="str">
            <v>BBM 19, CAD 304-D</v>
          </cell>
          <cell r="H2497">
            <v>1638613.4534</v>
          </cell>
          <cell r="I2497">
            <v>470344.0233</v>
          </cell>
        </row>
        <row r="2498">
          <cell r="B2498" t="str">
            <v>BBM 19, CAD 305-D</v>
          </cell>
          <cell r="H2498">
            <v>1643342.9696</v>
          </cell>
          <cell r="I2498">
            <v>466400.11599999998</v>
          </cell>
        </row>
        <row r="2499">
          <cell r="B2499" t="str">
            <v>BBM 19, CAD 305-D (PTM)</v>
          </cell>
          <cell r="H2499">
            <v>1643342.97</v>
          </cell>
          <cell r="I2499">
            <v>466400.11599999998</v>
          </cell>
        </row>
        <row r="2500">
          <cell r="B2500" t="str">
            <v>BBM 19, CAD 306</v>
          </cell>
          <cell r="H2500">
            <v>1644847.081</v>
          </cell>
          <cell r="I2500">
            <v>458850.39669999998</v>
          </cell>
        </row>
        <row r="2501">
          <cell r="B2501" t="str">
            <v>BBM 19, CAD 316-D</v>
          </cell>
          <cell r="H2501">
            <v>1743828.0103</v>
          </cell>
          <cell r="I2501">
            <v>386861.48450000002</v>
          </cell>
        </row>
        <row r="2502">
          <cell r="B2502" t="str">
            <v>BBM 19, CAD 316-D (PTM)</v>
          </cell>
          <cell r="H2502">
            <v>1743828.01</v>
          </cell>
          <cell r="I2502">
            <v>386861.484</v>
          </cell>
        </row>
        <row r="2503">
          <cell r="B2503" t="str">
            <v>BBM 19, CAD 324-D</v>
          </cell>
          <cell r="H2503">
            <v>1696475.3637999999</v>
          </cell>
          <cell r="I2503">
            <v>496017.09759999998</v>
          </cell>
        </row>
        <row r="2504">
          <cell r="B2504" t="str">
            <v>BBM 19, CAD 324-D (PTM)</v>
          </cell>
          <cell r="H2504">
            <v>1696475.3640000001</v>
          </cell>
          <cell r="I2504">
            <v>496017.098</v>
          </cell>
        </row>
        <row r="2505">
          <cell r="B2505" t="str">
            <v>BBM 19, CAD 333</v>
          </cell>
          <cell r="H2505">
            <v>1639051.59</v>
          </cell>
          <cell r="I2505">
            <v>489894.89</v>
          </cell>
        </row>
        <row r="2506">
          <cell r="B2506" t="str">
            <v>BBM 19, CAD 334</v>
          </cell>
          <cell r="H2506">
            <v>1642626.35</v>
          </cell>
          <cell r="I2506">
            <v>486192.17</v>
          </cell>
        </row>
        <row r="2507">
          <cell r="B2507" t="str">
            <v>BBM 19, CAD 335</v>
          </cell>
          <cell r="H2507">
            <v>1646037.19</v>
          </cell>
          <cell r="I2507">
            <v>484728.3</v>
          </cell>
        </row>
        <row r="2508">
          <cell r="B2508" t="str">
            <v>BBM 19, CAD 336</v>
          </cell>
          <cell r="H2508">
            <v>1634433.57</v>
          </cell>
          <cell r="I2508">
            <v>497455.82</v>
          </cell>
        </row>
        <row r="2509">
          <cell r="B2509" t="str">
            <v>BBM 19, CAD 337</v>
          </cell>
          <cell r="H2509">
            <v>1629790.91</v>
          </cell>
          <cell r="I2509">
            <v>495308.69</v>
          </cell>
        </row>
        <row r="2510">
          <cell r="B2510" t="str">
            <v>BBM 19, CAD 343</v>
          </cell>
          <cell r="H2510">
            <v>1645818.07</v>
          </cell>
          <cell r="I2510">
            <v>476473.94</v>
          </cell>
        </row>
        <row r="2511">
          <cell r="B2511" t="str">
            <v>BBM 19, CAD 344</v>
          </cell>
          <cell r="H2511">
            <v>1650734.89</v>
          </cell>
          <cell r="I2511">
            <v>494981.25</v>
          </cell>
        </row>
        <row r="2512">
          <cell r="B2512" t="str">
            <v>BBM 19, CAD 345</v>
          </cell>
          <cell r="H2512">
            <v>1651090.23</v>
          </cell>
          <cell r="I2512">
            <v>481600.15</v>
          </cell>
        </row>
        <row r="2513">
          <cell r="B2513" t="str">
            <v>BBM 19, CAD 349</v>
          </cell>
          <cell r="H2513">
            <v>1656467.45</v>
          </cell>
          <cell r="I2513">
            <v>506301.43</v>
          </cell>
        </row>
        <row r="2514">
          <cell r="B2514" t="str">
            <v>BBM 19, CAD 350</v>
          </cell>
          <cell r="H2514">
            <v>1643558.15</v>
          </cell>
          <cell r="I2514">
            <v>508863.53</v>
          </cell>
        </row>
        <row r="2515">
          <cell r="B2515" t="str">
            <v>BBM 19, CAD 364</v>
          </cell>
          <cell r="H2515">
            <v>1706365.3818999999</v>
          </cell>
          <cell r="I2515">
            <v>385877.26409999997</v>
          </cell>
        </row>
        <row r="2516">
          <cell r="B2516" t="str">
            <v>BBM 19, CAD 364 (PTM)</v>
          </cell>
          <cell r="H2516">
            <v>1706365.382</v>
          </cell>
          <cell r="I2516">
            <v>385877.35399999999</v>
          </cell>
        </row>
        <row r="2517">
          <cell r="B2517" t="str">
            <v>BBM 19, CAD 377-D</v>
          </cell>
          <cell r="H2517">
            <v>1658855.41</v>
          </cell>
          <cell r="I2517">
            <v>458264.28</v>
          </cell>
        </row>
        <row r="2518">
          <cell r="B2518" t="str">
            <v>BBM 19, CAD 378-D</v>
          </cell>
          <cell r="H2518">
            <v>1650523.65</v>
          </cell>
          <cell r="I2518">
            <v>463708.61</v>
          </cell>
        </row>
        <row r="2519">
          <cell r="B2519" t="str">
            <v>BBM 19, CAD 380-D</v>
          </cell>
          <cell r="H2519">
            <v>1670936.97</v>
          </cell>
          <cell r="I2519">
            <v>475297.72</v>
          </cell>
        </row>
        <row r="2520">
          <cell r="B2520" t="str">
            <v>BBM 19, CAD 381-D</v>
          </cell>
          <cell r="H2520">
            <v>1730152.38</v>
          </cell>
          <cell r="I2520">
            <v>439324.86</v>
          </cell>
        </row>
        <row r="2521">
          <cell r="B2521" t="str">
            <v>BBM 19, CAD 383-D</v>
          </cell>
          <cell r="H2521">
            <v>1735203.58</v>
          </cell>
          <cell r="I2521">
            <v>430405.5</v>
          </cell>
        </row>
        <row r="2522">
          <cell r="B2522" t="str">
            <v>BBM 19, CAD 387-D</v>
          </cell>
          <cell r="H2522">
            <v>1708580.88</v>
          </cell>
          <cell r="I2522">
            <v>476885.15</v>
          </cell>
        </row>
        <row r="2523">
          <cell r="B2523" t="str">
            <v>BBM 19, CAD 436-D</v>
          </cell>
          <cell r="H2523">
            <v>1702532.4269999999</v>
          </cell>
          <cell r="I2523">
            <v>486078.10200000001</v>
          </cell>
        </row>
        <row r="2524">
          <cell r="B2524" t="str">
            <v>BBM 19, CAD 441-D</v>
          </cell>
          <cell r="H2524">
            <v>1720051.88</v>
          </cell>
          <cell r="I2524">
            <v>483702.15</v>
          </cell>
        </row>
        <row r="2525">
          <cell r="B2525" t="str">
            <v>BBM 19, CAD 51</v>
          </cell>
          <cell r="H2525">
            <v>1711301.4850999999</v>
          </cell>
          <cell r="I2525">
            <v>497537.5612</v>
          </cell>
        </row>
        <row r="2526">
          <cell r="B2526" t="str">
            <v>BBM 19, CAD 51 (PTM)</v>
          </cell>
          <cell r="H2526">
            <v>1711301.4850000001</v>
          </cell>
          <cell r="I2526">
            <v>497537.56099999999</v>
          </cell>
        </row>
        <row r="2527">
          <cell r="B2527" t="str">
            <v>BBM 19, CAD 547</v>
          </cell>
          <cell r="H2527">
            <v>1645864.5</v>
          </cell>
          <cell r="I2527">
            <v>418714.6</v>
          </cell>
        </row>
        <row r="2528">
          <cell r="B2528" t="str">
            <v>BBM 19, CAD 614-D</v>
          </cell>
          <cell r="H2528">
            <v>1693348.31</v>
          </cell>
          <cell r="I2528">
            <v>394292.6</v>
          </cell>
        </row>
        <row r="2529">
          <cell r="B2529" t="str">
            <v>BBM 19, CAD 615-D</v>
          </cell>
          <cell r="H2529">
            <v>1696223.571</v>
          </cell>
          <cell r="I2529">
            <v>456274.16499999998</v>
          </cell>
        </row>
        <row r="2530">
          <cell r="B2530" t="str">
            <v>BBM 19, CAD 66</v>
          </cell>
          <cell r="H2530">
            <v>1743218.2559</v>
          </cell>
          <cell r="I2530">
            <v>499861.84600000002</v>
          </cell>
        </row>
        <row r="2531">
          <cell r="B2531" t="str">
            <v>BBM 19, CAD 66 (PTM)</v>
          </cell>
          <cell r="H2531">
            <v>1743218.2560000001</v>
          </cell>
          <cell r="I2531">
            <v>499861.84600000002</v>
          </cell>
        </row>
        <row r="2532">
          <cell r="B2532" t="str">
            <v>BBM 19, CAD 67</v>
          </cell>
          <cell r="H2532">
            <v>1722238.5808999999</v>
          </cell>
          <cell r="I2532">
            <v>489525.14409999998</v>
          </cell>
        </row>
        <row r="2533">
          <cell r="B2533" t="str">
            <v>BBM 19, CAD 67 (PTM)</v>
          </cell>
          <cell r="H2533">
            <v>1722238.581</v>
          </cell>
          <cell r="I2533">
            <v>489525.14399999997</v>
          </cell>
        </row>
        <row r="2534">
          <cell r="B2534" t="str">
            <v>BBM 19, CAD 68</v>
          </cell>
          <cell r="H2534">
            <v>1729635.9979999999</v>
          </cell>
          <cell r="I2534">
            <v>464009.92060000001</v>
          </cell>
        </row>
        <row r="2535">
          <cell r="B2535" t="str">
            <v>BBM 19, CAD 68 (PTM)</v>
          </cell>
          <cell r="H2535">
            <v>1729635.9979999999</v>
          </cell>
          <cell r="I2535">
            <v>464009.92099999997</v>
          </cell>
        </row>
        <row r="2536">
          <cell r="B2536" t="str">
            <v>BBM 19, CAD 685-D</v>
          </cell>
          <cell r="H2536">
            <v>1723578.84</v>
          </cell>
          <cell r="I2536">
            <v>518304.72</v>
          </cell>
        </row>
        <row r="2537">
          <cell r="B2537" t="str">
            <v>BBM 19, CAD 686</v>
          </cell>
          <cell r="H2537">
            <v>1666269.91</v>
          </cell>
          <cell r="I2537">
            <v>403614.19</v>
          </cell>
        </row>
        <row r="2538">
          <cell r="B2538" t="str">
            <v>BBM 19, CAD 714</v>
          </cell>
          <cell r="H2538">
            <v>1656721.89</v>
          </cell>
          <cell r="I2538">
            <v>409407.44</v>
          </cell>
        </row>
        <row r="2539">
          <cell r="B2539" t="str">
            <v>BBM 19, CAD 716-D</v>
          </cell>
          <cell r="H2539">
            <v>1766880.4280000001</v>
          </cell>
          <cell r="I2539">
            <v>507824.26299999998</v>
          </cell>
        </row>
        <row r="2540">
          <cell r="B2540" t="str">
            <v>BBM 19, CAD 72</v>
          </cell>
          <cell r="H2540">
            <v>1666898.0477</v>
          </cell>
          <cell r="I2540">
            <v>469152.64150000003</v>
          </cell>
        </row>
        <row r="2541">
          <cell r="B2541" t="str">
            <v>BBM 19, CAD 72 (PTM)</v>
          </cell>
          <cell r="H2541">
            <v>1666898.048</v>
          </cell>
          <cell r="I2541">
            <v>469152.64150000003</v>
          </cell>
        </row>
        <row r="2542">
          <cell r="B2542" t="str">
            <v>BBM 19, CAD 73</v>
          </cell>
          <cell r="H2542">
            <v>1663622.8444999999</v>
          </cell>
          <cell r="I2542">
            <v>457709.59639999998</v>
          </cell>
        </row>
        <row r="2543">
          <cell r="B2543" t="str">
            <v>BBM 19, CAD 73 (PTM)</v>
          </cell>
          <cell r="H2543">
            <v>1663622.845</v>
          </cell>
          <cell r="I2543">
            <v>457709.59600000002</v>
          </cell>
        </row>
        <row r="2544">
          <cell r="B2544" t="str">
            <v>BBM 19, CAD 881</v>
          </cell>
          <cell r="H2544">
            <v>1729087.88</v>
          </cell>
          <cell r="I2544">
            <v>385648.65</v>
          </cell>
        </row>
        <row r="2545">
          <cell r="B2545" t="str">
            <v>BBM 19, CAD 92</v>
          </cell>
          <cell r="H2545">
            <v>1710161.5573</v>
          </cell>
          <cell r="I2545">
            <v>469374.01770000003</v>
          </cell>
        </row>
        <row r="2546">
          <cell r="B2546" t="str">
            <v>BBM 19, CAD 92 (PTM)</v>
          </cell>
          <cell r="H2546">
            <v>1710161.557</v>
          </cell>
          <cell r="I2546">
            <v>469374.01799999998</v>
          </cell>
        </row>
        <row r="2547">
          <cell r="B2547" t="str">
            <v>BBM 19, CAD 921-D</v>
          </cell>
          <cell r="H2547">
            <v>1746384.64</v>
          </cell>
          <cell r="I2547">
            <v>552325.15</v>
          </cell>
        </row>
        <row r="2548">
          <cell r="B2548" t="str">
            <v>BBM 19, CAD 93</v>
          </cell>
          <cell r="H2548">
            <v>1679811.2574</v>
          </cell>
          <cell r="I2548">
            <v>457279.49819999997</v>
          </cell>
        </row>
        <row r="2549">
          <cell r="B2549" t="str">
            <v>BBM 19, CAD 93 (PTM)</v>
          </cell>
          <cell r="H2549">
            <v>1679811.257</v>
          </cell>
          <cell r="I2549">
            <v>457279.49800000002</v>
          </cell>
        </row>
        <row r="2550">
          <cell r="B2550" t="str">
            <v>BBM 19, CAD 94</v>
          </cell>
          <cell r="H2550">
            <v>1673934.5304</v>
          </cell>
          <cell r="I2550">
            <v>458227.9069</v>
          </cell>
        </row>
        <row r="2551">
          <cell r="B2551" t="str">
            <v>BBM 19, CAD 94 (PTM)</v>
          </cell>
          <cell r="H2551">
            <v>1673934.53</v>
          </cell>
          <cell r="I2551">
            <v>458227.90700000001</v>
          </cell>
        </row>
        <row r="2552">
          <cell r="B2552" t="str">
            <v>BBM 19, CAD 95</v>
          </cell>
          <cell r="H2552">
            <v>1681988.9805000001</v>
          </cell>
          <cell r="I2552">
            <v>460336.25089999998</v>
          </cell>
        </row>
        <row r="2553">
          <cell r="B2553" t="str">
            <v>BBM 19, CAD 95 (PTM)</v>
          </cell>
          <cell r="H2553">
            <v>1681988.9809999999</v>
          </cell>
          <cell r="I2553">
            <v>460336.25099999999</v>
          </cell>
        </row>
        <row r="2554">
          <cell r="B2554" t="str">
            <v>BBM 19, CAD 956-D</v>
          </cell>
          <cell r="H2554">
            <v>1737983.96</v>
          </cell>
          <cell r="I2554">
            <v>555830.37</v>
          </cell>
        </row>
        <row r="2555">
          <cell r="B2555" t="str">
            <v>BBM 19, PB-03-0001</v>
          </cell>
          <cell r="H2555">
            <v>1706384.9550000001</v>
          </cell>
          <cell r="I2555">
            <v>515675.85800000001</v>
          </cell>
        </row>
        <row r="2556">
          <cell r="B2556" t="str">
            <v>BBM 19, PRS 92 DINALUPIHAN</v>
          </cell>
          <cell r="H2556">
            <v>1643682.48</v>
          </cell>
          <cell r="I2556">
            <v>433129.20699999999</v>
          </cell>
        </row>
        <row r="2557">
          <cell r="B2557" t="str">
            <v>BBM 19, PRS 92 TARLAC</v>
          </cell>
          <cell r="H2557">
            <v>1746073.0630999999</v>
          </cell>
          <cell r="I2557">
            <v>457431.52799999999</v>
          </cell>
        </row>
        <row r="2558">
          <cell r="B2558" t="str">
            <v>BBM 190</v>
          </cell>
          <cell r="H2558">
            <v>0</v>
          </cell>
          <cell r="I2558">
            <v>0</v>
          </cell>
        </row>
        <row r="2559">
          <cell r="B2559" t="str">
            <v>BBM 2</v>
          </cell>
          <cell r="H2559">
            <v>0</v>
          </cell>
          <cell r="I2559">
            <v>0</v>
          </cell>
        </row>
        <row r="2560">
          <cell r="B2560" t="str">
            <v>BBM 2</v>
          </cell>
          <cell r="H2560">
            <v>0</v>
          </cell>
          <cell r="I2560">
            <v>0</v>
          </cell>
        </row>
        <row r="2561">
          <cell r="B2561" t="str">
            <v>BBM 2</v>
          </cell>
          <cell r="H2561">
            <v>0</v>
          </cell>
          <cell r="I2561">
            <v>0</v>
          </cell>
        </row>
        <row r="2562">
          <cell r="B2562" t="str">
            <v>BBM 2</v>
          </cell>
          <cell r="H2562">
            <v>0</v>
          </cell>
          <cell r="I2562">
            <v>0</v>
          </cell>
        </row>
        <row r="2563">
          <cell r="B2563" t="str">
            <v>BBM 2</v>
          </cell>
          <cell r="H2563">
            <v>0</v>
          </cell>
          <cell r="I2563">
            <v>0</v>
          </cell>
        </row>
        <row r="2564">
          <cell r="B2564" t="str">
            <v>BBM 2</v>
          </cell>
          <cell r="H2564">
            <v>0</v>
          </cell>
          <cell r="I2564">
            <v>0</v>
          </cell>
        </row>
        <row r="2565">
          <cell r="B2565" t="str">
            <v>BBM 2</v>
          </cell>
          <cell r="H2565">
            <v>0</v>
          </cell>
          <cell r="I2565">
            <v>0</v>
          </cell>
        </row>
        <row r="2566">
          <cell r="B2566" t="str">
            <v>BBM 2-A</v>
          </cell>
          <cell r="H2566">
            <v>0</v>
          </cell>
          <cell r="I2566">
            <v>0</v>
          </cell>
        </row>
        <row r="2567">
          <cell r="B2567" t="str">
            <v>BBM 2-A</v>
          </cell>
          <cell r="H2567">
            <v>0</v>
          </cell>
          <cell r="I2567">
            <v>0</v>
          </cell>
        </row>
        <row r="2568">
          <cell r="B2568" t="str">
            <v>BBM 2-A</v>
          </cell>
          <cell r="H2568">
            <v>0</v>
          </cell>
          <cell r="I2568">
            <v>0</v>
          </cell>
        </row>
        <row r="2569">
          <cell r="B2569" t="str">
            <v>BBM 2-A</v>
          </cell>
          <cell r="H2569">
            <v>0</v>
          </cell>
          <cell r="I2569">
            <v>0</v>
          </cell>
        </row>
        <row r="2570">
          <cell r="B2570" t="str">
            <v>BBM 2-A</v>
          </cell>
          <cell r="H2570">
            <v>0</v>
          </cell>
          <cell r="I2570">
            <v>0</v>
          </cell>
        </row>
        <row r="2571">
          <cell r="B2571" t="str">
            <v>BBM 2-A, CAD 349</v>
          </cell>
          <cell r="H2571">
            <v>0</v>
          </cell>
          <cell r="I2571">
            <v>0</v>
          </cell>
        </row>
        <row r="2572">
          <cell r="B2572" t="str">
            <v>BBM 2-A, CAD 378-D</v>
          </cell>
          <cell r="H2572">
            <v>1647418.2383999999</v>
          </cell>
          <cell r="I2572">
            <v>469822.57549999998</v>
          </cell>
        </row>
        <row r="2573">
          <cell r="B2573" t="str">
            <v>BBM 2-A, CAD 378-D (PTM)</v>
          </cell>
          <cell r="H2573">
            <v>1647418.2379999999</v>
          </cell>
          <cell r="I2573">
            <v>469822.576</v>
          </cell>
        </row>
        <row r="2574">
          <cell r="B2574" t="str">
            <v>BBM 2, CAD 100</v>
          </cell>
          <cell r="H2574">
            <v>1701979.6661</v>
          </cell>
          <cell r="I2574">
            <v>457809.2377</v>
          </cell>
        </row>
        <row r="2575">
          <cell r="B2575" t="str">
            <v>BBM 2, CAD 100 (PTM)</v>
          </cell>
          <cell r="H2575">
            <v>1701979.666</v>
          </cell>
          <cell r="I2575">
            <v>457809.23800000001</v>
          </cell>
        </row>
        <row r="2576">
          <cell r="B2576" t="str">
            <v>BBM 2, CAD 101</v>
          </cell>
          <cell r="H2576">
            <v>1623628.9509999999</v>
          </cell>
          <cell r="I2576">
            <v>450226.74699999997</v>
          </cell>
        </row>
        <row r="2577">
          <cell r="B2577" t="str">
            <v>BBM 2, CAD 101 (PTM)</v>
          </cell>
          <cell r="H2577">
            <v>1623628.9509999999</v>
          </cell>
          <cell r="I2577">
            <v>450226.74699999997</v>
          </cell>
        </row>
        <row r="2578">
          <cell r="B2578" t="str">
            <v>BBM 2, CAD 1036-D</v>
          </cell>
          <cell r="H2578">
            <v>1749344.22</v>
          </cell>
          <cell r="I2578">
            <v>515626.2</v>
          </cell>
        </row>
        <row r="2579">
          <cell r="B2579" t="str">
            <v>BBM 2, CAD 1074-D</v>
          </cell>
          <cell r="H2579">
            <v>1669455.7</v>
          </cell>
          <cell r="I2579">
            <v>481241.26</v>
          </cell>
        </row>
        <row r="2580">
          <cell r="B2580" t="str">
            <v>BBM 2, CAD 110</v>
          </cell>
          <cell r="H2580">
            <v>1622314.817</v>
          </cell>
          <cell r="I2580">
            <v>451588.48200000002</v>
          </cell>
        </row>
        <row r="2581">
          <cell r="B2581" t="str">
            <v>BBM 2, CAD 110 (PTM)</v>
          </cell>
          <cell r="H2581">
            <v>1622314.817</v>
          </cell>
          <cell r="I2581">
            <v>451588.48200000002</v>
          </cell>
        </row>
        <row r="2582">
          <cell r="B2582" t="str">
            <v>BBM 2, CAD 116</v>
          </cell>
          <cell r="H2582">
            <v>1654580.1546</v>
          </cell>
          <cell r="I2582">
            <v>400329.75599999999</v>
          </cell>
        </row>
        <row r="2583">
          <cell r="B2583" t="str">
            <v>BBM 2, CAD 116 (PTM)</v>
          </cell>
          <cell r="H2583">
            <v>1654580.156</v>
          </cell>
          <cell r="I2583">
            <v>400329.75599999999</v>
          </cell>
        </row>
        <row r="2584">
          <cell r="B2584" t="str">
            <v>BBM 2, CAD 120</v>
          </cell>
          <cell r="H2584">
            <v>1745467.3</v>
          </cell>
          <cell r="I2584">
            <v>455005.24900000001</v>
          </cell>
        </row>
        <row r="2585">
          <cell r="B2585" t="str">
            <v>BBM 2, CAD 120 (PTM)</v>
          </cell>
          <cell r="H2585">
            <v>1745467.3</v>
          </cell>
          <cell r="I2585">
            <v>455005.24900000001</v>
          </cell>
        </row>
        <row r="2586">
          <cell r="B2586" t="str">
            <v>BBM 2, CAD 122</v>
          </cell>
          <cell r="H2586">
            <v>1627762.9186</v>
          </cell>
          <cell r="I2586">
            <v>449429.34409999999</v>
          </cell>
        </row>
        <row r="2587">
          <cell r="B2587" t="str">
            <v>BBM 2, CAD 122 (PTM)</v>
          </cell>
          <cell r="H2587">
            <v>1627762.919</v>
          </cell>
          <cell r="I2587">
            <v>449429.34399999998</v>
          </cell>
        </row>
        <row r="2588">
          <cell r="B2588" t="str">
            <v>BBM 2, CAD 1225-D</v>
          </cell>
          <cell r="H2588">
            <v>1751206.0881000001</v>
          </cell>
          <cell r="I2588">
            <v>456870.92729999998</v>
          </cell>
        </row>
        <row r="2589">
          <cell r="B2589" t="str">
            <v>BBM 2, CAD 125</v>
          </cell>
          <cell r="H2589">
            <v>1722247.9491000001</v>
          </cell>
          <cell r="I2589">
            <v>466345.35029999999</v>
          </cell>
        </row>
        <row r="2590">
          <cell r="B2590" t="str">
            <v>BBM 2, CAD 125 (PTM)</v>
          </cell>
          <cell r="H2590">
            <v>1722247.949</v>
          </cell>
          <cell r="I2590">
            <v>466345.35</v>
          </cell>
        </row>
        <row r="2591">
          <cell r="B2591" t="str">
            <v>BBM 2, CAD 126</v>
          </cell>
          <cell r="H2591">
            <v>1738228.5759000001</v>
          </cell>
          <cell r="I2591">
            <v>489650.76209999999</v>
          </cell>
        </row>
        <row r="2592">
          <cell r="B2592" t="str">
            <v>BBM 2, CAD 126 (PTM)</v>
          </cell>
          <cell r="H2592">
            <v>1738228.5759999999</v>
          </cell>
          <cell r="I2592">
            <v>489650.76199999999</v>
          </cell>
        </row>
        <row r="2593">
          <cell r="B2593" t="str">
            <v>BBM 2, CAD 1328-D</v>
          </cell>
          <cell r="H2593">
            <v>0</v>
          </cell>
          <cell r="I2593">
            <v>0</v>
          </cell>
        </row>
        <row r="2594">
          <cell r="B2594" t="str">
            <v>BBM 2, CAD 136</v>
          </cell>
          <cell r="H2594">
            <v>1738276.4801</v>
          </cell>
          <cell r="I2594">
            <v>438077.75900000002</v>
          </cell>
        </row>
        <row r="2595">
          <cell r="B2595" t="str">
            <v>BBM 2, CAD 136 (PTM)</v>
          </cell>
          <cell r="H2595">
            <v>1738276.48</v>
          </cell>
          <cell r="I2595">
            <v>438077.75900000002</v>
          </cell>
        </row>
        <row r="2596">
          <cell r="B2596" t="str">
            <v>BBM 2, CAD 137</v>
          </cell>
          <cell r="H2596">
            <v>1737787.0211</v>
          </cell>
          <cell r="I2596">
            <v>510447.88760000002</v>
          </cell>
        </row>
        <row r="2597">
          <cell r="B2597" t="str">
            <v>BBM 2, CAD 137 (PTM)</v>
          </cell>
          <cell r="H2597">
            <v>1737787.0209999999</v>
          </cell>
          <cell r="I2597">
            <v>510447.88799999998</v>
          </cell>
        </row>
        <row r="2598">
          <cell r="B2598" t="str">
            <v>BBM 2, CAD 138</v>
          </cell>
          <cell r="H2598">
            <v>1739397.5759000001</v>
          </cell>
          <cell r="I2598">
            <v>458383.61700000003</v>
          </cell>
        </row>
        <row r="2599">
          <cell r="B2599" t="str">
            <v>BBM 2, CAD 138 (PTM)</v>
          </cell>
          <cell r="H2599">
            <v>1739397.5759999999</v>
          </cell>
          <cell r="I2599">
            <v>458383.61700000003</v>
          </cell>
        </row>
        <row r="2600">
          <cell r="B2600" t="str">
            <v>BBM 2, CAD 142</v>
          </cell>
          <cell r="H2600">
            <v>1661641.5519999999</v>
          </cell>
          <cell r="I2600">
            <v>401297.34529999999</v>
          </cell>
        </row>
        <row r="2601">
          <cell r="B2601" t="str">
            <v>BBM 2, CAD 142</v>
          </cell>
          <cell r="H2601">
            <v>1661143.5189</v>
          </cell>
          <cell r="I2601">
            <v>401295.76870000002</v>
          </cell>
        </row>
        <row r="2602">
          <cell r="B2602" t="str">
            <v>BBM 2, CAD 142 (PTM)</v>
          </cell>
          <cell r="H2602">
            <v>1661143.5190000001</v>
          </cell>
          <cell r="I2602">
            <v>401295.76899999997</v>
          </cell>
        </row>
        <row r="2603">
          <cell r="B2603" t="str">
            <v>BBM 2, CAD 142 (PTM)</v>
          </cell>
          <cell r="H2603">
            <v>1661143.5190000001</v>
          </cell>
          <cell r="I2603">
            <v>401295.76899999997</v>
          </cell>
        </row>
        <row r="2604">
          <cell r="B2604" t="str">
            <v>BBM 2, CAD 143</v>
          </cell>
          <cell r="H2604">
            <v>1726426.7789</v>
          </cell>
          <cell r="I2604">
            <v>459858.44199999998</v>
          </cell>
        </row>
        <row r="2605">
          <cell r="B2605" t="str">
            <v>BBM 2, CAD 143 (PTM)</v>
          </cell>
          <cell r="H2605">
            <v>1726426.7790000001</v>
          </cell>
          <cell r="I2605">
            <v>459858.44199999998</v>
          </cell>
        </row>
        <row r="2606">
          <cell r="B2606" t="str">
            <v>BBM 2, CAD 144</v>
          </cell>
          <cell r="H2606">
            <v>1756863.3160000001</v>
          </cell>
          <cell r="I2606">
            <v>488725.88400000002</v>
          </cell>
        </row>
        <row r="2607">
          <cell r="B2607" t="str">
            <v>BBM 2, CAD 144 (PTM)</v>
          </cell>
          <cell r="H2607">
            <v>1756863.3160000001</v>
          </cell>
          <cell r="I2607">
            <v>488725.88400000002</v>
          </cell>
        </row>
        <row r="2608">
          <cell r="B2608" t="str">
            <v>BBM 2, CAD 145</v>
          </cell>
          <cell r="H2608">
            <v>1637658.385</v>
          </cell>
          <cell r="I2608">
            <v>449956.51799999998</v>
          </cell>
        </row>
        <row r="2609">
          <cell r="B2609" t="str">
            <v>BBM 2, CAD 145 (PTM)</v>
          </cell>
          <cell r="H2609">
            <v>1637658.385</v>
          </cell>
          <cell r="I2609">
            <v>449956.51799999998</v>
          </cell>
        </row>
        <row r="2610">
          <cell r="B2610" t="str">
            <v>BBM 2, CAD 150</v>
          </cell>
          <cell r="H2610">
            <v>1651333.3827</v>
          </cell>
          <cell r="I2610">
            <v>474352.83659999998</v>
          </cell>
        </row>
        <row r="2611">
          <cell r="B2611" t="str">
            <v>BBM 2, CAD 150 (PTM)</v>
          </cell>
          <cell r="H2611">
            <v>1651333.3829999999</v>
          </cell>
          <cell r="I2611">
            <v>474352.837</v>
          </cell>
        </row>
        <row r="2612">
          <cell r="B2612" t="str">
            <v>BBM 2, CAD 156</v>
          </cell>
          <cell r="H2612">
            <v>1666651.8895</v>
          </cell>
          <cell r="I2612">
            <v>449829.2782</v>
          </cell>
        </row>
        <row r="2613">
          <cell r="B2613" t="str">
            <v>BBM 2, CAD 156 (PTM)</v>
          </cell>
          <cell r="H2613">
            <v>1666651.89</v>
          </cell>
          <cell r="I2613">
            <v>449829.2782</v>
          </cell>
        </row>
        <row r="2614">
          <cell r="B2614" t="str">
            <v>BBM 2, CAD 162</v>
          </cell>
          <cell r="H2614">
            <v>1736560.963</v>
          </cell>
          <cell r="I2614">
            <v>478165.24599999998</v>
          </cell>
        </row>
        <row r="2615">
          <cell r="B2615" t="str">
            <v>BBM 2, CAD 162 (PTM)</v>
          </cell>
          <cell r="H2615">
            <v>1736560.963</v>
          </cell>
          <cell r="I2615">
            <v>478165.24599999998</v>
          </cell>
        </row>
        <row r="2616">
          <cell r="B2616" t="str">
            <v>BBM 2, CAD 163</v>
          </cell>
          <cell r="H2616">
            <v>1746003.7097</v>
          </cell>
          <cell r="I2616">
            <v>464159.18530000001</v>
          </cell>
        </row>
        <row r="2617">
          <cell r="B2617" t="str">
            <v>BBM 2, CAD 163 (PTM)</v>
          </cell>
          <cell r="H2617">
            <v>1746003.71</v>
          </cell>
          <cell r="I2617">
            <v>464159.185</v>
          </cell>
        </row>
        <row r="2618">
          <cell r="B2618" t="str">
            <v>BBM 2, CAD 165</v>
          </cell>
          <cell r="H2618">
            <v>1730194.7311</v>
          </cell>
          <cell r="I2618">
            <v>443909.60920000001</v>
          </cell>
        </row>
        <row r="2619">
          <cell r="B2619" t="str">
            <v>BBM 2, CAD 165 (PTM)</v>
          </cell>
          <cell r="H2619">
            <v>1730194.7309999999</v>
          </cell>
          <cell r="I2619">
            <v>443909.609</v>
          </cell>
        </row>
        <row r="2620">
          <cell r="B2620" t="str">
            <v>BBM 2, CAD 171</v>
          </cell>
          <cell r="H2620">
            <v>1632286.5852999999</v>
          </cell>
          <cell r="I2620">
            <v>450540.62770000001</v>
          </cell>
        </row>
        <row r="2621">
          <cell r="B2621" t="str">
            <v>BBM 2, CAD 171 (PTM)</v>
          </cell>
          <cell r="H2621">
            <v>1632286.585</v>
          </cell>
          <cell r="I2621">
            <v>450540.62800000003</v>
          </cell>
        </row>
        <row r="2622">
          <cell r="B2622" t="str">
            <v>BBM 2, CAD 179</v>
          </cell>
          <cell r="H2622">
            <v>1643401.1595999999</v>
          </cell>
          <cell r="I2622">
            <v>482824.92019999999</v>
          </cell>
        </row>
        <row r="2623">
          <cell r="B2623" t="str">
            <v>BBM 2, CAD 179 (PTM)</v>
          </cell>
          <cell r="H2623">
            <v>1643401.16</v>
          </cell>
          <cell r="I2623">
            <v>482824.92</v>
          </cell>
        </row>
        <row r="2624">
          <cell r="B2624" t="str">
            <v>BBM 2, CAD 183</v>
          </cell>
          <cell r="H2624">
            <v>1722986.1795000001</v>
          </cell>
          <cell r="I2624">
            <v>486432.68089999998</v>
          </cell>
        </row>
        <row r="2625">
          <cell r="B2625" t="str">
            <v>BBM 2, CAD 183 (PTM)</v>
          </cell>
          <cell r="H2625">
            <v>1722986.18</v>
          </cell>
          <cell r="I2625">
            <v>486432.68099999998</v>
          </cell>
        </row>
        <row r="2626">
          <cell r="B2626" t="str">
            <v>BBM 2, CAD 185</v>
          </cell>
          <cell r="H2626">
            <v>1741413.4102</v>
          </cell>
          <cell r="I2626">
            <v>559863.28099999996</v>
          </cell>
        </row>
        <row r="2627">
          <cell r="B2627" t="str">
            <v>BBM 2, CAD 185 (PTM)</v>
          </cell>
          <cell r="H2627">
            <v>1741413.41</v>
          </cell>
          <cell r="I2627">
            <v>559863.28099999996</v>
          </cell>
        </row>
        <row r="2628">
          <cell r="B2628" t="str">
            <v>BBM 2, CAD 191</v>
          </cell>
          <cell r="H2628">
            <v>1695502.048</v>
          </cell>
          <cell r="I2628">
            <v>389914.109</v>
          </cell>
        </row>
        <row r="2629">
          <cell r="B2629" t="str">
            <v>BBM 2, CAD 191 (PTM)</v>
          </cell>
          <cell r="H2629">
            <v>1695502.048</v>
          </cell>
          <cell r="I2629">
            <v>389914.109</v>
          </cell>
        </row>
        <row r="2630">
          <cell r="B2630" t="str">
            <v>BBM 2, CAD 196</v>
          </cell>
          <cell r="H2630">
            <v>1674816.4693</v>
          </cell>
          <cell r="I2630">
            <v>497456.48599999998</v>
          </cell>
        </row>
        <row r="2631">
          <cell r="B2631" t="str">
            <v>BBM 2, CAD 196 (PTM)</v>
          </cell>
          <cell r="H2631">
            <v>1674816.469</v>
          </cell>
          <cell r="I2631">
            <v>497456.48599999998</v>
          </cell>
        </row>
        <row r="2632">
          <cell r="B2632" t="str">
            <v>BBM 2, CAD 198</v>
          </cell>
          <cell r="H2632">
            <v>1701413.0316999999</v>
          </cell>
          <cell r="I2632">
            <v>475803.78950000001</v>
          </cell>
        </row>
        <row r="2633">
          <cell r="B2633" t="str">
            <v>BBM 2, CAD 198 (PTM)</v>
          </cell>
          <cell r="H2633">
            <v>1701413.0319999999</v>
          </cell>
          <cell r="I2633">
            <v>475803.79</v>
          </cell>
        </row>
        <row r="2634">
          <cell r="B2634" t="str">
            <v>BBM 2, CAD 215</v>
          </cell>
          <cell r="H2634">
            <v>1652891.3189999999</v>
          </cell>
          <cell r="I2634">
            <v>487145.30089999997</v>
          </cell>
        </row>
        <row r="2635">
          <cell r="B2635" t="str">
            <v>BBM 2, CAD 215 (PTM)</v>
          </cell>
          <cell r="H2635">
            <v>1652891.3189999999</v>
          </cell>
          <cell r="I2635">
            <v>487145.30099999998</v>
          </cell>
        </row>
        <row r="2636">
          <cell r="B2636" t="str">
            <v>BBM 2, CAD 224</v>
          </cell>
          <cell r="H2636">
            <v>1692166.7043000001</v>
          </cell>
          <cell r="I2636">
            <v>486515.15960000001</v>
          </cell>
        </row>
        <row r="2637">
          <cell r="B2637" t="str">
            <v>BBM 2, CAD 224 (PTM)</v>
          </cell>
          <cell r="H2637">
            <v>1692166.7039999999</v>
          </cell>
          <cell r="I2637">
            <v>486515.16</v>
          </cell>
        </row>
        <row r="2638">
          <cell r="B2638" t="str">
            <v>BBM 2, CAD 225</v>
          </cell>
          <cell r="H2638">
            <v>1694691.9535000001</v>
          </cell>
          <cell r="I2638">
            <v>496129.47759999998</v>
          </cell>
        </row>
        <row r="2639">
          <cell r="B2639" t="str">
            <v>BBM 2, CAD 225 (PTM)</v>
          </cell>
          <cell r="H2639">
            <v>1694691.9539999999</v>
          </cell>
          <cell r="I2639">
            <v>496129.478</v>
          </cell>
        </row>
        <row r="2640">
          <cell r="B2640" t="str">
            <v>BBM 2, CAD 226</v>
          </cell>
          <cell r="H2640">
            <v>1696197.7549999999</v>
          </cell>
          <cell r="I2640">
            <v>501721.58600000001</v>
          </cell>
        </row>
        <row r="2641">
          <cell r="B2641" t="str">
            <v>BBM 2, CAD 226 (PTM)</v>
          </cell>
          <cell r="H2641">
            <v>1696197.7549999999</v>
          </cell>
          <cell r="I2641">
            <v>501721.58600000001</v>
          </cell>
        </row>
        <row r="2642">
          <cell r="B2642" t="str">
            <v>BBM 2, CAD 226-D</v>
          </cell>
          <cell r="H2642">
            <v>1697532.14</v>
          </cell>
          <cell r="I2642">
            <v>504795.5</v>
          </cell>
        </row>
        <row r="2643">
          <cell r="B2643" t="str">
            <v>BBM 2, CAD 230</v>
          </cell>
          <cell r="H2643">
            <v>1686426.1111999999</v>
          </cell>
          <cell r="I2643">
            <v>484169.56640000001</v>
          </cell>
        </row>
        <row r="2644">
          <cell r="B2644" t="str">
            <v>BBM 2, CAD 230 (PTM)</v>
          </cell>
          <cell r="H2644">
            <v>1686426.111</v>
          </cell>
          <cell r="I2644">
            <v>484169.56599999999</v>
          </cell>
        </row>
        <row r="2645">
          <cell r="B2645" t="str">
            <v>BBM 2, CAD 231</v>
          </cell>
          <cell r="H2645">
            <v>1675498.7671000001</v>
          </cell>
          <cell r="I2645">
            <v>475061.0184</v>
          </cell>
        </row>
        <row r="2646">
          <cell r="B2646" t="str">
            <v>BBM 2, CAD 231 (PTM)</v>
          </cell>
          <cell r="H2646">
            <v>1675498.767</v>
          </cell>
          <cell r="I2646">
            <v>475061.01799999998</v>
          </cell>
        </row>
        <row r="2647">
          <cell r="B2647" t="str">
            <v>BBM 2, CAD 241</v>
          </cell>
          <cell r="H2647">
            <v>1616606.2498999999</v>
          </cell>
          <cell r="I2647">
            <v>454177.93949999998</v>
          </cell>
        </row>
        <row r="2648">
          <cell r="B2648" t="str">
            <v>BBM 2, CAD 241 (PTM)</v>
          </cell>
          <cell r="H2648">
            <v>1616606.25</v>
          </cell>
          <cell r="I2648">
            <v>454177.94</v>
          </cell>
        </row>
        <row r="2649">
          <cell r="B2649" t="str">
            <v>BBM 2, CAD 242</v>
          </cell>
          <cell r="H2649">
            <v>1606883.5138999999</v>
          </cell>
          <cell r="I2649">
            <v>457217.1594</v>
          </cell>
        </row>
        <row r="2650">
          <cell r="B2650" t="str">
            <v>BBM 2, CAD 242 (PTM)</v>
          </cell>
          <cell r="H2650">
            <v>1606883.514</v>
          </cell>
          <cell r="I2650">
            <v>457217.15899999999</v>
          </cell>
        </row>
        <row r="2651">
          <cell r="B2651" t="str">
            <v>BBM 2, CAD 243</v>
          </cell>
          <cell r="H2651">
            <v>1602845.0459</v>
          </cell>
          <cell r="I2651">
            <v>446313.93410000001</v>
          </cell>
        </row>
        <row r="2652">
          <cell r="B2652" t="str">
            <v>BBM 2, CAD 243 (PTM)</v>
          </cell>
          <cell r="H2652">
            <v>1602845.0460000001</v>
          </cell>
          <cell r="I2652">
            <v>446313.93400000001</v>
          </cell>
        </row>
        <row r="2653">
          <cell r="B2653" t="str">
            <v>BBM 2, CAD 244</v>
          </cell>
          <cell r="H2653">
            <v>1613914.0974999999</v>
          </cell>
          <cell r="I2653">
            <v>434617.8358</v>
          </cell>
        </row>
        <row r="2654">
          <cell r="B2654" t="str">
            <v>BBM 2, CAD 258</v>
          </cell>
          <cell r="H2654">
            <v>1639989.0222</v>
          </cell>
          <cell r="I2654">
            <v>446309.19679999998</v>
          </cell>
        </row>
        <row r="2655">
          <cell r="B2655" t="str">
            <v>BBM 2, CAD 258 (PTM)</v>
          </cell>
          <cell r="H2655">
            <v>1639989.0220000001</v>
          </cell>
          <cell r="I2655">
            <v>446309.19699999999</v>
          </cell>
        </row>
        <row r="2656">
          <cell r="B2656" t="str">
            <v>BBM 2, CAD 260</v>
          </cell>
          <cell r="H2656">
            <v>1657907.9569999999</v>
          </cell>
          <cell r="I2656">
            <v>475149.15019999997</v>
          </cell>
        </row>
        <row r="2657">
          <cell r="B2657" t="str">
            <v>BBM 2, CAD 260 (PTM)</v>
          </cell>
          <cell r="H2657">
            <v>1657907.9569999999</v>
          </cell>
          <cell r="I2657">
            <v>475149.15019999997</v>
          </cell>
        </row>
        <row r="2658">
          <cell r="B2658" t="str">
            <v>BBM 2, CAD 262</v>
          </cell>
          <cell r="H2658">
            <v>1621777.7278</v>
          </cell>
          <cell r="I2658">
            <v>425731.87</v>
          </cell>
        </row>
        <row r="2659">
          <cell r="B2659" t="str">
            <v>BBM 2, CAD 262 (PTM)</v>
          </cell>
          <cell r="H2659">
            <v>1621777.7279999999</v>
          </cell>
          <cell r="I2659">
            <v>425731.87</v>
          </cell>
        </row>
        <row r="2660">
          <cell r="B2660" t="str">
            <v>BBM 2, CAD 268</v>
          </cell>
          <cell r="H2660">
            <v>1656269.0815000001</v>
          </cell>
          <cell r="I2660">
            <v>448665.11</v>
          </cell>
        </row>
        <row r="2661">
          <cell r="B2661" t="str">
            <v>BBM 2, CAD 268 (PTM)</v>
          </cell>
          <cell r="H2661">
            <v>1656269.0819999999</v>
          </cell>
          <cell r="I2661">
            <v>448665.11</v>
          </cell>
        </row>
        <row r="2662">
          <cell r="B2662" t="str">
            <v>BBM 2, CAD 269</v>
          </cell>
          <cell r="H2662">
            <v>1705449.4166999999</v>
          </cell>
          <cell r="I2662">
            <v>493451.47700000001</v>
          </cell>
        </row>
        <row r="2663">
          <cell r="B2663" t="str">
            <v>BBM 2, CAD 269 (PTM)</v>
          </cell>
          <cell r="H2663">
            <v>1705449.4169999999</v>
          </cell>
          <cell r="I2663">
            <v>493451.47700000001</v>
          </cell>
        </row>
        <row r="2664">
          <cell r="B2664" t="str">
            <v>BBM 2, CAD 273</v>
          </cell>
          <cell r="H2664">
            <v>1651685.1199</v>
          </cell>
          <cell r="I2664">
            <v>456776.50060000003</v>
          </cell>
        </row>
        <row r="2665">
          <cell r="B2665" t="str">
            <v>BBM 2, CAD 273 (PTM)</v>
          </cell>
          <cell r="H2665">
            <v>1651685.12</v>
          </cell>
          <cell r="I2665">
            <v>456776.50099999999</v>
          </cell>
        </row>
        <row r="2666">
          <cell r="B2666" t="str">
            <v>BBM 2, CAD 274</v>
          </cell>
          <cell r="H2666">
            <v>1713143.9944</v>
          </cell>
          <cell r="I2666">
            <v>455624.78490000003</v>
          </cell>
        </row>
        <row r="2667">
          <cell r="B2667" t="str">
            <v>BBM 2, CAD 274 (PTM)</v>
          </cell>
          <cell r="H2667">
            <v>1713143.9939999999</v>
          </cell>
          <cell r="I2667">
            <v>455624.78499999997</v>
          </cell>
        </row>
        <row r="2668">
          <cell r="B2668" t="str">
            <v>BBM 2, CAD 280</v>
          </cell>
          <cell r="H2668">
            <v>1663687.6388999999</v>
          </cell>
          <cell r="I2668">
            <v>476659.78989999997</v>
          </cell>
        </row>
        <row r="2669">
          <cell r="B2669" t="str">
            <v>BBM 2, CAD 280 (PTM)</v>
          </cell>
          <cell r="H2669">
            <v>1663687.639</v>
          </cell>
          <cell r="I2669">
            <v>476659.78989999997</v>
          </cell>
        </row>
        <row r="2670">
          <cell r="B2670" t="str">
            <v>BBM 2, CAD 297</v>
          </cell>
          <cell r="H2670">
            <v>1640521.9693</v>
          </cell>
          <cell r="I2670">
            <v>477200.79479999997</v>
          </cell>
        </row>
        <row r="2671">
          <cell r="B2671" t="str">
            <v>BBM 2, CAD 297 (PTM)</v>
          </cell>
          <cell r="H2671">
            <v>1640521.969</v>
          </cell>
          <cell r="I2671">
            <v>477200.79499999998</v>
          </cell>
        </row>
        <row r="2672">
          <cell r="B2672" t="str">
            <v>BBM 2, CAD 302-D</v>
          </cell>
          <cell r="H2672">
            <v>1626000.182</v>
          </cell>
          <cell r="I2672">
            <v>492372.37670000002</v>
          </cell>
        </row>
        <row r="2673">
          <cell r="B2673" t="str">
            <v>BBM 2, CAD 302-D (PTM)</v>
          </cell>
          <cell r="H2673">
            <v>1626000.182</v>
          </cell>
          <cell r="I2673">
            <v>492372.37699999998</v>
          </cell>
        </row>
        <row r="2674">
          <cell r="B2674" t="str">
            <v>BBM 2, CAD 304-D</v>
          </cell>
          <cell r="H2674">
            <v>1640592.7444</v>
          </cell>
          <cell r="I2674">
            <v>471107.0306</v>
          </cell>
        </row>
        <row r="2675">
          <cell r="B2675" t="str">
            <v>BBM 2, CAD 305-D</v>
          </cell>
          <cell r="H2675">
            <v>1647269.9092999999</v>
          </cell>
          <cell r="I2675">
            <v>468254.71649999998</v>
          </cell>
        </row>
        <row r="2676">
          <cell r="B2676" t="str">
            <v>BBM 2, CAD 305-D (PTM)</v>
          </cell>
          <cell r="H2676">
            <v>1647269.909</v>
          </cell>
          <cell r="I2676">
            <v>468254.717</v>
          </cell>
        </row>
        <row r="2677">
          <cell r="B2677" t="str">
            <v>BBM 2, CAD 306</v>
          </cell>
          <cell r="H2677">
            <v>1652725.0220999999</v>
          </cell>
          <cell r="I2677">
            <v>459202.20559999999</v>
          </cell>
        </row>
        <row r="2678">
          <cell r="B2678" t="str">
            <v>BBM 2, CAD 316-D</v>
          </cell>
          <cell r="H2678">
            <v>1744896.5279999999</v>
          </cell>
          <cell r="I2678">
            <v>382539.63929999998</v>
          </cell>
        </row>
        <row r="2679">
          <cell r="B2679" t="str">
            <v>BBM 2, CAD 316-D (PTM)</v>
          </cell>
          <cell r="H2679">
            <v>1744896.5279999999</v>
          </cell>
          <cell r="I2679">
            <v>382539.63900000002</v>
          </cell>
        </row>
        <row r="2680">
          <cell r="B2680" t="str">
            <v>BBM 2, CAD 322-D</v>
          </cell>
          <cell r="H2680">
            <v>1650721.1486</v>
          </cell>
          <cell r="I2680">
            <v>414038.4558</v>
          </cell>
        </row>
        <row r="2681">
          <cell r="B2681" t="str">
            <v>BBM 2, CAD 322-D (PTM)</v>
          </cell>
          <cell r="H2681">
            <v>1650721.149</v>
          </cell>
          <cell r="I2681">
            <v>414038.45500000002</v>
          </cell>
        </row>
        <row r="2682">
          <cell r="B2682" t="str">
            <v>BBM 2, CAD 324-D</v>
          </cell>
          <cell r="H2682">
            <v>1699059.9998999999</v>
          </cell>
          <cell r="I2682">
            <v>496840.97230000002</v>
          </cell>
        </row>
        <row r="2683">
          <cell r="B2683" t="str">
            <v>BBM 2, CAD 324-D (PTM)</v>
          </cell>
          <cell r="H2683">
            <v>1699060</v>
          </cell>
          <cell r="I2683">
            <v>496840.97200000001</v>
          </cell>
        </row>
        <row r="2684">
          <cell r="B2684" t="str">
            <v>BBM 2, CAD 332</v>
          </cell>
          <cell r="H2684">
            <v>1636366.1</v>
          </cell>
          <cell r="I2684">
            <v>492000.85</v>
          </cell>
        </row>
        <row r="2685">
          <cell r="B2685" t="str">
            <v>BBM 2, CAD 333</v>
          </cell>
          <cell r="H2685">
            <v>1641848.29</v>
          </cell>
          <cell r="I2685">
            <v>489838.33</v>
          </cell>
        </row>
        <row r="2686">
          <cell r="B2686" t="str">
            <v>BBM 2, CAD 334</v>
          </cell>
          <cell r="H2686">
            <v>1640213.52</v>
          </cell>
          <cell r="I2686">
            <v>486836.25</v>
          </cell>
        </row>
        <row r="2687">
          <cell r="B2687" t="str">
            <v>BBM 2, CAD 335</v>
          </cell>
          <cell r="H2687">
            <v>1641913.2</v>
          </cell>
          <cell r="I2687">
            <v>493378.68</v>
          </cell>
        </row>
        <row r="2688">
          <cell r="B2688" t="str">
            <v>BBM 2, CAD 336</v>
          </cell>
          <cell r="H2688">
            <v>1631913.2</v>
          </cell>
          <cell r="I2688">
            <v>493378.68</v>
          </cell>
        </row>
        <row r="2689">
          <cell r="B2689" t="str">
            <v>BBM 2, CAD 337</v>
          </cell>
          <cell r="H2689">
            <v>1628554.66</v>
          </cell>
          <cell r="I2689">
            <v>495577.62</v>
          </cell>
        </row>
        <row r="2690">
          <cell r="B2690" t="str">
            <v>BBM 2, CAD 343</v>
          </cell>
          <cell r="H2690">
            <v>1649488.93</v>
          </cell>
          <cell r="I2690">
            <v>474802.7</v>
          </cell>
        </row>
        <row r="2691">
          <cell r="B2691" t="str">
            <v>BBM 2, CAD 344</v>
          </cell>
          <cell r="H2691">
            <v>1653530.32</v>
          </cell>
          <cell r="I2691">
            <v>492001.68</v>
          </cell>
        </row>
        <row r="2692">
          <cell r="B2692" t="str">
            <v>BBM 2, CAD 345</v>
          </cell>
          <cell r="H2692">
            <v>1648747.43</v>
          </cell>
          <cell r="I2692">
            <v>485826.9</v>
          </cell>
        </row>
        <row r="2693">
          <cell r="B2693" t="str">
            <v>BBM 2, CAD 349</v>
          </cell>
          <cell r="H2693">
            <v>1651304.33</v>
          </cell>
          <cell r="I2693">
            <v>498230.34</v>
          </cell>
        </row>
        <row r="2694">
          <cell r="B2694" t="str">
            <v>BBM 2, CAD 350</v>
          </cell>
          <cell r="H2694">
            <v>1647745.63</v>
          </cell>
          <cell r="I2694">
            <v>505848.4</v>
          </cell>
        </row>
        <row r="2695">
          <cell r="B2695" t="str">
            <v>BBM 2, CAD 352</v>
          </cell>
          <cell r="H2695">
            <v>1637176.1</v>
          </cell>
          <cell r="I2695">
            <v>510810.03</v>
          </cell>
        </row>
        <row r="2696">
          <cell r="B2696" t="str">
            <v>BBM 2, CAD 358-D</v>
          </cell>
          <cell r="H2696">
            <v>1800566.9173000001</v>
          </cell>
          <cell r="I2696">
            <v>620537.6189</v>
          </cell>
        </row>
        <row r="2697">
          <cell r="B2697" t="str">
            <v>BBM 2, CAD 364</v>
          </cell>
          <cell r="H2697">
            <v>1707569.3836999999</v>
          </cell>
          <cell r="I2697">
            <v>382270.83029999997</v>
          </cell>
        </row>
        <row r="2698">
          <cell r="B2698" t="str">
            <v>BBM 2, CAD 364 (PTM)</v>
          </cell>
          <cell r="H2698">
            <v>1707569.3840000001</v>
          </cell>
          <cell r="I2698">
            <v>382270.92</v>
          </cell>
        </row>
        <row r="2699">
          <cell r="B2699" t="str">
            <v>BBM 2, CAD 377-D</v>
          </cell>
          <cell r="H2699">
            <v>1661341.53</v>
          </cell>
          <cell r="I2699">
            <v>456685.24</v>
          </cell>
        </row>
        <row r="2700">
          <cell r="B2700" t="str">
            <v>BBM 2, CAD 378-D</v>
          </cell>
          <cell r="H2700">
            <v>1648922.07</v>
          </cell>
          <cell r="I2700">
            <v>469266.98</v>
          </cell>
        </row>
        <row r="2701">
          <cell r="B2701" t="str">
            <v>BBM 2, CAD 380-D</v>
          </cell>
          <cell r="H2701">
            <v>1673036.01</v>
          </cell>
          <cell r="I2701">
            <v>469710.95</v>
          </cell>
        </row>
        <row r="2702">
          <cell r="B2702" t="str">
            <v>BBM 2, CAD 381-D</v>
          </cell>
          <cell r="H2702">
            <v>1725804.26</v>
          </cell>
          <cell r="I2702">
            <v>439980.11</v>
          </cell>
        </row>
        <row r="2703">
          <cell r="B2703" t="str">
            <v>BBM 2, CAD 383-D</v>
          </cell>
          <cell r="H2703">
            <v>1737452.06</v>
          </cell>
          <cell r="I2703">
            <v>431802.66</v>
          </cell>
        </row>
        <row r="2704">
          <cell r="B2704" t="str">
            <v>BBM 2, CAD 387-D</v>
          </cell>
          <cell r="H2704">
            <v>1709084.63</v>
          </cell>
          <cell r="I2704">
            <v>477114.91</v>
          </cell>
        </row>
        <row r="2705">
          <cell r="B2705" t="str">
            <v>BBM 2, CAD 388-D</v>
          </cell>
          <cell r="H2705">
            <v>1714775.4</v>
          </cell>
          <cell r="I2705">
            <v>483059.95</v>
          </cell>
        </row>
        <row r="2706">
          <cell r="B2706" t="str">
            <v>BBM 2, CAD 436-D</v>
          </cell>
          <cell r="H2706">
            <v>1707109.692</v>
          </cell>
          <cell r="I2706">
            <v>481131.75</v>
          </cell>
        </row>
        <row r="2707">
          <cell r="B2707" t="str">
            <v>BBM 2, CAD 547</v>
          </cell>
          <cell r="H2707">
            <v>1643552.56</v>
          </cell>
          <cell r="I2707">
            <v>419863.21</v>
          </cell>
        </row>
        <row r="2708">
          <cell r="B2708" t="str">
            <v>BBM 2, CAD 614-D</v>
          </cell>
          <cell r="H2708">
            <v>1692148.21</v>
          </cell>
          <cell r="I2708">
            <v>394123.61</v>
          </cell>
        </row>
        <row r="2709">
          <cell r="B2709" t="str">
            <v>BBM 2, CAD 615-D</v>
          </cell>
          <cell r="H2709">
            <v>1695352.0830000001</v>
          </cell>
          <cell r="I2709">
            <v>455843.55300000001</v>
          </cell>
        </row>
        <row r="2710">
          <cell r="B2710" t="str">
            <v>BBM 2, CAD 66</v>
          </cell>
          <cell r="H2710">
            <v>1746891.0247</v>
          </cell>
          <cell r="I2710">
            <v>498384.02519999997</v>
          </cell>
        </row>
        <row r="2711">
          <cell r="B2711" t="str">
            <v>BBM 2, CAD 66 (PTM)</v>
          </cell>
          <cell r="H2711">
            <v>1746891.0249999999</v>
          </cell>
          <cell r="I2711">
            <v>498384.02500000002</v>
          </cell>
        </row>
        <row r="2712">
          <cell r="B2712" t="str">
            <v>BBM 2, CAD 67</v>
          </cell>
          <cell r="H2712">
            <v>1725451.9343000001</v>
          </cell>
          <cell r="I2712">
            <v>490661.58199999999</v>
          </cell>
        </row>
        <row r="2713">
          <cell r="B2713" t="str">
            <v>BBM 2, CAD 67 (PTM)</v>
          </cell>
          <cell r="H2713">
            <v>1725451.9339999999</v>
          </cell>
          <cell r="I2713">
            <v>490661.58199999999</v>
          </cell>
        </row>
        <row r="2714">
          <cell r="B2714" t="str">
            <v>BBM 2, CAD 68</v>
          </cell>
          <cell r="H2714">
            <v>1727790.4146</v>
          </cell>
          <cell r="I2714">
            <v>463289.57559999998</v>
          </cell>
        </row>
        <row r="2715">
          <cell r="B2715" t="str">
            <v>BBM 2, CAD 68 (PTM)</v>
          </cell>
          <cell r="H2715">
            <v>1727790.415</v>
          </cell>
          <cell r="I2715">
            <v>463289.576</v>
          </cell>
        </row>
        <row r="2716">
          <cell r="B2716" t="str">
            <v>BBM 2, CAD 685-D</v>
          </cell>
          <cell r="H2716">
            <v>1723984.78</v>
          </cell>
          <cell r="I2716">
            <v>519701.44</v>
          </cell>
        </row>
        <row r="2717">
          <cell r="B2717" t="str">
            <v>BBM 2, CAD 686</v>
          </cell>
          <cell r="H2717">
            <v>1664409.99</v>
          </cell>
          <cell r="I2717">
            <v>403609.63</v>
          </cell>
        </row>
        <row r="2718">
          <cell r="B2718" t="str">
            <v>BBM 2, CAD 71</v>
          </cell>
          <cell r="H2718">
            <v>1658030.5319000001</v>
          </cell>
          <cell r="I2718">
            <v>468317.66859999998</v>
          </cell>
        </row>
        <row r="2719">
          <cell r="B2719" t="str">
            <v>BBM 2, CAD 71 (PTM)</v>
          </cell>
          <cell r="H2719">
            <v>1658030.5319999999</v>
          </cell>
          <cell r="I2719">
            <v>468317.66899999999</v>
          </cell>
        </row>
        <row r="2720">
          <cell r="B2720" t="str">
            <v>BBM 2, CAD 714</v>
          </cell>
          <cell r="H2720">
            <v>1656290.25</v>
          </cell>
          <cell r="I2720">
            <v>408965.75</v>
          </cell>
        </row>
        <row r="2721">
          <cell r="B2721" t="str">
            <v>BBM 2, CAD 716-D</v>
          </cell>
          <cell r="H2721">
            <v>1765249.7660000001</v>
          </cell>
          <cell r="I2721">
            <v>506675.89600000001</v>
          </cell>
        </row>
        <row r="2722">
          <cell r="B2722" t="str">
            <v>BBM 2, CAD 72</v>
          </cell>
          <cell r="H2722">
            <v>1664413.9808</v>
          </cell>
          <cell r="I2722">
            <v>471169.30660000001</v>
          </cell>
        </row>
        <row r="2723">
          <cell r="B2723" t="str">
            <v>BBM 2, CAD 72 (PTM)</v>
          </cell>
          <cell r="H2723">
            <v>1664413.9809999999</v>
          </cell>
          <cell r="I2723">
            <v>471169.30660000001</v>
          </cell>
        </row>
        <row r="2724">
          <cell r="B2724" t="str">
            <v>BBM 2, CAD 73</v>
          </cell>
          <cell r="H2724">
            <v>1658537.6479</v>
          </cell>
          <cell r="I2724">
            <v>463623.935</v>
          </cell>
        </row>
        <row r="2725">
          <cell r="B2725" t="str">
            <v>BBM 2, CAD 73 (PTM)</v>
          </cell>
          <cell r="H2725">
            <v>1658537.648</v>
          </cell>
          <cell r="I2725">
            <v>463623.935</v>
          </cell>
        </row>
        <row r="2726">
          <cell r="B2726" t="str">
            <v>BBM 2, CAD 881</v>
          </cell>
          <cell r="H2726">
            <v>1726529.86</v>
          </cell>
          <cell r="I2726">
            <v>385194.3</v>
          </cell>
        </row>
        <row r="2727">
          <cell r="B2727" t="str">
            <v>BBM 2, CAD 92</v>
          </cell>
          <cell r="H2727">
            <v>1701424.7145</v>
          </cell>
          <cell r="I2727">
            <v>469339.02189999999</v>
          </cell>
        </row>
        <row r="2728">
          <cell r="B2728" t="str">
            <v>BBM 2, CAD 92 (PTM)</v>
          </cell>
          <cell r="H2728">
            <v>1701424.7150000001</v>
          </cell>
          <cell r="I2728">
            <v>469339.022</v>
          </cell>
        </row>
        <row r="2729">
          <cell r="B2729" t="str">
            <v>BBM 2, CAD 921-D</v>
          </cell>
          <cell r="H2729">
            <v>1747529.73</v>
          </cell>
          <cell r="I2729">
            <v>551391.55000000005</v>
          </cell>
        </row>
        <row r="2730">
          <cell r="B2730" t="str">
            <v>BBM 2, CAD 93</v>
          </cell>
          <cell r="H2730">
            <v>1684155.3762999999</v>
          </cell>
          <cell r="I2730">
            <v>453986.27</v>
          </cell>
        </row>
        <row r="2731">
          <cell r="B2731" t="str">
            <v>BBM 2, CAD 93 (PTM)</v>
          </cell>
          <cell r="H2731">
            <v>1684155.3759999999</v>
          </cell>
          <cell r="I2731">
            <v>453986.27</v>
          </cell>
        </row>
        <row r="2732">
          <cell r="B2732" t="str">
            <v>BBM 2, CAD 94</v>
          </cell>
          <cell r="H2732">
            <v>1672902.0363</v>
          </cell>
          <cell r="I2732">
            <v>455779.52730000002</v>
          </cell>
        </row>
        <row r="2733">
          <cell r="B2733" t="str">
            <v>BBM 2, CAD 94 (PTM)</v>
          </cell>
          <cell r="H2733">
            <v>1672902.0360000001</v>
          </cell>
          <cell r="I2733">
            <v>455779.527</v>
          </cell>
        </row>
        <row r="2734">
          <cell r="B2734" t="str">
            <v>BBM 2, CAD 95</v>
          </cell>
          <cell r="H2734">
            <v>1682613.7204</v>
          </cell>
          <cell r="I2734">
            <v>463164.45620000002</v>
          </cell>
        </row>
        <row r="2735">
          <cell r="B2735" t="str">
            <v>BBM 2, CAD 95 (PTM)</v>
          </cell>
          <cell r="H2735">
            <v>1682613.72</v>
          </cell>
          <cell r="I2735">
            <v>463164.45600000001</v>
          </cell>
        </row>
        <row r="2736">
          <cell r="B2736" t="str">
            <v>BBM 2, CAD 956-D</v>
          </cell>
          <cell r="H2736">
            <v>1739397.76</v>
          </cell>
          <cell r="I2736">
            <v>555603.78</v>
          </cell>
        </row>
        <row r="2737">
          <cell r="B2737" t="str">
            <v>BBM 2, PB-03-0001</v>
          </cell>
          <cell r="H2737">
            <v>1719031.52</v>
          </cell>
          <cell r="I2737">
            <v>508969.63299999997</v>
          </cell>
        </row>
        <row r="2738">
          <cell r="B2738" t="str">
            <v>BBM 2, PLS 374</v>
          </cell>
          <cell r="H2738">
            <v>0</v>
          </cell>
          <cell r="I2738">
            <v>0</v>
          </cell>
        </row>
        <row r="2739">
          <cell r="B2739" t="str">
            <v>BBM 2, PLS 468</v>
          </cell>
          <cell r="H2739">
            <v>1676950.3163999999</v>
          </cell>
          <cell r="I2739">
            <v>398296.16609999997</v>
          </cell>
        </row>
        <row r="2740">
          <cell r="B2740" t="str">
            <v>BBM 2, PLS 468 (PTM)</v>
          </cell>
          <cell r="H2740">
            <v>1676950.3160000001</v>
          </cell>
          <cell r="I2740">
            <v>398296.16600000003</v>
          </cell>
        </row>
        <row r="2741">
          <cell r="B2741" t="str">
            <v>BBM 2, PLS 49</v>
          </cell>
          <cell r="H2741">
            <v>0</v>
          </cell>
          <cell r="I2741">
            <v>0</v>
          </cell>
        </row>
        <row r="2742">
          <cell r="B2742" t="str">
            <v>BBM 2, PRS 92 TARLAC</v>
          </cell>
          <cell r="H2742">
            <v>1751206.0881000001</v>
          </cell>
          <cell r="I2742">
            <v>456870.92729999998</v>
          </cell>
        </row>
        <row r="2743">
          <cell r="B2743" t="str">
            <v>BBM 2, PRS 92 ZAMBALES</v>
          </cell>
          <cell r="H2743">
            <v>1641328.5870999999</v>
          </cell>
          <cell r="I2743">
            <v>422586.40059999999</v>
          </cell>
        </row>
        <row r="2744">
          <cell r="B2744" t="str">
            <v>BBM 2, PSC 22</v>
          </cell>
          <cell r="H2744">
            <v>1666337.415</v>
          </cell>
          <cell r="I2744">
            <v>400031.04100000003</v>
          </cell>
        </row>
        <row r="2745">
          <cell r="B2745" t="str">
            <v>BBM 2, PSC 22 (PTM)</v>
          </cell>
          <cell r="H2745">
            <v>1666337.415</v>
          </cell>
          <cell r="I2745">
            <v>400031.04100000003</v>
          </cell>
        </row>
        <row r="2746">
          <cell r="B2746" t="str">
            <v>BBM 2, PSC-17</v>
          </cell>
          <cell r="H2746">
            <v>1676950.317</v>
          </cell>
          <cell r="I2746">
            <v>398296.11599999998</v>
          </cell>
        </row>
        <row r="2747">
          <cell r="B2747" t="str">
            <v>BBM 2, PSC-17 (PTM)</v>
          </cell>
          <cell r="H2747">
            <v>1676950.317</v>
          </cell>
          <cell r="I2747">
            <v>398296.11599999998</v>
          </cell>
        </row>
        <row r="2748">
          <cell r="B2748" t="str">
            <v>BBM 2, STO. TOMAS DAYA'T ILI POBLACION</v>
          </cell>
          <cell r="H2748">
            <v>1666337.415</v>
          </cell>
          <cell r="I2748">
            <v>400031.04100000003</v>
          </cell>
        </row>
        <row r="2749">
          <cell r="B2749" t="str">
            <v>BBM 2, STO. TOMAS DAYA'T ILI POBLACION (PTM)</v>
          </cell>
          <cell r="H2749">
            <v>1666337.415</v>
          </cell>
          <cell r="I2749">
            <v>400031.04100000003</v>
          </cell>
        </row>
        <row r="2750">
          <cell r="B2750" t="str">
            <v>BBM 20</v>
          </cell>
          <cell r="H2750">
            <v>1702062.0460000001</v>
          </cell>
          <cell r="I2750">
            <v>547864.50800000003</v>
          </cell>
        </row>
        <row r="2751">
          <cell r="B2751" t="str">
            <v>BBM 20</v>
          </cell>
          <cell r="H2751">
            <v>0</v>
          </cell>
          <cell r="I2751">
            <v>0</v>
          </cell>
        </row>
        <row r="2752">
          <cell r="B2752" t="str">
            <v>BBM 20</v>
          </cell>
          <cell r="H2752">
            <v>0</v>
          </cell>
          <cell r="I2752">
            <v>0</v>
          </cell>
        </row>
        <row r="2753">
          <cell r="B2753" t="str">
            <v>BBM 20</v>
          </cell>
          <cell r="H2753">
            <v>0</v>
          </cell>
          <cell r="I2753">
            <v>0</v>
          </cell>
        </row>
        <row r="2754">
          <cell r="B2754" t="str">
            <v>BBM 20</v>
          </cell>
          <cell r="H2754">
            <v>0</v>
          </cell>
          <cell r="I2754">
            <v>0</v>
          </cell>
        </row>
        <row r="2755">
          <cell r="B2755" t="str">
            <v>BBM 20</v>
          </cell>
          <cell r="H2755">
            <v>0</v>
          </cell>
          <cell r="I2755">
            <v>0</v>
          </cell>
        </row>
        <row r="2756">
          <cell r="B2756" t="str">
            <v>BBM 20</v>
          </cell>
          <cell r="H2756">
            <v>0</v>
          </cell>
          <cell r="I2756">
            <v>0</v>
          </cell>
        </row>
        <row r="2757">
          <cell r="B2757" t="str">
            <v>BBM 20</v>
          </cell>
          <cell r="H2757">
            <v>0</v>
          </cell>
          <cell r="I2757">
            <v>0</v>
          </cell>
        </row>
        <row r="2758">
          <cell r="B2758" t="str">
            <v>BBM 20</v>
          </cell>
          <cell r="H2758">
            <v>0</v>
          </cell>
          <cell r="I2758">
            <v>0</v>
          </cell>
        </row>
        <row r="2759">
          <cell r="B2759" t="str">
            <v>BBM 20</v>
          </cell>
          <cell r="H2759">
            <v>0</v>
          </cell>
          <cell r="I2759">
            <v>0</v>
          </cell>
        </row>
        <row r="2760">
          <cell r="B2760" t="str">
            <v>BBM 20</v>
          </cell>
          <cell r="H2760">
            <v>0</v>
          </cell>
          <cell r="I2760">
            <v>0</v>
          </cell>
        </row>
        <row r="2761">
          <cell r="B2761" t="str">
            <v>BBM 20</v>
          </cell>
          <cell r="H2761">
            <v>0</v>
          </cell>
          <cell r="I2761">
            <v>0</v>
          </cell>
        </row>
        <row r="2762">
          <cell r="B2762" t="str">
            <v>BBM 20</v>
          </cell>
          <cell r="H2762">
            <v>0</v>
          </cell>
          <cell r="I2762">
            <v>0</v>
          </cell>
        </row>
        <row r="2763">
          <cell r="B2763" t="str">
            <v>BBM 20-A</v>
          </cell>
          <cell r="H2763">
            <v>0</v>
          </cell>
          <cell r="I2763">
            <v>0</v>
          </cell>
        </row>
        <row r="2764">
          <cell r="B2764" t="str">
            <v>BBM 20-A</v>
          </cell>
          <cell r="H2764">
            <v>0</v>
          </cell>
          <cell r="I2764">
            <v>0</v>
          </cell>
        </row>
        <row r="2765">
          <cell r="B2765" t="str">
            <v>BBM 20-A</v>
          </cell>
          <cell r="H2765">
            <v>0</v>
          </cell>
          <cell r="I2765">
            <v>0</v>
          </cell>
        </row>
        <row r="2766">
          <cell r="B2766" t="str">
            <v>BBM 20-A, CAD 349</v>
          </cell>
          <cell r="H2766">
            <v>0</v>
          </cell>
          <cell r="I2766">
            <v>0</v>
          </cell>
        </row>
        <row r="2767">
          <cell r="B2767" t="str">
            <v>BBM 20, CAD 100</v>
          </cell>
          <cell r="H2767">
            <v>1696232.0449000001</v>
          </cell>
          <cell r="I2767">
            <v>469156.6839</v>
          </cell>
        </row>
        <row r="2768">
          <cell r="B2768" t="str">
            <v>BBM 20, CAD 100 (PTM)</v>
          </cell>
          <cell r="H2768">
            <v>1696232.0449999999</v>
          </cell>
          <cell r="I2768">
            <v>469156.68400000001</v>
          </cell>
        </row>
        <row r="2769">
          <cell r="B2769" t="str">
            <v>BBM 20, CAD 1036-D</v>
          </cell>
          <cell r="H2769">
            <v>1744225.26</v>
          </cell>
          <cell r="I2769">
            <v>517073.86</v>
          </cell>
        </row>
        <row r="2770">
          <cell r="B2770" t="str">
            <v>BBM 20, CAD 1074-D</v>
          </cell>
          <cell r="H2770">
            <v>1674682.13</v>
          </cell>
          <cell r="I2770">
            <v>492702.26</v>
          </cell>
        </row>
        <row r="2771">
          <cell r="B2771" t="str">
            <v>BBM 20, CAD 116</v>
          </cell>
          <cell r="H2771">
            <v>1653462.5353999999</v>
          </cell>
          <cell r="I2771">
            <v>403721.06319999998</v>
          </cell>
        </row>
        <row r="2772">
          <cell r="B2772" t="str">
            <v>BBM 20, CAD 116 (PTM)</v>
          </cell>
          <cell r="H2772">
            <v>1653462.5360000001</v>
          </cell>
          <cell r="I2772">
            <v>403721.06300000002</v>
          </cell>
        </row>
        <row r="2773">
          <cell r="B2773" t="str">
            <v>BBM 20, CAD 120</v>
          </cell>
          <cell r="H2773">
            <v>1740372.0859999999</v>
          </cell>
          <cell r="I2773">
            <v>454343.35100000002</v>
          </cell>
        </row>
        <row r="2774">
          <cell r="B2774" t="str">
            <v>BBM 20, CAD 120 (PTM)</v>
          </cell>
          <cell r="H2774">
            <v>1740372.0859999999</v>
          </cell>
          <cell r="I2774">
            <v>454343.35100000002</v>
          </cell>
        </row>
        <row r="2775">
          <cell r="B2775" t="str">
            <v>BBM 20, CAD 1225-D</v>
          </cell>
          <cell r="H2775">
            <v>1745232.3011</v>
          </cell>
          <cell r="I2775">
            <v>456996.70520000003</v>
          </cell>
        </row>
        <row r="2776">
          <cell r="B2776" t="str">
            <v>BBM 20, CAD 125</v>
          </cell>
          <cell r="H2776">
            <v>1721433.1048999999</v>
          </cell>
          <cell r="I2776">
            <v>468889.86440000002</v>
          </cell>
        </row>
        <row r="2777">
          <cell r="B2777" t="str">
            <v>BBM 20, CAD 125 (PTM)</v>
          </cell>
          <cell r="H2777">
            <v>1721433.105</v>
          </cell>
          <cell r="I2777">
            <v>468889.864</v>
          </cell>
        </row>
        <row r="2778">
          <cell r="B2778" t="str">
            <v>BBM 20, CAD 126</v>
          </cell>
          <cell r="H2778">
            <v>1743985.9994000001</v>
          </cell>
          <cell r="I2778">
            <v>490702.86210000003</v>
          </cell>
        </row>
        <row r="2779">
          <cell r="B2779" t="str">
            <v>BBM 20, CAD 126 (PTM)</v>
          </cell>
          <cell r="H2779">
            <v>1743985.9990000001</v>
          </cell>
          <cell r="I2779">
            <v>490702.86200000002</v>
          </cell>
        </row>
        <row r="2780">
          <cell r="B2780" t="str">
            <v>BBM 20, CAD 1328-D</v>
          </cell>
          <cell r="H2780">
            <v>0</v>
          </cell>
          <cell r="I2780">
            <v>0</v>
          </cell>
        </row>
        <row r="2781">
          <cell r="B2781" t="str">
            <v>BBM 20, CAD 136</v>
          </cell>
          <cell r="H2781">
            <v>1732388.8167999999</v>
          </cell>
          <cell r="I2781">
            <v>436820.40730000002</v>
          </cell>
        </row>
        <row r="2782">
          <cell r="B2782" t="str">
            <v>BBM 20, CAD 136 (PTM)</v>
          </cell>
          <cell r="H2782">
            <v>1732388.817</v>
          </cell>
          <cell r="I2782">
            <v>436820.40700000001</v>
          </cell>
        </row>
        <row r="2783">
          <cell r="B2783" t="str">
            <v>BBM 20, CAD 142</v>
          </cell>
          <cell r="H2783">
            <v>1659479.5492</v>
          </cell>
          <cell r="I2783">
            <v>407915.17239999998</v>
          </cell>
        </row>
        <row r="2784">
          <cell r="B2784" t="str">
            <v>BBM 20, CAD 142 (PTM)</v>
          </cell>
          <cell r="H2784">
            <v>1659479.55</v>
          </cell>
          <cell r="I2784">
            <v>407915.17200000002</v>
          </cell>
        </row>
        <row r="2785">
          <cell r="B2785" t="str">
            <v>BBM 20, CAD 143</v>
          </cell>
          <cell r="H2785">
            <v>1725480.6551000001</v>
          </cell>
          <cell r="I2785">
            <v>457971.18320000003</v>
          </cell>
        </row>
        <row r="2786">
          <cell r="B2786" t="str">
            <v>BBM 20, CAD 143 (PTM)</v>
          </cell>
          <cell r="H2786">
            <v>1725480.655</v>
          </cell>
          <cell r="I2786">
            <v>457971.18300000002</v>
          </cell>
        </row>
        <row r="2787">
          <cell r="B2787" t="str">
            <v>BBM 20, CAD 156</v>
          </cell>
          <cell r="H2787">
            <v>1665557.4790000001</v>
          </cell>
          <cell r="I2787">
            <v>452013.49849999999</v>
          </cell>
        </row>
        <row r="2788">
          <cell r="B2788" t="str">
            <v>BBM 20, CAD 156 (PTM)</v>
          </cell>
          <cell r="H2788">
            <v>1665557.4790000001</v>
          </cell>
          <cell r="I2788">
            <v>452013.49849999999</v>
          </cell>
        </row>
        <row r="2789">
          <cell r="B2789" t="str">
            <v>BBM 20, CAD 162</v>
          </cell>
          <cell r="H2789">
            <v>1730285.169</v>
          </cell>
          <cell r="I2789">
            <v>471408.22499999998</v>
          </cell>
        </row>
        <row r="2790">
          <cell r="B2790" t="str">
            <v>BBM 20, CAD 162 (PTM)</v>
          </cell>
          <cell r="H2790">
            <v>1730285.169</v>
          </cell>
          <cell r="I2790">
            <v>471408.22499999998</v>
          </cell>
        </row>
        <row r="2791">
          <cell r="B2791" t="str">
            <v>BBM 20, CAD 163</v>
          </cell>
          <cell r="H2791">
            <v>1745200.4523</v>
          </cell>
          <cell r="I2791">
            <v>471224.83100000001</v>
          </cell>
        </row>
        <row r="2792">
          <cell r="B2792" t="str">
            <v>BBM 20, CAD 163 (PTM)</v>
          </cell>
          <cell r="H2792">
            <v>1745200.452</v>
          </cell>
          <cell r="I2792">
            <v>471224.83100000001</v>
          </cell>
        </row>
        <row r="2793">
          <cell r="B2793" t="str">
            <v>BBM 20, CAD 165</v>
          </cell>
          <cell r="H2793">
            <v>1733308.8865</v>
          </cell>
          <cell r="I2793">
            <v>449058.7317</v>
          </cell>
        </row>
        <row r="2794">
          <cell r="B2794" t="str">
            <v>BBM 20, CAD 165 (PTM)</v>
          </cell>
          <cell r="H2794">
            <v>1733308.8870000001</v>
          </cell>
          <cell r="I2794">
            <v>449058.73200000002</v>
          </cell>
        </row>
        <row r="2795">
          <cell r="B2795" t="str">
            <v>BBM 20, CAD 179</v>
          </cell>
          <cell r="H2795">
            <v>1642344.5256000001</v>
          </cell>
          <cell r="I2795">
            <v>479323.49300000002</v>
          </cell>
        </row>
        <row r="2796">
          <cell r="B2796" t="str">
            <v>BBM 20, CAD 179 (PTM)</v>
          </cell>
          <cell r="H2796">
            <v>1642344.5260000001</v>
          </cell>
          <cell r="I2796">
            <v>479323.49300000002</v>
          </cell>
        </row>
        <row r="2797">
          <cell r="B2797" t="str">
            <v>BBM 20, CAD 179 (PTM)</v>
          </cell>
          <cell r="H2797">
            <v>1642344.5260000001</v>
          </cell>
          <cell r="I2797">
            <v>479323.49300000002</v>
          </cell>
        </row>
        <row r="2798">
          <cell r="B2798" t="str">
            <v>BBM 20, CAD 185</v>
          </cell>
          <cell r="H2798">
            <v>1736377.6758999999</v>
          </cell>
          <cell r="I2798">
            <v>553055.5747</v>
          </cell>
        </row>
        <row r="2799">
          <cell r="B2799" t="str">
            <v>BBM 20, CAD 185 (PTM)</v>
          </cell>
          <cell r="H2799">
            <v>1736377.676</v>
          </cell>
          <cell r="I2799">
            <v>553055.57499999995</v>
          </cell>
        </row>
        <row r="2800">
          <cell r="B2800" t="str">
            <v>BBM 20, CAD 191</v>
          </cell>
          <cell r="H2800">
            <v>1699003.5545999999</v>
          </cell>
          <cell r="I2800">
            <v>389120.58620000002</v>
          </cell>
        </row>
        <row r="2801">
          <cell r="B2801" t="str">
            <v>BBM 20, CAD 191 (PTM)</v>
          </cell>
          <cell r="H2801">
            <v>1699003.5549999999</v>
          </cell>
          <cell r="I2801">
            <v>389120.58600000001</v>
          </cell>
        </row>
        <row r="2802">
          <cell r="B2802" t="str">
            <v>BBM 20, CAD 196</v>
          </cell>
          <cell r="H2802">
            <v>1679316.625</v>
          </cell>
          <cell r="I2802">
            <v>496658.47700000001</v>
          </cell>
        </row>
        <row r="2803">
          <cell r="B2803" t="str">
            <v>BBM 20, CAD 196 (PTM)</v>
          </cell>
          <cell r="H2803">
            <v>1679316.625</v>
          </cell>
          <cell r="I2803">
            <v>496658.47700000001</v>
          </cell>
        </row>
        <row r="2804">
          <cell r="B2804" t="str">
            <v>BBM 20, CAD 198</v>
          </cell>
          <cell r="H2804">
            <v>1694001.9567</v>
          </cell>
          <cell r="I2804">
            <v>485155.27669999999</v>
          </cell>
        </row>
        <row r="2805">
          <cell r="B2805" t="str">
            <v>BBM 20, CAD 198 (PTM)</v>
          </cell>
          <cell r="H2805">
            <v>1694001.9569999999</v>
          </cell>
          <cell r="I2805">
            <v>485155.277</v>
          </cell>
        </row>
        <row r="2806">
          <cell r="B2806" t="str">
            <v>BBM 20, CAD 215</v>
          </cell>
          <cell r="H2806">
            <v>1655384.4069999999</v>
          </cell>
          <cell r="I2806">
            <v>487393.82400000002</v>
          </cell>
        </row>
        <row r="2807">
          <cell r="B2807" t="str">
            <v>BBM 20, CAD 215 (PTM)</v>
          </cell>
          <cell r="H2807">
            <v>1655384.4069999999</v>
          </cell>
          <cell r="I2807">
            <v>487393.82400000002</v>
          </cell>
        </row>
        <row r="2808">
          <cell r="B2808" t="str">
            <v>BBM 20, CAD 224</v>
          </cell>
          <cell r="H2808">
            <v>1684464.4010000001</v>
          </cell>
          <cell r="I2808">
            <v>472140.60450000002</v>
          </cell>
        </row>
        <row r="2809">
          <cell r="B2809" t="str">
            <v>BBM 20, CAD 224 (PTM)</v>
          </cell>
          <cell r="H2809">
            <v>1684464.4010000001</v>
          </cell>
          <cell r="I2809">
            <v>472140.60499999998</v>
          </cell>
        </row>
        <row r="2810">
          <cell r="B2810" t="str">
            <v>BBM 20, CAD 231</v>
          </cell>
          <cell r="H2810">
            <v>1675031.9861000001</v>
          </cell>
          <cell r="I2810">
            <v>475157.38740000001</v>
          </cell>
        </row>
        <row r="2811">
          <cell r="B2811" t="str">
            <v>BBM 20, CAD 231 (PTM)</v>
          </cell>
          <cell r="H2811">
            <v>1675031.986</v>
          </cell>
          <cell r="I2811">
            <v>475157.38699999999</v>
          </cell>
        </row>
        <row r="2812">
          <cell r="B2812" t="str">
            <v>BBM 20, CAD 241</v>
          </cell>
          <cell r="H2812">
            <v>1612648.9802999999</v>
          </cell>
          <cell r="I2812">
            <v>453293.22979999997</v>
          </cell>
        </row>
        <row r="2813">
          <cell r="B2813" t="str">
            <v>BBM 20, CAD 241 (PTM)</v>
          </cell>
          <cell r="H2813">
            <v>1612648.98</v>
          </cell>
          <cell r="I2813">
            <v>453293.23</v>
          </cell>
        </row>
        <row r="2814">
          <cell r="B2814" t="str">
            <v>BBM 20, CAD 260</v>
          </cell>
          <cell r="H2814">
            <v>1659855.0077</v>
          </cell>
          <cell r="I2814">
            <v>477765.78539999999</v>
          </cell>
        </row>
        <row r="2815">
          <cell r="B2815" t="str">
            <v>BBM 20, CAD 260 (PTM)</v>
          </cell>
          <cell r="H2815">
            <v>1659855.0079999999</v>
          </cell>
          <cell r="I2815">
            <v>477765.78539999999</v>
          </cell>
        </row>
        <row r="2816">
          <cell r="B2816" t="str">
            <v>BBM 20, CAD 268</v>
          </cell>
          <cell r="H2816">
            <v>1657146.6736999999</v>
          </cell>
          <cell r="I2816">
            <v>447473.23050000001</v>
          </cell>
        </row>
        <row r="2817">
          <cell r="B2817" t="str">
            <v>BBM 20, CAD 268 (PTM)</v>
          </cell>
          <cell r="H2817">
            <v>1657146.6740000001</v>
          </cell>
          <cell r="I2817">
            <v>447473.23100000003</v>
          </cell>
        </row>
        <row r="2818">
          <cell r="B2818" t="str">
            <v>BBM 20, CAD 273</v>
          </cell>
          <cell r="H2818">
            <v>1653589.1865999999</v>
          </cell>
          <cell r="I2818">
            <v>455336.78360000002</v>
          </cell>
        </row>
        <row r="2819">
          <cell r="B2819" t="str">
            <v>BBM 20, CAD 273 (PTM)</v>
          </cell>
          <cell r="H2819">
            <v>1653589.1869999999</v>
          </cell>
          <cell r="I2819">
            <v>455336.78399999999</v>
          </cell>
        </row>
        <row r="2820">
          <cell r="B2820" t="str">
            <v>BBM 20, CAD 274</v>
          </cell>
          <cell r="H2820">
            <v>1712518.1421000001</v>
          </cell>
          <cell r="I2820">
            <v>458054.47889999999</v>
          </cell>
        </row>
        <row r="2821">
          <cell r="B2821" t="str">
            <v>BBM 20, CAD 274 (PTM)</v>
          </cell>
          <cell r="H2821">
            <v>1712518.142</v>
          </cell>
          <cell r="I2821">
            <v>458054.47899999999</v>
          </cell>
        </row>
        <row r="2822">
          <cell r="B2822" t="str">
            <v>BBM 20, CAD 280</v>
          </cell>
          <cell r="H2822">
            <v>1662517.4523</v>
          </cell>
          <cell r="I2822">
            <v>476876.72409999999</v>
          </cell>
        </row>
        <row r="2823">
          <cell r="B2823" t="str">
            <v>BBM 20, CAD 280 (PTM)</v>
          </cell>
          <cell r="H2823">
            <v>1662517.452</v>
          </cell>
          <cell r="I2823">
            <v>476876.72409999999</v>
          </cell>
        </row>
        <row r="2824">
          <cell r="B2824" t="str">
            <v>BBM 20, CAD 297</v>
          </cell>
          <cell r="H2824">
            <v>1640401.9162999999</v>
          </cell>
          <cell r="I2824">
            <v>476444.54269999999</v>
          </cell>
        </row>
        <row r="2825">
          <cell r="B2825" t="str">
            <v>BBM 20, CAD 297 (PTM)</v>
          </cell>
          <cell r="H2825">
            <v>1640401.916</v>
          </cell>
          <cell r="I2825">
            <v>476444.54300000001</v>
          </cell>
        </row>
        <row r="2826">
          <cell r="B2826" t="str">
            <v>BBM 20, CAD 304-D</v>
          </cell>
          <cell r="H2826">
            <v>1639303.6835</v>
          </cell>
          <cell r="I2826">
            <v>469886.48619999998</v>
          </cell>
        </row>
        <row r="2827">
          <cell r="B2827" t="str">
            <v>BBM 20, CAD 305-D</v>
          </cell>
          <cell r="H2827">
            <v>1642795.3811999999</v>
          </cell>
          <cell r="I2827">
            <v>466987.64909999998</v>
          </cell>
        </row>
        <row r="2828">
          <cell r="B2828" t="str">
            <v>BBM 20, CAD 305-D (PTM)</v>
          </cell>
          <cell r="H2828">
            <v>1642795.3810000001</v>
          </cell>
          <cell r="I2828">
            <v>466987.64899999998</v>
          </cell>
        </row>
        <row r="2829">
          <cell r="B2829" t="str">
            <v>BBM 20, CAD 306</v>
          </cell>
          <cell r="H2829">
            <v>1640914.8748000001</v>
          </cell>
          <cell r="I2829">
            <v>457229.08740000002</v>
          </cell>
        </row>
        <row r="2830">
          <cell r="B2830" t="str">
            <v>BBM 20, CAD 316-D</v>
          </cell>
          <cell r="H2830">
            <v>1744470.4238</v>
          </cell>
          <cell r="I2830">
            <v>386020.29399999999</v>
          </cell>
        </row>
        <row r="2831">
          <cell r="B2831" t="str">
            <v>BBM 20, CAD 316-D (PTM)</v>
          </cell>
          <cell r="H2831">
            <v>1744470.4240000001</v>
          </cell>
          <cell r="I2831">
            <v>386020.29399999999</v>
          </cell>
        </row>
        <row r="2832">
          <cell r="B2832" t="str">
            <v>BBM 20, CAD 324-D</v>
          </cell>
          <cell r="H2832">
            <v>1702623.2609999999</v>
          </cell>
          <cell r="I2832">
            <v>496694.36700000003</v>
          </cell>
        </row>
        <row r="2833">
          <cell r="B2833" t="str">
            <v>BBM 20, CAD 332</v>
          </cell>
          <cell r="H2833">
            <v>1636194.85</v>
          </cell>
          <cell r="I2833">
            <v>493489.86</v>
          </cell>
        </row>
        <row r="2834">
          <cell r="B2834" t="str">
            <v>BBM 20, CAD 333</v>
          </cell>
          <cell r="H2834">
            <v>1639025.44</v>
          </cell>
          <cell r="I2834">
            <v>489602.78</v>
          </cell>
        </row>
        <row r="2835">
          <cell r="B2835" t="str">
            <v>BBM 20, CAD 334</v>
          </cell>
          <cell r="H2835">
            <v>1642626.24</v>
          </cell>
          <cell r="I2835">
            <v>486192.12</v>
          </cell>
        </row>
        <row r="2836">
          <cell r="B2836" t="str">
            <v>BBM 20, CAD 335</v>
          </cell>
          <cell r="H2836">
            <v>1645312.36</v>
          </cell>
          <cell r="I2836">
            <v>484758.02</v>
          </cell>
        </row>
        <row r="2837">
          <cell r="B2837" t="str">
            <v>BBM 20, CAD 337</v>
          </cell>
          <cell r="H2837">
            <v>1631383.05</v>
          </cell>
          <cell r="I2837">
            <v>491527.55</v>
          </cell>
        </row>
        <row r="2838">
          <cell r="B2838" t="str">
            <v>BBM 20, CAD 343</v>
          </cell>
          <cell r="H2838">
            <v>1647549.01</v>
          </cell>
          <cell r="I2838">
            <v>475761.5</v>
          </cell>
        </row>
        <row r="2839">
          <cell r="B2839" t="str">
            <v>BBM 20, CAD 344</v>
          </cell>
          <cell r="H2839">
            <v>1649747.9</v>
          </cell>
          <cell r="I2839">
            <v>493009.52</v>
          </cell>
        </row>
        <row r="2840">
          <cell r="B2840" t="str">
            <v>BBM 20, CAD 345</v>
          </cell>
          <cell r="H2840">
            <v>1651708.28</v>
          </cell>
          <cell r="I2840">
            <v>481083.72</v>
          </cell>
        </row>
        <row r="2841">
          <cell r="B2841" t="str">
            <v>BBM 20, CAD 349</v>
          </cell>
          <cell r="H2841">
            <v>1655496.77</v>
          </cell>
          <cell r="I2841">
            <v>506022.21</v>
          </cell>
        </row>
        <row r="2842">
          <cell r="B2842" t="str">
            <v>BBM 20, CAD 350</v>
          </cell>
          <cell r="H2842">
            <v>1647323.39</v>
          </cell>
          <cell r="I2842">
            <v>510010.2</v>
          </cell>
        </row>
        <row r="2843">
          <cell r="B2843" t="str">
            <v>BBM 20, CAD 352</v>
          </cell>
          <cell r="H2843">
            <v>1638856.91</v>
          </cell>
          <cell r="I2843">
            <v>504410.01</v>
          </cell>
        </row>
        <row r="2844">
          <cell r="B2844" t="str">
            <v>BBM 20, CAD 364</v>
          </cell>
          <cell r="H2844">
            <v>1706312.2785</v>
          </cell>
          <cell r="I2844">
            <v>386591.1127</v>
          </cell>
        </row>
        <row r="2845">
          <cell r="B2845" t="str">
            <v>BBM 20, CAD 364 (PTM)</v>
          </cell>
          <cell r="H2845">
            <v>1706312.2779999999</v>
          </cell>
          <cell r="I2845">
            <v>386591.20199999999</v>
          </cell>
        </row>
        <row r="2846">
          <cell r="B2846" t="str">
            <v>BBM 20, CAD 377-D</v>
          </cell>
          <cell r="H2846">
            <v>1659563.95</v>
          </cell>
          <cell r="I2846">
            <v>458644.8</v>
          </cell>
        </row>
        <row r="2847">
          <cell r="B2847" t="str">
            <v>BBM 20, CAD 378-D</v>
          </cell>
          <cell r="H2847">
            <v>1649945.17</v>
          </cell>
          <cell r="I2847">
            <v>465988.63</v>
          </cell>
        </row>
        <row r="2848">
          <cell r="B2848" t="str">
            <v>BBM 20, CAD 380-D</v>
          </cell>
          <cell r="H2848">
            <v>1671231.66</v>
          </cell>
          <cell r="I2848">
            <v>475212.51</v>
          </cell>
        </row>
        <row r="2849">
          <cell r="B2849" t="str">
            <v>BBM 20, CAD 381-D</v>
          </cell>
          <cell r="H2849">
            <v>1730213.44</v>
          </cell>
          <cell r="I2849">
            <v>439396.76</v>
          </cell>
        </row>
        <row r="2850">
          <cell r="B2850" t="str">
            <v>BBM 20, CAD 383-D</v>
          </cell>
          <cell r="H2850">
            <v>1735538</v>
          </cell>
          <cell r="I2850">
            <v>439823.18</v>
          </cell>
        </row>
        <row r="2851">
          <cell r="B2851" t="str">
            <v>BBM 20, CAD 387-D</v>
          </cell>
          <cell r="H2851">
            <v>1708688.07</v>
          </cell>
          <cell r="I2851">
            <v>476356.54</v>
          </cell>
        </row>
        <row r="2852">
          <cell r="B2852" t="str">
            <v>BBM 20, CAD 388-D</v>
          </cell>
          <cell r="H2852">
            <v>1713699.42</v>
          </cell>
          <cell r="I2852">
            <v>479003.21</v>
          </cell>
        </row>
        <row r="2853">
          <cell r="B2853" t="str">
            <v>BBM 20, CAD 436-D</v>
          </cell>
          <cell r="H2853">
            <v>1702547.7660000001</v>
          </cell>
          <cell r="I2853">
            <v>487684.39</v>
          </cell>
        </row>
        <row r="2854">
          <cell r="B2854" t="str">
            <v>BBM 20, CAD 441-D</v>
          </cell>
          <cell r="H2854">
            <v>1719109.9</v>
          </cell>
          <cell r="I2854">
            <v>485620.04700000002</v>
          </cell>
        </row>
        <row r="2855">
          <cell r="B2855" t="str">
            <v>BBM 20, CAD 51</v>
          </cell>
          <cell r="H2855">
            <v>1712332.3992999999</v>
          </cell>
          <cell r="I2855">
            <v>496631.28340000001</v>
          </cell>
        </row>
        <row r="2856">
          <cell r="B2856" t="str">
            <v>BBM 20, CAD 51 (PTM)</v>
          </cell>
          <cell r="H2856">
            <v>1712332.399</v>
          </cell>
          <cell r="I2856">
            <v>496631.283</v>
          </cell>
        </row>
        <row r="2857">
          <cell r="B2857" t="str">
            <v>BBM 20, CAD 547</v>
          </cell>
          <cell r="H2857">
            <v>1650132.53</v>
          </cell>
          <cell r="I2857">
            <v>416693.23</v>
          </cell>
        </row>
        <row r="2858">
          <cell r="B2858" t="str">
            <v>BBM 20, CAD 614-D</v>
          </cell>
          <cell r="H2858">
            <v>1693443.97</v>
          </cell>
          <cell r="I2858">
            <v>397794.41</v>
          </cell>
        </row>
        <row r="2859">
          <cell r="B2859" t="str">
            <v>BBM 20, CAD 615-D</v>
          </cell>
          <cell r="H2859">
            <v>1701633.2609999999</v>
          </cell>
          <cell r="I2859">
            <v>452528.78399999999</v>
          </cell>
        </row>
        <row r="2860">
          <cell r="B2860" t="str">
            <v>BBM 20, CAD 66</v>
          </cell>
          <cell r="H2860">
            <v>1742869.0051</v>
          </cell>
          <cell r="I2860">
            <v>497855.84730000002</v>
          </cell>
        </row>
        <row r="2861">
          <cell r="B2861" t="str">
            <v>BBM 20, CAD 66 (PTM)</v>
          </cell>
          <cell r="H2861">
            <v>1742869.0049999999</v>
          </cell>
          <cell r="I2861">
            <v>497855.84700000001</v>
          </cell>
        </row>
        <row r="2862">
          <cell r="B2862" t="str">
            <v>BBM 20, CAD 67</v>
          </cell>
          <cell r="H2862">
            <v>1718804.8411000001</v>
          </cell>
          <cell r="I2862">
            <v>490993.51409999997</v>
          </cell>
        </row>
        <row r="2863">
          <cell r="B2863" t="str">
            <v>BBM 20, CAD 67 (PTM)</v>
          </cell>
          <cell r="H2863">
            <v>1718804.841</v>
          </cell>
          <cell r="I2863">
            <v>490993.51400000002</v>
          </cell>
        </row>
        <row r="2864">
          <cell r="B2864" t="str">
            <v>BBM 20, CAD 68</v>
          </cell>
          <cell r="H2864">
            <v>1730678.3277</v>
          </cell>
          <cell r="I2864">
            <v>464008.55300000001</v>
          </cell>
        </row>
        <row r="2865">
          <cell r="B2865" t="str">
            <v>BBM 20, CAD 68 (PTM)</v>
          </cell>
          <cell r="H2865">
            <v>1730678.328</v>
          </cell>
          <cell r="I2865">
            <v>464008.55300000001</v>
          </cell>
        </row>
        <row r="2866">
          <cell r="B2866" t="str">
            <v>BBM 20, CAD 685-D</v>
          </cell>
          <cell r="H2866">
            <v>1724376.01</v>
          </cell>
          <cell r="I2866">
            <v>518295.8</v>
          </cell>
        </row>
        <row r="2867">
          <cell r="B2867" t="str">
            <v>BBM 20, CAD 686</v>
          </cell>
          <cell r="H2867">
            <v>1665871.83</v>
          </cell>
          <cell r="I2867">
            <v>400274.12</v>
          </cell>
        </row>
        <row r="2868">
          <cell r="B2868" t="str">
            <v>BBM 20, CAD 71</v>
          </cell>
          <cell r="H2868">
            <v>1661663.7267</v>
          </cell>
          <cell r="I2868">
            <v>465149.48509999999</v>
          </cell>
        </row>
        <row r="2869">
          <cell r="B2869" t="str">
            <v>BBM 20, CAD 71 (PTM)</v>
          </cell>
          <cell r="H2869">
            <v>1661663.727</v>
          </cell>
          <cell r="I2869">
            <v>465149.48499999999</v>
          </cell>
        </row>
        <row r="2870">
          <cell r="B2870" t="str">
            <v>BBM 20, CAD 714</v>
          </cell>
          <cell r="H2870">
            <v>1656948.31</v>
          </cell>
          <cell r="I2870">
            <v>409303.18</v>
          </cell>
        </row>
        <row r="2871">
          <cell r="B2871" t="str">
            <v>BBM 20, CAD 716-D</v>
          </cell>
          <cell r="H2871">
            <v>1766937.1089999999</v>
          </cell>
          <cell r="I2871">
            <v>508599.603</v>
          </cell>
        </row>
        <row r="2872">
          <cell r="B2872" t="str">
            <v>BBM 20, CAD 72</v>
          </cell>
          <cell r="H2872">
            <v>1666830.4439999999</v>
          </cell>
          <cell r="I2872">
            <v>469918.13640000002</v>
          </cell>
        </row>
        <row r="2873">
          <cell r="B2873" t="str">
            <v>BBM 20, CAD 72 (PTM)</v>
          </cell>
          <cell r="H2873">
            <v>1666830.4439999999</v>
          </cell>
          <cell r="I2873">
            <v>469918.136</v>
          </cell>
        </row>
        <row r="2874">
          <cell r="B2874" t="str">
            <v>BBM 20, CAD 73</v>
          </cell>
          <cell r="H2874">
            <v>1663885.2346000001</v>
          </cell>
          <cell r="I2874">
            <v>458351.52630000003</v>
          </cell>
        </row>
        <row r="2875">
          <cell r="B2875" t="str">
            <v>BBM 20, CAD 73 (PTM)</v>
          </cell>
          <cell r="H2875">
            <v>1663885.2350000001</v>
          </cell>
          <cell r="I2875">
            <v>458351.52600000001</v>
          </cell>
        </row>
        <row r="2876">
          <cell r="B2876" t="str">
            <v>BBM 20, CAD 881</v>
          </cell>
          <cell r="H2876">
            <v>1729661.33</v>
          </cell>
          <cell r="I2876">
            <v>389277.6</v>
          </cell>
        </row>
        <row r="2877">
          <cell r="B2877" t="str">
            <v>BBM 20, CAD 92</v>
          </cell>
          <cell r="H2877">
            <v>1710510.3910999999</v>
          </cell>
          <cell r="I2877">
            <v>468211.0036</v>
          </cell>
        </row>
        <row r="2878">
          <cell r="B2878" t="str">
            <v>BBM 20, CAD 92 (PTM)</v>
          </cell>
          <cell r="H2878">
            <v>1710510.3910000001</v>
          </cell>
          <cell r="I2878">
            <v>468211.00400000002</v>
          </cell>
        </row>
        <row r="2879">
          <cell r="B2879" t="str">
            <v>BBM 20, CAD 921-D</v>
          </cell>
          <cell r="H2879">
            <v>1746361.89</v>
          </cell>
          <cell r="I2879">
            <v>553044.43000000005</v>
          </cell>
        </row>
        <row r="2880">
          <cell r="B2880" t="str">
            <v>BBM 20, CAD 93</v>
          </cell>
          <cell r="H2880">
            <v>1679388.6719</v>
          </cell>
          <cell r="I2880">
            <v>457762.0466</v>
          </cell>
        </row>
        <row r="2881">
          <cell r="B2881" t="str">
            <v>BBM 20, CAD 93 (PTM)</v>
          </cell>
          <cell r="H2881">
            <v>1679388.672</v>
          </cell>
          <cell r="I2881">
            <v>457762.04700000002</v>
          </cell>
        </row>
        <row r="2882">
          <cell r="B2882" t="str">
            <v>BBM 20, CAD 94</v>
          </cell>
          <cell r="H2882">
            <v>1674529.3807000001</v>
          </cell>
          <cell r="I2882">
            <v>458214.32020000002</v>
          </cell>
        </row>
        <row r="2883">
          <cell r="B2883" t="str">
            <v>BBM 20, CAD 94 (PTM)</v>
          </cell>
          <cell r="H2883">
            <v>1674529.3810000001</v>
          </cell>
          <cell r="I2883">
            <v>458214.32</v>
          </cell>
        </row>
        <row r="2884">
          <cell r="B2884" t="str">
            <v>BBM 20, CAD 95</v>
          </cell>
          <cell r="H2884">
            <v>1682373.3881999999</v>
          </cell>
          <cell r="I2884">
            <v>461795.45520000003</v>
          </cell>
        </row>
        <row r="2885">
          <cell r="B2885" t="str">
            <v>BBM 20, CAD 95 (PTM)</v>
          </cell>
          <cell r="H2885">
            <v>1682373.388</v>
          </cell>
          <cell r="I2885">
            <v>461795.45500000002</v>
          </cell>
        </row>
        <row r="2886">
          <cell r="B2886" t="str">
            <v>BBM 20, CAD 956-D</v>
          </cell>
          <cell r="H2886">
            <v>1738116.29</v>
          </cell>
          <cell r="I2886">
            <v>556127</v>
          </cell>
        </row>
        <row r="2887">
          <cell r="B2887" t="str">
            <v>BBM 20, PB-03-0001</v>
          </cell>
          <cell r="H2887">
            <v>1704897.3259999999</v>
          </cell>
          <cell r="I2887">
            <v>516262.386</v>
          </cell>
        </row>
        <row r="2888">
          <cell r="B2888" t="str">
            <v>BBM 20, PRS 92 TARLAC</v>
          </cell>
          <cell r="H2888">
            <v>1745232.3011</v>
          </cell>
          <cell r="I2888">
            <v>456996.70520000003</v>
          </cell>
        </row>
        <row r="2889">
          <cell r="B2889" t="str">
            <v>BBM 21</v>
          </cell>
          <cell r="H2889">
            <v>0</v>
          </cell>
          <cell r="I2889">
            <v>0</v>
          </cell>
        </row>
        <row r="2890">
          <cell r="B2890" t="str">
            <v>BBM 21</v>
          </cell>
          <cell r="H2890">
            <v>0</v>
          </cell>
          <cell r="I2890">
            <v>0</v>
          </cell>
        </row>
        <row r="2891">
          <cell r="B2891" t="str">
            <v>BBM 21</v>
          </cell>
          <cell r="H2891">
            <v>0</v>
          </cell>
          <cell r="I2891">
            <v>0</v>
          </cell>
        </row>
        <row r="2892">
          <cell r="B2892" t="str">
            <v>BBM 21</v>
          </cell>
          <cell r="H2892">
            <v>0</v>
          </cell>
          <cell r="I2892">
            <v>0</v>
          </cell>
        </row>
        <row r="2893">
          <cell r="B2893" t="str">
            <v>BBM 21</v>
          </cell>
          <cell r="H2893">
            <v>0</v>
          </cell>
          <cell r="I2893">
            <v>0</v>
          </cell>
        </row>
        <row r="2894">
          <cell r="B2894" t="str">
            <v>BBM 21</v>
          </cell>
          <cell r="H2894">
            <v>0</v>
          </cell>
          <cell r="I2894">
            <v>0</v>
          </cell>
        </row>
        <row r="2895">
          <cell r="B2895" t="str">
            <v>BBM 21</v>
          </cell>
          <cell r="H2895">
            <v>0</v>
          </cell>
          <cell r="I2895">
            <v>0</v>
          </cell>
        </row>
        <row r="2896">
          <cell r="B2896" t="str">
            <v>BBM 21</v>
          </cell>
          <cell r="H2896">
            <v>0</v>
          </cell>
          <cell r="I2896">
            <v>0</v>
          </cell>
        </row>
        <row r="2897">
          <cell r="B2897" t="str">
            <v>BBM 21</v>
          </cell>
          <cell r="H2897">
            <v>0</v>
          </cell>
          <cell r="I2897">
            <v>0</v>
          </cell>
        </row>
        <row r="2898">
          <cell r="B2898" t="str">
            <v>BBM 21-A</v>
          </cell>
          <cell r="H2898">
            <v>0</v>
          </cell>
          <cell r="I2898">
            <v>0</v>
          </cell>
        </row>
        <row r="2899">
          <cell r="B2899" t="str">
            <v>BBM 21-A</v>
          </cell>
          <cell r="H2899">
            <v>0</v>
          </cell>
          <cell r="I2899">
            <v>0</v>
          </cell>
        </row>
        <row r="2900">
          <cell r="B2900" t="str">
            <v>BBM 21-A</v>
          </cell>
          <cell r="H2900">
            <v>0</v>
          </cell>
          <cell r="I2900">
            <v>0</v>
          </cell>
        </row>
        <row r="2901">
          <cell r="B2901" t="str">
            <v>BBM 21-A</v>
          </cell>
          <cell r="H2901">
            <v>0</v>
          </cell>
          <cell r="I2901">
            <v>0</v>
          </cell>
        </row>
        <row r="2902">
          <cell r="B2902" t="str">
            <v>BBM 21-A, CAD 280</v>
          </cell>
          <cell r="H2902">
            <v>1659158.2782000001</v>
          </cell>
          <cell r="I2902">
            <v>480736.98930000002</v>
          </cell>
        </row>
        <row r="2903">
          <cell r="B2903" t="str">
            <v>BBM 21-A, CAD 280 (PTM)</v>
          </cell>
          <cell r="H2903">
            <v>1659158.2779999999</v>
          </cell>
          <cell r="I2903">
            <v>480736.98930000002</v>
          </cell>
        </row>
        <row r="2904">
          <cell r="B2904" t="str">
            <v>BBM 21, CAD 100</v>
          </cell>
          <cell r="H2904">
            <v>1696278.7512000001</v>
          </cell>
          <cell r="I2904">
            <v>470255.78710000002</v>
          </cell>
        </row>
        <row r="2905">
          <cell r="B2905" t="str">
            <v>BBM 21, CAD 100 (PTM)</v>
          </cell>
          <cell r="H2905">
            <v>1696278.7509999999</v>
          </cell>
          <cell r="I2905">
            <v>470255.78700000001</v>
          </cell>
        </row>
        <row r="2906">
          <cell r="B2906" t="str">
            <v>BBM 21, CAD 1036-D</v>
          </cell>
          <cell r="H2906">
            <v>1742111.13</v>
          </cell>
          <cell r="I2906">
            <v>515367.52</v>
          </cell>
        </row>
        <row r="2907">
          <cell r="B2907" t="str">
            <v>BBM 21, CAD 1074-D</v>
          </cell>
          <cell r="H2907">
            <v>1675086.75</v>
          </cell>
          <cell r="I2907">
            <v>490588.76</v>
          </cell>
        </row>
        <row r="2908">
          <cell r="B2908" t="str">
            <v>BBM 21, CAD 116</v>
          </cell>
          <cell r="H2908">
            <v>1653051.8928</v>
          </cell>
          <cell r="I2908">
            <v>401846.51770000003</v>
          </cell>
        </row>
        <row r="2909">
          <cell r="B2909" t="str">
            <v>BBM 21, CAD 116 (PTM)</v>
          </cell>
          <cell r="H2909">
            <v>1653051.8940000001</v>
          </cell>
          <cell r="I2909">
            <v>401846.51799999998</v>
          </cell>
        </row>
        <row r="2910">
          <cell r="B2910" t="str">
            <v>BBM 21, CAD 120</v>
          </cell>
          <cell r="H2910">
            <v>1739771.9269999999</v>
          </cell>
          <cell r="I2910">
            <v>454374.22399999999</v>
          </cell>
        </row>
        <row r="2911">
          <cell r="B2911" t="str">
            <v>BBM 21, CAD 120 (PTM)</v>
          </cell>
          <cell r="H2911">
            <v>1739771.9269999999</v>
          </cell>
          <cell r="I2911">
            <v>454374.22399999999</v>
          </cell>
        </row>
        <row r="2912">
          <cell r="B2912" t="str">
            <v>BBM 21, CAD 1225-D</v>
          </cell>
          <cell r="H2912">
            <v>1744530.1276</v>
          </cell>
          <cell r="I2912">
            <v>457273.96299999999</v>
          </cell>
        </row>
        <row r="2913">
          <cell r="B2913" t="str">
            <v>BBM 21, CAD 125</v>
          </cell>
          <cell r="H2913">
            <v>1721891.7586000001</v>
          </cell>
          <cell r="I2913">
            <v>466440.40169999999</v>
          </cell>
        </row>
        <row r="2914">
          <cell r="B2914" t="str">
            <v>BBM 21, CAD 125 (PTM)</v>
          </cell>
          <cell r="H2914">
            <v>1721891.7590000001</v>
          </cell>
          <cell r="I2914">
            <v>466440.402</v>
          </cell>
        </row>
        <row r="2915">
          <cell r="B2915" t="str">
            <v>BBM 21, CAD 126</v>
          </cell>
          <cell r="H2915">
            <v>1742281.7039999999</v>
          </cell>
          <cell r="I2915">
            <v>494633.54080000002</v>
          </cell>
        </row>
        <row r="2916">
          <cell r="B2916" t="str">
            <v>BBM 21, CAD 126 (PTM)</v>
          </cell>
          <cell r="H2916">
            <v>1742281.7039999999</v>
          </cell>
          <cell r="I2916">
            <v>494633.54100000003</v>
          </cell>
        </row>
        <row r="2917">
          <cell r="B2917" t="str">
            <v>BBM 21, CAD 1328-D</v>
          </cell>
          <cell r="H2917">
            <v>0</v>
          </cell>
          <cell r="I2917">
            <v>0</v>
          </cell>
        </row>
        <row r="2918">
          <cell r="B2918" t="str">
            <v>BBM 21, CAD 136</v>
          </cell>
          <cell r="H2918">
            <v>1732411.1625000001</v>
          </cell>
          <cell r="I2918">
            <v>436583.37829999998</v>
          </cell>
        </row>
        <row r="2919">
          <cell r="B2919" t="str">
            <v>BBM 21, CAD 136 (PTM)</v>
          </cell>
          <cell r="H2919">
            <v>1732411.1629999999</v>
          </cell>
          <cell r="I2919">
            <v>436583.37800000003</v>
          </cell>
        </row>
        <row r="2920">
          <cell r="B2920" t="str">
            <v>BBM 21, CAD 142</v>
          </cell>
          <cell r="H2920">
            <v>1659495.3743</v>
          </cell>
          <cell r="I2920">
            <v>407206.38290000003</v>
          </cell>
        </row>
        <row r="2921">
          <cell r="B2921" t="str">
            <v>BBM 21, CAD 142 (PTM)</v>
          </cell>
          <cell r="H2921">
            <v>1659495.375</v>
          </cell>
          <cell r="I2921">
            <v>407206.38299999997</v>
          </cell>
        </row>
        <row r="2922">
          <cell r="B2922" t="str">
            <v>BBM 21, CAD 143</v>
          </cell>
          <cell r="H2922">
            <v>1725700.2867000001</v>
          </cell>
          <cell r="I2922">
            <v>457084.7818</v>
          </cell>
        </row>
        <row r="2923">
          <cell r="B2923" t="str">
            <v>BBM 21, CAD 143 (PTM)</v>
          </cell>
          <cell r="H2923">
            <v>1725700.287</v>
          </cell>
          <cell r="I2923">
            <v>457084.78200000001</v>
          </cell>
        </row>
        <row r="2924">
          <cell r="B2924" t="str">
            <v>BBM 21, CAD 156</v>
          </cell>
          <cell r="H2924">
            <v>1664265.0404999999</v>
          </cell>
          <cell r="I2924">
            <v>452569.28279999999</v>
          </cell>
        </row>
        <row r="2925">
          <cell r="B2925" t="str">
            <v>BBM 21, CAD 156 (PTM)</v>
          </cell>
          <cell r="H2925">
            <v>1664265.041</v>
          </cell>
          <cell r="I2925">
            <v>452569.28279999999</v>
          </cell>
        </row>
        <row r="2926">
          <cell r="B2926" t="str">
            <v>BBM 21, CAD 162</v>
          </cell>
          <cell r="H2926">
            <v>1731169.5120000001</v>
          </cell>
          <cell r="I2926">
            <v>470937.47899999999</v>
          </cell>
        </row>
        <row r="2927">
          <cell r="B2927" t="str">
            <v>BBM 21, CAD 162 (PTM)</v>
          </cell>
          <cell r="H2927">
            <v>1731169.5120000001</v>
          </cell>
          <cell r="I2927">
            <v>470937.47899999999</v>
          </cell>
        </row>
        <row r="2928">
          <cell r="B2928" t="str">
            <v>BBM 21, CAD 163</v>
          </cell>
          <cell r="H2928">
            <v>1748540.0438000001</v>
          </cell>
          <cell r="I2928">
            <v>477374.3566</v>
          </cell>
        </row>
        <row r="2929">
          <cell r="B2929" t="str">
            <v>BBM 21, CAD 163 (PTM)</v>
          </cell>
          <cell r="H2929">
            <v>1748540.044</v>
          </cell>
          <cell r="I2929">
            <v>477374.35700000002</v>
          </cell>
        </row>
        <row r="2930">
          <cell r="B2930" t="str">
            <v>BBM 21, CAD 165</v>
          </cell>
          <cell r="H2930">
            <v>1731860.8858</v>
          </cell>
          <cell r="I2930">
            <v>451459.25219999999</v>
          </cell>
        </row>
        <row r="2931">
          <cell r="B2931" t="str">
            <v>BBM 21, CAD 165 (PTM)</v>
          </cell>
          <cell r="H2931">
            <v>1731860.8859999999</v>
          </cell>
          <cell r="I2931">
            <v>451459.25199999998</v>
          </cell>
        </row>
        <row r="2932">
          <cell r="B2932" t="str">
            <v>BBM 21, CAD 179</v>
          </cell>
          <cell r="H2932">
            <v>1642587.8129</v>
          </cell>
          <cell r="I2932">
            <v>479773.9191</v>
          </cell>
        </row>
        <row r="2933">
          <cell r="B2933" t="str">
            <v>BBM 21, CAD 179 (PTM)</v>
          </cell>
          <cell r="H2933">
            <v>1642587.8130000001</v>
          </cell>
          <cell r="I2933">
            <v>479773.91899999999</v>
          </cell>
        </row>
        <row r="2934">
          <cell r="B2934" t="str">
            <v>BBM 21, CAD 185</v>
          </cell>
          <cell r="H2934">
            <v>1738952.3433000001</v>
          </cell>
          <cell r="I2934">
            <v>551890.99199999997</v>
          </cell>
        </row>
        <row r="2935">
          <cell r="B2935" t="str">
            <v>BBM 21, CAD 185 (PTM)</v>
          </cell>
          <cell r="H2935">
            <v>1738952.3430000001</v>
          </cell>
          <cell r="I2935">
            <v>551890.99199999997</v>
          </cell>
        </row>
        <row r="2936">
          <cell r="B2936" t="str">
            <v>BBM 21, CAD 191</v>
          </cell>
          <cell r="H2936">
            <v>1698316.1481000001</v>
          </cell>
          <cell r="I2936">
            <v>388657.97700000001</v>
          </cell>
        </row>
        <row r="2937">
          <cell r="B2937" t="str">
            <v>BBM 21, CAD 191 (PTM)</v>
          </cell>
          <cell r="H2937">
            <v>1698316.148</v>
          </cell>
          <cell r="I2937">
            <v>388657.97700000001</v>
          </cell>
        </row>
        <row r="2938">
          <cell r="B2938" t="str">
            <v>BBM 21, CAD 196</v>
          </cell>
          <cell r="H2938">
            <v>1678544.8970000001</v>
          </cell>
          <cell r="I2938">
            <v>495930.21600000001</v>
          </cell>
        </row>
        <row r="2939">
          <cell r="B2939" t="str">
            <v>BBM 21, CAD 196 (PTM)</v>
          </cell>
          <cell r="H2939">
            <v>1678544.8970000001</v>
          </cell>
          <cell r="I2939">
            <v>495930.21600000001</v>
          </cell>
        </row>
        <row r="2940">
          <cell r="B2940" t="str">
            <v>BBM 21, CAD 198</v>
          </cell>
          <cell r="H2940">
            <v>1693935.2644</v>
          </cell>
          <cell r="I2940">
            <v>482110.51409999997</v>
          </cell>
        </row>
        <row r="2941">
          <cell r="B2941" t="str">
            <v>BBM 21, CAD 198 (PTM)</v>
          </cell>
          <cell r="H2941">
            <v>1693935.264</v>
          </cell>
          <cell r="I2941">
            <v>482110.51400000002</v>
          </cell>
        </row>
        <row r="2942">
          <cell r="B2942" t="str">
            <v>BBM 21, CAD 215</v>
          </cell>
          <cell r="H2942">
            <v>1654714.9391000001</v>
          </cell>
          <cell r="I2942">
            <v>484717.98090000002</v>
          </cell>
        </row>
        <row r="2943">
          <cell r="B2943" t="str">
            <v>BBM 21, CAD 215 (PTM)</v>
          </cell>
          <cell r="H2943">
            <v>1654714.939</v>
          </cell>
          <cell r="I2943">
            <v>484717.98100000003</v>
          </cell>
        </row>
        <row r="2944">
          <cell r="B2944" t="str">
            <v>BBM 21, CAD 231</v>
          </cell>
          <cell r="H2944">
            <v>1674970.6074999999</v>
          </cell>
          <cell r="I2944">
            <v>474861.26579999999</v>
          </cell>
        </row>
        <row r="2945">
          <cell r="B2945" t="str">
            <v>BBM 21, CAD 231 (PTM)</v>
          </cell>
          <cell r="H2945">
            <v>1674970.6070000001</v>
          </cell>
          <cell r="I2945">
            <v>474861.266</v>
          </cell>
        </row>
        <row r="2946">
          <cell r="B2946" t="str">
            <v>BBM 21, CAD 241</v>
          </cell>
          <cell r="H2946">
            <v>1612231.1495999999</v>
          </cell>
          <cell r="I2946">
            <v>453394.89640000003</v>
          </cell>
        </row>
        <row r="2947">
          <cell r="B2947" t="str">
            <v>BBM 21, CAD 241 (PTM)</v>
          </cell>
          <cell r="H2947">
            <v>1612231.15</v>
          </cell>
          <cell r="I2947">
            <v>453394.86599999998</v>
          </cell>
        </row>
        <row r="2948">
          <cell r="B2948" t="str">
            <v>BBM 21, CAD 260</v>
          </cell>
          <cell r="H2948">
            <v>1657789.6206</v>
          </cell>
          <cell r="I2948">
            <v>480122.62650000001</v>
          </cell>
        </row>
        <row r="2949">
          <cell r="B2949" t="str">
            <v>BBM 21, CAD 260 (PTM)</v>
          </cell>
          <cell r="H2949">
            <v>1657789.621</v>
          </cell>
          <cell r="I2949">
            <v>480122.62650000001</v>
          </cell>
        </row>
        <row r="2950">
          <cell r="B2950" t="str">
            <v>BBM 21, CAD 268</v>
          </cell>
          <cell r="H2950">
            <v>1657945.3023999999</v>
          </cell>
          <cell r="I2950">
            <v>448133.01659999997</v>
          </cell>
        </row>
        <row r="2951">
          <cell r="B2951" t="str">
            <v>BBM 21, CAD 268 (PTM)</v>
          </cell>
          <cell r="H2951">
            <v>1657945.3019999999</v>
          </cell>
          <cell r="I2951">
            <v>448133.01699999999</v>
          </cell>
        </row>
        <row r="2952">
          <cell r="B2952" t="str">
            <v>BBM 21, CAD 273</v>
          </cell>
          <cell r="H2952">
            <v>1653570.3935</v>
          </cell>
          <cell r="I2952">
            <v>456090.63170000003</v>
          </cell>
        </row>
        <row r="2953">
          <cell r="B2953" t="str">
            <v>BBM 21, CAD 273 (PTM)</v>
          </cell>
          <cell r="H2953">
            <v>1653570.3940000001</v>
          </cell>
          <cell r="I2953">
            <v>456090.63199999998</v>
          </cell>
        </row>
        <row r="2954">
          <cell r="B2954" t="str">
            <v>BBM 21, CAD 274</v>
          </cell>
          <cell r="H2954">
            <v>1713618.4853000001</v>
          </cell>
          <cell r="I2954">
            <v>458324.08020000003</v>
          </cell>
        </row>
        <row r="2955">
          <cell r="B2955" t="str">
            <v>BBM 21, CAD 274 (PTM)</v>
          </cell>
          <cell r="H2955">
            <v>1713618.4850000001</v>
          </cell>
          <cell r="I2955">
            <v>458324.08</v>
          </cell>
        </row>
        <row r="2956">
          <cell r="B2956" t="str">
            <v>BBM 21, CAD 280</v>
          </cell>
          <cell r="H2956">
            <v>1659158.2782000001</v>
          </cell>
          <cell r="I2956">
            <v>480736.98930000002</v>
          </cell>
        </row>
        <row r="2957">
          <cell r="B2957" t="str">
            <v>BBM 21, CAD 280 (PTM)</v>
          </cell>
          <cell r="H2957">
            <v>1659158.2779999999</v>
          </cell>
          <cell r="I2957">
            <v>480736.98930000002</v>
          </cell>
        </row>
        <row r="2958">
          <cell r="B2958" t="str">
            <v>BBM 21, CAD 297</v>
          </cell>
          <cell r="H2958">
            <v>1642273.8030000001</v>
          </cell>
          <cell r="I2958">
            <v>475473.9607</v>
          </cell>
        </row>
        <row r="2959">
          <cell r="B2959" t="str">
            <v>BBM 21, CAD 304-D</v>
          </cell>
          <cell r="H2959">
            <v>1639216.7923000001</v>
          </cell>
          <cell r="I2959">
            <v>470308.68609999999</v>
          </cell>
        </row>
        <row r="2960">
          <cell r="B2960" t="str">
            <v>BBM 21, CAD 305-D</v>
          </cell>
          <cell r="H2960">
            <v>1662653.9295999999</v>
          </cell>
          <cell r="I2960">
            <v>486693.16570000001</v>
          </cell>
        </row>
        <row r="2961">
          <cell r="B2961" t="str">
            <v>BBM 21, CAD 305-D (PTM)</v>
          </cell>
          <cell r="H2961">
            <v>1662653.93</v>
          </cell>
          <cell r="I2961">
            <v>486693.16600000003</v>
          </cell>
        </row>
        <row r="2962">
          <cell r="B2962" t="str">
            <v>BBM 21, CAD 306</v>
          </cell>
          <cell r="H2962">
            <v>1641456.1364</v>
          </cell>
          <cell r="I2962">
            <v>459544.17709999997</v>
          </cell>
        </row>
        <row r="2963">
          <cell r="B2963" t="str">
            <v>BBM 21, CAD 316-D</v>
          </cell>
          <cell r="H2963">
            <v>1739028.3389000001</v>
          </cell>
          <cell r="I2963">
            <v>382932.19890000002</v>
          </cell>
        </row>
        <row r="2964">
          <cell r="B2964" t="str">
            <v>BBM 21, CAD 316-D (PTM)</v>
          </cell>
          <cell r="H2964">
            <v>1739028.3389999999</v>
          </cell>
          <cell r="I2964">
            <v>382932.19900000002</v>
          </cell>
        </row>
        <row r="2965">
          <cell r="B2965" t="str">
            <v>BBM 21, CAD 333</v>
          </cell>
          <cell r="H2965">
            <v>1638895.41</v>
          </cell>
          <cell r="I2965">
            <v>489257.06</v>
          </cell>
        </row>
        <row r="2966">
          <cell r="B2966" t="str">
            <v>BBM 21, CAD 334</v>
          </cell>
          <cell r="H2966">
            <v>1641651.46</v>
          </cell>
          <cell r="I2966">
            <v>486731.07</v>
          </cell>
        </row>
        <row r="2967">
          <cell r="B2967" t="str">
            <v>BBM 21, CAD 335</v>
          </cell>
          <cell r="H2967">
            <v>1645226.6</v>
          </cell>
          <cell r="I2967">
            <v>484271.88</v>
          </cell>
        </row>
        <row r="2968">
          <cell r="B2968" t="str">
            <v>BBM 21, CAD 337</v>
          </cell>
          <cell r="H2968">
            <v>1629051.1</v>
          </cell>
          <cell r="I2968">
            <v>496906.56</v>
          </cell>
        </row>
        <row r="2969">
          <cell r="B2969" t="str">
            <v>BBM 21, CAD 343</v>
          </cell>
          <cell r="H2969">
            <v>1650000.88</v>
          </cell>
          <cell r="I2969">
            <v>474603</v>
          </cell>
        </row>
        <row r="2970">
          <cell r="B2970" t="str">
            <v>BBM 21, CAD 344</v>
          </cell>
          <cell r="H2970">
            <v>1648660.81</v>
          </cell>
          <cell r="I2970">
            <v>491897.38</v>
          </cell>
        </row>
        <row r="2971">
          <cell r="B2971" t="str">
            <v>BBM 21, CAD 345</v>
          </cell>
          <cell r="H2971">
            <v>1649873.5</v>
          </cell>
          <cell r="I2971">
            <v>479114.9</v>
          </cell>
        </row>
        <row r="2972">
          <cell r="B2972" t="str">
            <v>BBM 21, CAD 349</v>
          </cell>
          <cell r="H2972">
            <v>1655780.61</v>
          </cell>
          <cell r="I2972">
            <v>505438.17</v>
          </cell>
        </row>
        <row r="2973">
          <cell r="B2973" t="str">
            <v>BBM 21, CAD 349</v>
          </cell>
          <cell r="H2973">
            <v>0</v>
          </cell>
          <cell r="I2973">
            <v>0</v>
          </cell>
        </row>
        <row r="2974">
          <cell r="B2974" t="str">
            <v>BBM 21, CAD 350</v>
          </cell>
          <cell r="H2974">
            <v>1644317.69</v>
          </cell>
          <cell r="I2974">
            <v>511147.21</v>
          </cell>
        </row>
        <row r="2975">
          <cell r="B2975" t="str">
            <v>BBM 21, CAD 352</v>
          </cell>
          <cell r="H2975">
            <v>1638855.09</v>
          </cell>
          <cell r="I2975">
            <v>503661.12</v>
          </cell>
        </row>
        <row r="2976">
          <cell r="B2976" t="str">
            <v>BBM 21, CAD 364</v>
          </cell>
          <cell r="H2976">
            <v>1707632.6513</v>
          </cell>
          <cell r="I2976">
            <v>385656.85869999998</v>
          </cell>
        </row>
        <row r="2977">
          <cell r="B2977" t="str">
            <v>BBM 21, CAD 364 (PTM)</v>
          </cell>
          <cell r="H2977">
            <v>1707632.6510000001</v>
          </cell>
          <cell r="I2977">
            <v>385656.94799999997</v>
          </cell>
        </row>
        <row r="2978">
          <cell r="B2978" t="str">
            <v>BBM 21, CAD 377-D</v>
          </cell>
          <cell r="H2978">
            <v>1658568.31</v>
          </cell>
          <cell r="I2978">
            <v>456179.26</v>
          </cell>
        </row>
        <row r="2979">
          <cell r="B2979" t="str">
            <v>BBM 21, CAD 378-D</v>
          </cell>
          <cell r="H2979">
            <v>1650537.99</v>
          </cell>
          <cell r="I2979">
            <v>466324.69</v>
          </cell>
        </row>
        <row r="2980">
          <cell r="B2980" t="str">
            <v>BBM 21, CAD 380-D</v>
          </cell>
          <cell r="H2980">
            <v>1671589.36</v>
          </cell>
          <cell r="I2980">
            <v>473670.2</v>
          </cell>
        </row>
        <row r="2981">
          <cell r="B2981" t="str">
            <v>BBM 21, CAD 381-D</v>
          </cell>
          <cell r="H2981">
            <v>1730321.95</v>
          </cell>
          <cell r="I2981">
            <v>439513.57</v>
          </cell>
        </row>
        <row r="2982">
          <cell r="B2982" t="str">
            <v>BBM 21, CAD 383-D</v>
          </cell>
          <cell r="H2982">
            <v>1735364.68</v>
          </cell>
          <cell r="I2982">
            <v>429369.02</v>
          </cell>
        </row>
        <row r="2983">
          <cell r="B2983" t="str">
            <v>BBM 21, CAD 387-D</v>
          </cell>
          <cell r="H2983">
            <v>1705257.56</v>
          </cell>
          <cell r="I2983">
            <v>474623.98</v>
          </cell>
        </row>
        <row r="2984">
          <cell r="B2984" t="str">
            <v>BBM 21, CAD 388-D</v>
          </cell>
          <cell r="H2984">
            <v>1714632.37</v>
          </cell>
          <cell r="I2984">
            <v>480133.18</v>
          </cell>
        </row>
        <row r="2985">
          <cell r="B2985" t="str">
            <v>BBM 21, CAD 436-D</v>
          </cell>
          <cell r="H2985">
            <v>1702279.0619999999</v>
          </cell>
          <cell r="I2985">
            <v>487909.39</v>
          </cell>
        </row>
        <row r="2986">
          <cell r="B2986" t="str">
            <v>BBM 21, CAD 441-D</v>
          </cell>
          <cell r="H2986">
            <v>1717964.54</v>
          </cell>
          <cell r="I2986">
            <v>484185.52</v>
          </cell>
        </row>
        <row r="2987">
          <cell r="B2987" t="str">
            <v>BBM 21, CAD 51</v>
          </cell>
          <cell r="H2987">
            <v>1713027.4106999999</v>
          </cell>
          <cell r="I2987">
            <v>496363.27600000001</v>
          </cell>
        </row>
        <row r="2988">
          <cell r="B2988" t="str">
            <v>BBM 21, CAD 51 (PTM)</v>
          </cell>
          <cell r="H2988">
            <v>1713027.4110000001</v>
          </cell>
          <cell r="I2988">
            <v>496363.27600000001</v>
          </cell>
        </row>
        <row r="2989">
          <cell r="B2989" t="str">
            <v>BBM 21, CAD 547</v>
          </cell>
          <cell r="H2989">
            <v>1646024.47</v>
          </cell>
          <cell r="I2989">
            <v>417178.72</v>
          </cell>
        </row>
        <row r="2990">
          <cell r="B2990" t="str">
            <v>BBM 21, CAD 614-D</v>
          </cell>
          <cell r="H2990">
            <v>1693652.01</v>
          </cell>
          <cell r="I2990">
            <v>395205.15</v>
          </cell>
        </row>
        <row r="2991">
          <cell r="B2991" t="str">
            <v>BBM 21, CAD 615-D</v>
          </cell>
          <cell r="H2991">
            <v>1701518.121</v>
          </cell>
          <cell r="I2991">
            <v>452751.90100000001</v>
          </cell>
        </row>
        <row r="2992">
          <cell r="B2992" t="str">
            <v>BBM 21, CAD 66</v>
          </cell>
          <cell r="H2992">
            <v>1742560.3596999999</v>
          </cell>
          <cell r="I2992">
            <v>497511.47720000002</v>
          </cell>
        </row>
        <row r="2993">
          <cell r="B2993" t="str">
            <v>BBM 21, CAD 66 (PTM)</v>
          </cell>
          <cell r="H2993">
            <v>1742560.36</v>
          </cell>
          <cell r="I2993">
            <v>497511.47700000001</v>
          </cell>
        </row>
        <row r="2994">
          <cell r="B2994" t="str">
            <v>BBM 21, CAD 67</v>
          </cell>
          <cell r="H2994">
            <v>1719866.9628999999</v>
          </cell>
          <cell r="I2994">
            <v>491242.70280000003</v>
          </cell>
        </row>
        <row r="2995">
          <cell r="B2995" t="str">
            <v>BBM 21, CAD 67 (PTM)</v>
          </cell>
          <cell r="H2995">
            <v>1719866.963</v>
          </cell>
          <cell r="I2995">
            <v>491242.70299999998</v>
          </cell>
        </row>
        <row r="2996">
          <cell r="B2996" t="str">
            <v>BBM 21, CAD 685-D</v>
          </cell>
          <cell r="H2996">
            <v>1720461.6621000001</v>
          </cell>
          <cell r="I2996">
            <v>517768.43719999999</v>
          </cell>
        </row>
        <row r="2997">
          <cell r="B2997" t="str">
            <v>BBM 21, CAD 686</v>
          </cell>
          <cell r="H2997">
            <v>1666640.47</v>
          </cell>
          <cell r="I2997">
            <v>402523.13</v>
          </cell>
        </row>
        <row r="2998">
          <cell r="B2998" t="str">
            <v>BBM 21, CAD 71</v>
          </cell>
          <cell r="H2998">
            <v>1662504.5645999999</v>
          </cell>
          <cell r="I2998">
            <v>465330.84100000001</v>
          </cell>
        </row>
        <row r="2999">
          <cell r="B2999" t="str">
            <v>BBM 21, CAD 71 (PTM)</v>
          </cell>
          <cell r="H2999">
            <v>1662504.5649999999</v>
          </cell>
          <cell r="I2999">
            <v>465330.84100000001</v>
          </cell>
        </row>
        <row r="3000">
          <cell r="B3000" t="str">
            <v>BBM 21, CAD 714</v>
          </cell>
          <cell r="H3000">
            <v>1656922.99</v>
          </cell>
          <cell r="I3000">
            <v>408895.98</v>
          </cell>
        </row>
        <row r="3001">
          <cell r="B3001" t="str">
            <v>BBM 21, CAD 716-D</v>
          </cell>
          <cell r="H3001">
            <v>1767605.18</v>
          </cell>
          <cell r="I3001">
            <v>510703.94</v>
          </cell>
        </row>
        <row r="3002">
          <cell r="B3002" t="str">
            <v>BBM 21, CAD 72</v>
          </cell>
          <cell r="H3002">
            <v>1667642.7043000001</v>
          </cell>
          <cell r="I3002">
            <v>469917.14230000001</v>
          </cell>
        </row>
        <row r="3003">
          <cell r="B3003" t="str">
            <v>BBM 21, CAD 72 (PTM)</v>
          </cell>
          <cell r="H3003">
            <v>1667642.7039999999</v>
          </cell>
          <cell r="I3003">
            <v>469917.14199999999</v>
          </cell>
        </row>
        <row r="3004">
          <cell r="B3004" t="str">
            <v>BBM 21, CAD 73</v>
          </cell>
          <cell r="H3004">
            <v>1664128.6409</v>
          </cell>
          <cell r="I3004">
            <v>458820.27039999998</v>
          </cell>
        </row>
        <row r="3005">
          <cell r="B3005" t="str">
            <v>BBM 21, CAD 73 (PTM)</v>
          </cell>
          <cell r="H3005">
            <v>1664128.6410000001</v>
          </cell>
          <cell r="I3005">
            <v>458820.27</v>
          </cell>
        </row>
        <row r="3006">
          <cell r="B3006" t="str">
            <v>BBM 21, CAD 881</v>
          </cell>
          <cell r="H3006">
            <v>1728463.04</v>
          </cell>
          <cell r="I3006">
            <v>389341.58</v>
          </cell>
        </row>
        <row r="3007">
          <cell r="B3007" t="str">
            <v>BBM 21, CAD 92</v>
          </cell>
          <cell r="H3007">
            <v>1710771.56</v>
          </cell>
          <cell r="I3007">
            <v>467361.28600000002</v>
          </cell>
        </row>
        <row r="3008">
          <cell r="B3008" t="str">
            <v>BBM 21, CAD 92 (PTM)</v>
          </cell>
          <cell r="H3008">
            <v>1710771.56</v>
          </cell>
          <cell r="I3008">
            <v>467361.28600000002</v>
          </cell>
        </row>
        <row r="3009">
          <cell r="B3009" t="str">
            <v>BBM 21, CAD 92 (PTM)</v>
          </cell>
          <cell r="H3009">
            <v>1710771.56</v>
          </cell>
          <cell r="I3009">
            <v>467361.28600000002</v>
          </cell>
        </row>
        <row r="3010">
          <cell r="B3010" t="str">
            <v>BBM 21, CAD 921-D</v>
          </cell>
          <cell r="H3010">
            <v>1747769.32</v>
          </cell>
          <cell r="I3010">
            <v>553089.44999999995</v>
          </cell>
        </row>
        <row r="3011">
          <cell r="B3011" t="str">
            <v>BBM 21, CAD 923-D</v>
          </cell>
          <cell r="H3011">
            <v>1703172.38</v>
          </cell>
          <cell r="I3011">
            <v>546654.228</v>
          </cell>
        </row>
        <row r="3012">
          <cell r="B3012" t="str">
            <v>BBM 21, CAD 93</v>
          </cell>
          <cell r="H3012">
            <v>1679422.8218</v>
          </cell>
          <cell r="I3012">
            <v>456863.51659999997</v>
          </cell>
        </row>
        <row r="3013">
          <cell r="B3013" t="str">
            <v>BBM 21, CAD 93 (PTM)</v>
          </cell>
          <cell r="H3013">
            <v>1679422.8219999999</v>
          </cell>
          <cell r="I3013">
            <v>456863.51699999999</v>
          </cell>
        </row>
        <row r="3014">
          <cell r="B3014" t="str">
            <v>BBM 21, CAD 94</v>
          </cell>
          <cell r="H3014">
            <v>1674465.662</v>
          </cell>
          <cell r="I3014">
            <v>458364.13699999999</v>
          </cell>
        </row>
        <row r="3015">
          <cell r="B3015" t="str">
            <v>BBM 21, CAD 94 (PTM)</v>
          </cell>
          <cell r="H3015">
            <v>1674465.662</v>
          </cell>
          <cell r="I3015">
            <v>458364.13699999999</v>
          </cell>
        </row>
        <row r="3016">
          <cell r="B3016" t="str">
            <v>BBM 21, CAD 95</v>
          </cell>
          <cell r="H3016">
            <v>1684005.2896</v>
          </cell>
          <cell r="I3016">
            <v>462859.95140000002</v>
          </cell>
        </row>
        <row r="3017">
          <cell r="B3017" t="str">
            <v>BBM 21, CAD 95 (PTM)</v>
          </cell>
          <cell r="H3017">
            <v>1684005.29</v>
          </cell>
          <cell r="I3017">
            <v>462859.951</v>
          </cell>
        </row>
        <row r="3018">
          <cell r="B3018" t="str">
            <v>BBM 21, CAD 956-D</v>
          </cell>
          <cell r="H3018">
            <v>1738878.71</v>
          </cell>
          <cell r="I3018">
            <v>555794.82999999996</v>
          </cell>
        </row>
        <row r="3019">
          <cell r="B3019" t="str">
            <v>BBM 21, PB-03-0001</v>
          </cell>
          <cell r="H3019">
            <v>1707862.781</v>
          </cell>
          <cell r="I3019">
            <v>509218.86900000001</v>
          </cell>
        </row>
        <row r="3020">
          <cell r="B3020" t="str">
            <v>BBM 21, PRS 92 TARLAC</v>
          </cell>
          <cell r="H3020">
            <v>1744530.1276</v>
          </cell>
          <cell r="I3020">
            <v>457273.96299999999</v>
          </cell>
        </row>
        <row r="3021">
          <cell r="B3021" t="str">
            <v>BBM 22</v>
          </cell>
          <cell r="H3021">
            <v>0</v>
          </cell>
          <cell r="I3021">
            <v>0</v>
          </cell>
        </row>
        <row r="3022">
          <cell r="B3022" t="str">
            <v>BBM 22</v>
          </cell>
          <cell r="H3022">
            <v>0</v>
          </cell>
          <cell r="I3022">
            <v>0</v>
          </cell>
        </row>
        <row r="3023">
          <cell r="B3023" t="str">
            <v>BBM 22</v>
          </cell>
          <cell r="H3023">
            <v>0</v>
          </cell>
          <cell r="I3023">
            <v>0</v>
          </cell>
        </row>
        <row r="3024">
          <cell r="B3024" t="str">
            <v>BBM 22</v>
          </cell>
          <cell r="H3024">
            <v>0</v>
          </cell>
          <cell r="I3024">
            <v>0</v>
          </cell>
        </row>
        <row r="3025">
          <cell r="B3025" t="str">
            <v>BBM 22</v>
          </cell>
          <cell r="H3025">
            <v>0</v>
          </cell>
          <cell r="I3025">
            <v>0</v>
          </cell>
        </row>
        <row r="3026">
          <cell r="B3026" t="str">
            <v>BBM 22</v>
          </cell>
          <cell r="H3026">
            <v>0</v>
          </cell>
          <cell r="I3026">
            <v>0</v>
          </cell>
        </row>
        <row r="3027">
          <cell r="B3027" t="str">
            <v>BBM 22</v>
          </cell>
          <cell r="H3027">
            <v>0</v>
          </cell>
          <cell r="I3027">
            <v>0</v>
          </cell>
        </row>
        <row r="3028">
          <cell r="B3028" t="str">
            <v>BBM 22-A</v>
          </cell>
          <cell r="H3028">
            <v>0</v>
          </cell>
          <cell r="I3028">
            <v>0</v>
          </cell>
        </row>
        <row r="3029">
          <cell r="B3029" t="str">
            <v>BBM 22-A</v>
          </cell>
          <cell r="H3029">
            <v>0</v>
          </cell>
          <cell r="I3029">
            <v>0</v>
          </cell>
        </row>
        <row r="3030">
          <cell r="B3030" t="str">
            <v>BBM 22-A</v>
          </cell>
          <cell r="H3030">
            <v>0</v>
          </cell>
          <cell r="I3030">
            <v>0</v>
          </cell>
        </row>
        <row r="3031">
          <cell r="B3031" t="str">
            <v>BBM 22-A</v>
          </cell>
          <cell r="H3031">
            <v>0</v>
          </cell>
          <cell r="I3031">
            <v>0</v>
          </cell>
        </row>
        <row r="3032">
          <cell r="B3032" t="str">
            <v>BBM 22, CAD 100</v>
          </cell>
          <cell r="H3032">
            <v>1695877.3855000001</v>
          </cell>
          <cell r="I3032">
            <v>471692.23220000003</v>
          </cell>
        </row>
        <row r="3033">
          <cell r="B3033" t="str">
            <v>BBM 22, CAD 100 (PTM)</v>
          </cell>
          <cell r="H3033">
            <v>1695877.3859999999</v>
          </cell>
          <cell r="I3033">
            <v>471692.23200000002</v>
          </cell>
        </row>
        <row r="3034">
          <cell r="B3034" t="str">
            <v>BBM 22, CAD 1036-D</v>
          </cell>
          <cell r="H3034">
            <v>1740342.18</v>
          </cell>
          <cell r="I3034">
            <v>520445.32</v>
          </cell>
        </row>
        <row r="3035">
          <cell r="B3035" t="str">
            <v>BBM 22, CAD 120</v>
          </cell>
          <cell r="H3035">
            <v>1738960.8259999999</v>
          </cell>
          <cell r="I3035">
            <v>454477.30699999997</v>
          </cell>
        </row>
        <row r="3036">
          <cell r="B3036" t="str">
            <v>BBM 22, CAD 120 (PTM)</v>
          </cell>
          <cell r="H3036">
            <v>1738960.8259999999</v>
          </cell>
          <cell r="I3036">
            <v>454477.30699999997</v>
          </cell>
        </row>
        <row r="3037">
          <cell r="B3037" t="str">
            <v>BBM 22, CAD 1225-D</v>
          </cell>
          <cell r="H3037">
            <v>1745073.9054</v>
          </cell>
          <cell r="I3037">
            <v>457987.55489999999</v>
          </cell>
        </row>
        <row r="3038">
          <cell r="B3038" t="str">
            <v>BBM 22, CAD 125</v>
          </cell>
          <cell r="H3038">
            <v>1722247.9491000001</v>
          </cell>
          <cell r="I3038">
            <v>466345.35029999999</v>
          </cell>
        </row>
        <row r="3039">
          <cell r="B3039" t="str">
            <v>BBM 22, CAD 125 (PTM)</v>
          </cell>
          <cell r="H3039">
            <v>1722247.949</v>
          </cell>
          <cell r="I3039">
            <v>466345.35</v>
          </cell>
        </row>
        <row r="3040">
          <cell r="B3040" t="str">
            <v>BBM 22, CAD 126</v>
          </cell>
          <cell r="H3040">
            <v>1740176.5708999999</v>
          </cell>
          <cell r="I3040">
            <v>494971.98090000002</v>
          </cell>
        </row>
        <row r="3041">
          <cell r="B3041" t="str">
            <v>BBM 22, CAD 126 (PTM)</v>
          </cell>
          <cell r="H3041">
            <v>1740176.571</v>
          </cell>
          <cell r="I3041">
            <v>494971.98100000003</v>
          </cell>
        </row>
        <row r="3042">
          <cell r="B3042" t="str">
            <v>BBM 22, CAD 1328-D</v>
          </cell>
          <cell r="H3042">
            <v>0</v>
          </cell>
          <cell r="I3042">
            <v>0</v>
          </cell>
        </row>
        <row r="3043">
          <cell r="B3043" t="str">
            <v>BBM 22, CAD 136</v>
          </cell>
          <cell r="H3043">
            <v>1732241.8748000001</v>
          </cell>
          <cell r="I3043">
            <v>435562.89520000003</v>
          </cell>
        </row>
        <row r="3044">
          <cell r="B3044" t="str">
            <v>BBM 22, CAD 136 (PTM)</v>
          </cell>
          <cell r="H3044">
            <v>1732241.875</v>
          </cell>
          <cell r="I3044">
            <v>435562.89500000002</v>
          </cell>
        </row>
        <row r="3045">
          <cell r="B3045" t="str">
            <v>BBM 22, CAD 142</v>
          </cell>
          <cell r="H3045">
            <v>1658945.3491</v>
          </cell>
          <cell r="I3045">
            <v>407284.44469999999</v>
          </cell>
        </row>
        <row r="3046">
          <cell r="B3046" t="str">
            <v>BBM 22, CAD 142 (PTM)</v>
          </cell>
          <cell r="H3046">
            <v>1658945.35</v>
          </cell>
          <cell r="I3046">
            <v>407284.44500000001</v>
          </cell>
        </row>
        <row r="3047">
          <cell r="B3047" t="str">
            <v>BBM 22, CAD 143</v>
          </cell>
          <cell r="H3047">
            <v>1724618.6327</v>
          </cell>
          <cell r="I3047">
            <v>457709.28879999998</v>
          </cell>
        </row>
        <row r="3048">
          <cell r="B3048" t="str">
            <v>BBM 22, CAD 143 (PTM)</v>
          </cell>
          <cell r="H3048">
            <v>1724618.6329999999</v>
          </cell>
          <cell r="I3048">
            <v>457709.28899999999</v>
          </cell>
        </row>
        <row r="3049">
          <cell r="B3049" t="str">
            <v>BBM 22, CAD 156</v>
          </cell>
          <cell r="H3049">
            <v>1665434.7455</v>
          </cell>
          <cell r="I3049">
            <v>453383.44400000002</v>
          </cell>
        </row>
        <row r="3050">
          <cell r="B3050" t="str">
            <v>BBM 22, CAD 156 (PTM)</v>
          </cell>
          <cell r="H3050">
            <v>1665434.746</v>
          </cell>
          <cell r="I3050">
            <v>453383.44400000002</v>
          </cell>
        </row>
        <row r="3051">
          <cell r="B3051" t="str">
            <v>BBM 22, CAD 162</v>
          </cell>
          <cell r="H3051">
            <v>1728925.9720000001</v>
          </cell>
          <cell r="I3051">
            <v>468958.66</v>
          </cell>
        </row>
        <row r="3052">
          <cell r="B3052" t="str">
            <v>BBM 22, CAD 162 (PTM)</v>
          </cell>
          <cell r="H3052">
            <v>1728925.9720000001</v>
          </cell>
          <cell r="I3052">
            <v>468958.66</v>
          </cell>
        </row>
        <row r="3053">
          <cell r="B3053" t="str">
            <v>BBM 22, CAD 163</v>
          </cell>
          <cell r="H3053">
            <v>1745340.1181999999</v>
          </cell>
          <cell r="I3053">
            <v>466040.49570000003</v>
          </cell>
        </row>
        <row r="3054">
          <cell r="B3054" t="str">
            <v>BBM 22, CAD 163 (PTM)</v>
          </cell>
          <cell r="H3054">
            <v>1745340.118</v>
          </cell>
          <cell r="I3054">
            <v>466040.49599999998</v>
          </cell>
        </row>
        <row r="3055">
          <cell r="B3055" t="str">
            <v>BBM 22, CAD 165</v>
          </cell>
          <cell r="H3055">
            <v>1728158.7627999999</v>
          </cell>
          <cell r="I3055">
            <v>452310.94870000001</v>
          </cell>
        </row>
        <row r="3056">
          <cell r="B3056" t="str">
            <v>BBM 22, CAD 165 (PTM)</v>
          </cell>
          <cell r="H3056">
            <v>1728158.763</v>
          </cell>
          <cell r="I3056">
            <v>452310.94900000002</v>
          </cell>
        </row>
        <row r="3057">
          <cell r="B3057" t="str">
            <v>BBM 22, CAD 179</v>
          </cell>
          <cell r="H3057">
            <v>1634871.1310000001</v>
          </cell>
          <cell r="I3057">
            <v>479591.41739999998</v>
          </cell>
        </row>
        <row r="3058">
          <cell r="B3058" t="str">
            <v>BBM 22, CAD 179 (PTM)</v>
          </cell>
          <cell r="H3058">
            <v>1634871.1310000001</v>
          </cell>
          <cell r="I3058">
            <v>479591.41700000002</v>
          </cell>
        </row>
        <row r="3059">
          <cell r="B3059" t="str">
            <v>BBM 22, CAD 185</v>
          </cell>
          <cell r="H3059">
            <v>1740275.923</v>
          </cell>
          <cell r="I3059">
            <v>552312.73300000001</v>
          </cell>
        </row>
        <row r="3060">
          <cell r="B3060" t="str">
            <v>BBM 22, CAD 185 (PTM)</v>
          </cell>
          <cell r="H3060">
            <v>1740275.923</v>
          </cell>
          <cell r="I3060">
            <v>552312.73300000001</v>
          </cell>
        </row>
        <row r="3061">
          <cell r="B3061" t="str">
            <v>BBM 22, CAD 191</v>
          </cell>
          <cell r="H3061">
            <v>1698252.6000999999</v>
          </cell>
          <cell r="I3061">
            <v>388562.66690000001</v>
          </cell>
        </row>
        <row r="3062">
          <cell r="B3062" t="str">
            <v>BBM 22, CAD 191 (PTM)</v>
          </cell>
          <cell r="H3062">
            <v>1698252.6</v>
          </cell>
          <cell r="I3062">
            <v>388562.66700000002</v>
          </cell>
        </row>
        <row r="3063">
          <cell r="B3063" t="str">
            <v>BBM 22, CAD 196</v>
          </cell>
          <cell r="H3063">
            <v>1678748.2693</v>
          </cell>
          <cell r="I3063">
            <v>494849.8224</v>
          </cell>
        </row>
        <row r="3064">
          <cell r="B3064" t="str">
            <v>BBM 22, CAD 196 (PTM)</v>
          </cell>
          <cell r="H3064">
            <v>1678748.2690000001</v>
          </cell>
          <cell r="I3064">
            <v>494849.82199999999</v>
          </cell>
        </row>
        <row r="3065">
          <cell r="B3065" t="str">
            <v>BBM 22, CAD 198</v>
          </cell>
          <cell r="H3065">
            <v>1694802.0262</v>
          </cell>
          <cell r="I3065">
            <v>482968.74780000001</v>
          </cell>
        </row>
        <row r="3066">
          <cell r="B3066" t="str">
            <v>BBM 22, CAD 198 (PTM)</v>
          </cell>
          <cell r="H3066">
            <v>1694802.0260000001</v>
          </cell>
          <cell r="I3066">
            <v>482968.74800000002</v>
          </cell>
        </row>
        <row r="3067">
          <cell r="B3067" t="str">
            <v>BBM 22, CAD 224</v>
          </cell>
          <cell r="H3067">
            <v>1684526.547</v>
          </cell>
          <cell r="I3067">
            <v>490240.658</v>
          </cell>
        </row>
        <row r="3068">
          <cell r="B3068" t="str">
            <v>BBM 22, CAD 224 (PTM)</v>
          </cell>
          <cell r="H3068">
            <v>1684526.547</v>
          </cell>
          <cell r="I3068">
            <v>490240.658</v>
          </cell>
        </row>
        <row r="3069">
          <cell r="B3069" t="str">
            <v>BBM 22, CAD 231</v>
          </cell>
          <cell r="H3069">
            <v>1675400.7842999999</v>
          </cell>
          <cell r="I3069">
            <v>473936.23269999999</v>
          </cell>
        </row>
        <row r="3070">
          <cell r="B3070" t="str">
            <v>BBM 22, CAD 231 (PTM)</v>
          </cell>
          <cell r="H3070">
            <v>1675400.784</v>
          </cell>
          <cell r="I3070">
            <v>473936.23300000001</v>
          </cell>
        </row>
        <row r="3071">
          <cell r="B3071" t="str">
            <v>BBM 22, CAD 241</v>
          </cell>
          <cell r="H3071">
            <v>1617032.3652999999</v>
          </cell>
          <cell r="I3071">
            <v>453485.36139999999</v>
          </cell>
        </row>
        <row r="3072">
          <cell r="B3072" t="str">
            <v>BBM 22, CAD 241 (PTM)</v>
          </cell>
          <cell r="H3072">
            <v>1617032.365</v>
          </cell>
          <cell r="I3072">
            <v>453485.36099999998</v>
          </cell>
        </row>
        <row r="3073">
          <cell r="B3073" t="str">
            <v>BBM 22, CAD 260</v>
          </cell>
          <cell r="H3073">
            <v>1658854.7738999999</v>
          </cell>
          <cell r="I3073">
            <v>478222.65539999999</v>
          </cell>
        </row>
        <row r="3074">
          <cell r="B3074" t="str">
            <v>BBM 22, CAD 260 (PTM)</v>
          </cell>
          <cell r="H3074">
            <v>1658854.774</v>
          </cell>
          <cell r="I3074">
            <v>478222.65539999999</v>
          </cell>
        </row>
        <row r="3075">
          <cell r="B3075" t="str">
            <v>BBM 22, CAD 268</v>
          </cell>
          <cell r="H3075">
            <v>1658388.7757999999</v>
          </cell>
          <cell r="I3075">
            <v>447613.49089999998</v>
          </cell>
        </row>
        <row r="3076">
          <cell r="B3076" t="str">
            <v>BBM 22, CAD 268 (PTM)</v>
          </cell>
          <cell r="H3076">
            <v>1658388.7760000001</v>
          </cell>
          <cell r="I3076">
            <v>447613.49099999998</v>
          </cell>
        </row>
        <row r="3077">
          <cell r="B3077" t="str">
            <v>BBM 22, CAD 273</v>
          </cell>
          <cell r="H3077">
            <v>1654474.4469000001</v>
          </cell>
          <cell r="I3077">
            <v>456449.0956</v>
          </cell>
        </row>
        <row r="3078">
          <cell r="B3078" t="str">
            <v>BBM 22, CAD 273 (PTM)</v>
          </cell>
          <cell r="H3078">
            <v>1654474.4469999999</v>
          </cell>
          <cell r="I3078">
            <v>456449.09600000002</v>
          </cell>
        </row>
        <row r="3079">
          <cell r="B3079" t="str">
            <v>BBM 22, CAD 274</v>
          </cell>
          <cell r="H3079">
            <v>1714486.2127</v>
          </cell>
          <cell r="I3079">
            <v>457753.32579999999</v>
          </cell>
        </row>
        <row r="3080">
          <cell r="B3080" t="str">
            <v>BBM 22, CAD 274 (PTM)</v>
          </cell>
          <cell r="H3080">
            <v>1714486.213</v>
          </cell>
          <cell r="I3080">
            <v>457753.326</v>
          </cell>
        </row>
        <row r="3081">
          <cell r="B3081" t="str">
            <v>BBM 22, CAD 280</v>
          </cell>
          <cell r="H3081">
            <v>1660018.9125000001</v>
          </cell>
          <cell r="I3081">
            <v>484815.17300000001</v>
          </cell>
        </row>
        <row r="3082">
          <cell r="B3082" t="str">
            <v>BBM 22, CAD 280 (PTM)</v>
          </cell>
          <cell r="H3082">
            <v>1660018.9129999999</v>
          </cell>
          <cell r="I3082">
            <v>484815.17300000001</v>
          </cell>
        </row>
        <row r="3083">
          <cell r="B3083" t="str">
            <v>BBM 22, CAD 297</v>
          </cell>
          <cell r="H3083">
            <v>1642343.3862999999</v>
          </cell>
          <cell r="I3083">
            <v>476346.97009999998</v>
          </cell>
        </row>
        <row r="3084">
          <cell r="B3084" t="str">
            <v>BBM 22, CAD 297 (PTM)</v>
          </cell>
          <cell r="H3084">
            <v>1642343.3859999999</v>
          </cell>
          <cell r="I3084">
            <v>476346.97</v>
          </cell>
        </row>
        <row r="3085">
          <cell r="B3085" t="str">
            <v>BBM 22, CAD 304-D</v>
          </cell>
          <cell r="H3085">
            <v>1638641.4783999999</v>
          </cell>
          <cell r="I3085">
            <v>469677.86219999997</v>
          </cell>
        </row>
        <row r="3086">
          <cell r="B3086" t="str">
            <v>BBM 22, CAD 305-D</v>
          </cell>
          <cell r="H3086">
            <v>1642692.3356999999</v>
          </cell>
          <cell r="I3086">
            <v>466050.68550000002</v>
          </cell>
        </row>
        <row r="3087">
          <cell r="B3087" t="str">
            <v>BBM 22, CAD 305-D (PTM)</v>
          </cell>
          <cell r="H3087">
            <v>1642692.3359999999</v>
          </cell>
          <cell r="I3087">
            <v>466050.68599999999</v>
          </cell>
        </row>
        <row r="3088">
          <cell r="B3088" t="str">
            <v>BBM 22, CAD 306</v>
          </cell>
          <cell r="H3088">
            <v>1639809.6813000001</v>
          </cell>
          <cell r="I3088">
            <v>456506.79190000001</v>
          </cell>
        </row>
        <row r="3089">
          <cell r="B3089" t="str">
            <v>BBM 22, CAD 316-D</v>
          </cell>
          <cell r="H3089">
            <v>1738938.1542</v>
          </cell>
          <cell r="I3089">
            <v>381037.47570000001</v>
          </cell>
        </row>
        <row r="3090">
          <cell r="B3090" t="str">
            <v>BBM 22, CAD 316-D (PTM)</v>
          </cell>
          <cell r="H3090">
            <v>1738938.1540000001</v>
          </cell>
          <cell r="I3090">
            <v>381037.47600000002</v>
          </cell>
        </row>
        <row r="3091">
          <cell r="B3091" t="str">
            <v>BBM 22, CAD 332</v>
          </cell>
          <cell r="H3091">
            <v>1635935.84</v>
          </cell>
          <cell r="I3091">
            <v>493900.47</v>
          </cell>
        </row>
        <row r="3092">
          <cell r="B3092" t="str">
            <v>BBM 22, CAD 333</v>
          </cell>
          <cell r="H3092">
            <v>1638343.83</v>
          </cell>
          <cell r="I3092">
            <v>489077.12</v>
          </cell>
        </row>
        <row r="3093">
          <cell r="B3093" t="str">
            <v>BBM 22, CAD 334</v>
          </cell>
          <cell r="H3093">
            <v>1641010.15</v>
          </cell>
          <cell r="I3093">
            <v>486302.07</v>
          </cell>
        </row>
        <row r="3094">
          <cell r="B3094" t="str">
            <v>BBM 22, CAD 335</v>
          </cell>
          <cell r="H3094">
            <v>1646143.52</v>
          </cell>
          <cell r="I3094">
            <v>484030.53</v>
          </cell>
        </row>
        <row r="3095">
          <cell r="B3095" t="str">
            <v>BBM 22, CAD 343</v>
          </cell>
          <cell r="H3095">
            <v>1649138.83</v>
          </cell>
          <cell r="I3095">
            <v>474726.92</v>
          </cell>
        </row>
        <row r="3096">
          <cell r="B3096" t="str">
            <v>BBM 22, CAD 344</v>
          </cell>
          <cell r="H3096">
            <v>1648287.92</v>
          </cell>
          <cell r="I3096">
            <v>491029.13</v>
          </cell>
        </row>
        <row r="3097">
          <cell r="B3097" t="str">
            <v>BBM 22, CAD 345</v>
          </cell>
          <cell r="H3097">
            <v>1649822.89</v>
          </cell>
          <cell r="I3097">
            <v>482028.72</v>
          </cell>
        </row>
        <row r="3098">
          <cell r="B3098" t="str">
            <v>BBM 22, CAD 349</v>
          </cell>
          <cell r="H3098">
            <v>1655017.77</v>
          </cell>
          <cell r="I3098">
            <v>505222.95</v>
          </cell>
        </row>
        <row r="3099">
          <cell r="B3099" t="str">
            <v>BBM 22, CAD 349</v>
          </cell>
          <cell r="H3099">
            <v>0</v>
          </cell>
          <cell r="I3099">
            <v>0</v>
          </cell>
        </row>
        <row r="3100">
          <cell r="B3100" t="str">
            <v>BBM 22, CAD 350</v>
          </cell>
          <cell r="H3100">
            <v>1643860.78</v>
          </cell>
          <cell r="I3100">
            <v>511421.6</v>
          </cell>
        </row>
        <row r="3101">
          <cell r="B3101" t="str">
            <v>BBM 22, CAD 352</v>
          </cell>
          <cell r="H3101">
            <v>1639083.35</v>
          </cell>
          <cell r="I3101">
            <v>503387.48</v>
          </cell>
        </row>
        <row r="3102">
          <cell r="B3102" t="str">
            <v>BBM 22, CAD 364</v>
          </cell>
          <cell r="H3102">
            <v>1707371.6325000001</v>
          </cell>
          <cell r="I3102">
            <v>383538.62589999998</v>
          </cell>
        </row>
        <row r="3103">
          <cell r="B3103" t="str">
            <v>BBM 22, CAD 364 (PTM)</v>
          </cell>
          <cell r="H3103">
            <v>1707371.632</v>
          </cell>
          <cell r="I3103">
            <v>383538.71600000001</v>
          </cell>
        </row>
        <row r="3104">
          <cell r="B3104" t="str">
            <v>BBM 22, CAD 378-D</v>
          </cell>
          <cell r="H3104">
            <v>1650692.5</v>
          </cell>
          <cell r="I3104">
            <v>466680.42</v>
          </cell>
        </row>
        <row r="3105">
          <cell r="B3105" t="str">
            <v>BBM 22, CAD 380-D</v>
          </cell>
          <cell r="H3105">
            <v>1673604.5</v>
          </cell>
          <cell r="I3105">
            <v>471506.48</v>
          </cell>
        </row>
        <row r="3106">
          <cell r="B3106" t="str">
            <v>BBM 22, CAD 381-D</v>
          </cell>
          <cell r="H3106">
            <v>1730813.29</v>
          </cell>
          <cell r="I3106">
            <v>439752.99</v>
          </cell>
        </row>
        <row r="3107">
          <cell r="B3107" t="str">
            <v>BBM 22, CAD 383-D</v>
          </cell>
          <cell r="H3107">
            <v>1735492.43</v>
          </cell>
          <cell r="I3107">
            <v>428939.01</v>
          </cell>
        </row>
        <row r="3108">
          <cell r="B3108" t="str">
            <v>BBM 22, CAD 387-D</v>
          </cell>
          <cell r="H3108">
            <v>1706456.77</v>
          </cell>
          <cell r="I3108">
            <v>474418.83</v>
          </cell>
        </row>
        <row r="3109">
          <cell r="B3109" t="str">
            <v>BBM 22, CAD 388-D</v>
          </cell>
          <cell r="H3109">
            <v>1715582.69</v>
          </cell>
          <cell r="I3109">
            <v>481452.68</v>
          </cell>
        </row>
        <row r="3110">
          <cell r="B3110" t="str">
            <v>BBM 22, CAD 436-D</v>
          </cell>
          <cell r="H3110">
            <v>1701044.078</v>
          </cell>
          <cell r="I3110">
            <v>488666.679</v>
          </cell>
        </row>
        <row r="3111">
          <cell r="B3111" t="str">
            <v>BBM 22, CAD 441-D</v>
          </cell>
          <cell r="H3111">
            <v>1719429.95</v>
          </cell>
          <cell r="I3111">
            <v>483364.4</v>
          </cell>
        </row>
        <row r="3112">
          <cell r="B3112" t="str">
            <v>BBM 22, CAD 51</v>
          </cell>
          <cell r="H3112">
            <v>1713144.3929999999</v>
          </cell>
          <cell r="I3112">
            <v>496315.91850000003</v>
          </cell>
        </row>
        <row r="3113">
          <cell r="B3113" t="str">
            <v>BBM 22, CAD 51 (PTM)</v>
          </cell>
          <cell r="H3113">
            <v>1713144.3929999999</v>
          </cell>
          <cell r="I3113">
            <v>496315.91899999999</v>
          </cell>
        </row>
        <row r="3114">
          <cell r="B3114" t="str">
            <v>BBM 22, CAD 547</v>
          </cell>
          <cell r="H3114">
            <v>1648613.38</v>
          </cell>
          <cell r="I3114">
            <v>417104.61</v>
          </cell>
        </row>
        <row r="3115">
          <cell r="B3115" t="str">
            <v>BBM 22, CAD 614-D</v>
          </cell>
          <cell r="H3115">
            <v>1684385.6</v>
          </cell>
          <cell r="I3115">
            <v>394045.66</v>
          </cell>
        </row>
        <row r="3116">
          <cell r="B3116" t="str">
            <v>BBM 22, CAD 615-D</v>
          </cell>
          <cell r="H3116">
            <v>1700148.389</v>
          </cell>
          <cell r="I3116">
            <v>454028.91899999999</v>
          </cell>
        </row>
        <row r="3117">
          <cell r="B3117" t="str">
            <v>BBM 22, CAD 66</v>
          </cell>
          <cell r="H3117">
            <v>1743510.345</v>
          </cell>
          <cell r="I3117">
            <v>496745.0785</v>
          </cell>
        </row>
        <row r="3118">
          <cell r="B3118" t="str">
            <v>BBM 22, CAD 66 (PTM)</v>
          </cell>
          <cell r="H3118">
            <v>1743510.345</v>
          </cell>
          <cell r="I3118">
            <v>496745.07900000003</v>
          </cell>
        </row>
        <row r="3119">
          <cell r="B3119" t="str">
            <v>BBM 22, CAD 67</v>
          </cell>
          <cell r="H3119">
            <v>1721105.1476</v>
          </cell>
          <cell r="I3119">
            <v>493039.57299999997</v>
          </cell>
        </row>
        <row r="3120">
          <cell r="B3120" t="str">
            <v>BBM 22, CAD 67 (PTM)</v>
          </cell>
          <cell r="H3120">
            <v>1721105.148</v>
          </cell>
          <cell r="I3120">
            <v>493039.57299999997</v>
          </cell>
        </row>
        <row r="3121">
          <cell r="B3121" t="str">
            <v>BBM 22, CAD 685-D</v>
          </cell>
          <cell r="H3121">
            <v>1721920.29</v>
          </cell>
          <cell r="I3121">
            <v>518510.71</v>
          </cell>
        </row>
        <row r="3122">
          <cell r="B3122" t="str">
            <v>BBM 22, CAD 686</v>
          </cell>
          <cell r="H3122">
            <v>1665729.69</v>
          </cell>
          <cell r="I3122">
            <v>403438.72</v>
          </cell>
        </row>
        <row r="3123">
          <cell r="B3123" t="str">
            <v>BBM 22, CAD 71</v>
          </cell>
          <cell r="H3123">
            <v>1662646.9702999999</v>
          </cell>
          <cell r="I3123">
            <v>466313.03499999997</v>
          </cell>
        </row>
        <row r="3124">
          <cell r="B3124" t="str">
            <v>BBM 22, CAD 71 (PTM)</v>
          </cell>
          <cell r="H3124">
            <v>1662646.97</v>
          </cell>
          <cell r="I3124">
            <v>466313.03499999997</v>
          </cell>
        </row>
        <row r="3125">
          <cell r="B3125" t="str">
            <v>BBM 22, CAD 714</v>
          </cell>
          <cell r="H3125">
            <v>1658561.5260000001</v>
          </cell>
          <cell r="I3125">
            <v>409059.58</v>
          </cell>
        </row>
        <row r="3126">
          <cell r="B3126" t="str">
            <v>BBM 22, CAD 716-D</v>
          </cell>
          <cell r="H3126">
            <v>1769348.8670000001</v>
          </cell>
          <cell r="I3126">
            <v>509088.39</v>
          </cell>
        </row>
        <row r="3127">
          <cell r="B3127" t="str">
            <v>BBM 22, CAD 72</v>
          </cell>
          <cell r="H3127">
            <v>1667525.6725000001</v>
          </cell>
          <cell r="I3127">
            <v>470345.36670000001</v>
          </cell>
        </row>
        <row r="3128">
          <cell r="B3128" t="str">
            <v>BBM 22, CAD 72 (PTM)</v>
          </cell>
          <cell r="H3128">
            <v>1667525.673</v>
          </cell>
          <cell r="I3128">
            <v>470345.36670000001</v>
          </cell>
        </row>
        <row r="3129">
          <cell r="B3129" t="str">
            <v>BBM 22, CAD 73</v>
          </cell>
          <cell r="H3129">
            <v>1663449.0434000001</v>
          </cell>
          <cell r="I3129">
            <v>459138.98080000002</v>
          </cell>
        </row>
        <row r="3130">
          <cell r="B3130" t="str">
            <v>BBM 22, CAD 73 (PTM)</v>
          </cell>
          <cell r="H3130">
            <v>1663449.0430000001</v>
          </cell>
          <cell r="I3130">
            <v>459138.98100000003</v>
          </cell>
        </row>
        <row r="3131">
          <cell r="B3131" t="str">
            <v>BBM 22, CAD 881</v>
          </cell>
          <cell r="H3131">
            <v>1730322</v>
          </cell>
          <cell r="I3131">
            <v>384795.67</v>
          </cell>
        </row>
        <row r="3132">
          <cell r="B3132" t="str">
            <v>BBM 22, CAD 92</v>
          </cell>
          <cell r="H3132">
            <v>1711504.9859</v>
          </cell>
          <cell r="I3132">
            <v>467902.217</v>
          </cell>
        </row>
        <row r="3133">
          <cell r="B3133" t="str">
            <v>BBM 22, CAD 92 (PTM)</v>
          </cell>
          <cell r="H3133">
            <v>1711504.986</v>
          </cell>
          <cell r="I3133">
            <v>467902.217</v>
          </cell>
        </row>
        <row r="3134">
          <cell r="B3134" t="str">
            <v>BBM 22, CAD 921-D</v>
          </cell>
          <cell r="H3134">
            <v>1747352.59</v>
          </cell>
          <cell r="I3134">
            <v>554114.77</v>
          </cell>
        </row>
        <row r="3135">
          <cell r="B3135" t="str">
            <v>BBM 22, CAD 93</v>
          </cell>
          <cell r="H3135">
            <v>1680160.6218000001</v>
          </cell>
          <cell r="I3135">
            <v>455196.49449999997</v>
          </cell>
        </row>
        <row r="3136">
          <cell r="B3136" t="str">
            <v>BBM 22, CAD 93 (PTM)</v>
          </cell>
          <cell r="H3136">
            <v>1680160.622</v>
          </cell>
          <cell r="I3136">
            <v>455196.495</v>
          </cell>
        </row>
        <row r="3137">
          <cell r="B3137" t="str">
            <v>BBM 22, CAD 94</v>
          </cell>
          <cell r="H3137">
            <v>1675169.3529999999</v>
          </cell>
          <cell r="I3137">
            <v>458348.64399999997</v>
          </cell>
        </row>
        <row r="3138">
          <cell r="B3138" t="str">
            <v>BBM 22, CAD 94 (PTM)</v>
          </cell>
          <cell r="H3138">
            <v>1675169.3529999999</v>
          </cell>
          <cell r="I3138">
            <v>458348.64399999997</v>
          </cell>
        </row>
        <row r="3139">
          <cell r="B3139" t="str">
            <v>BBM 22, CAD 95</v>
          </cell>
          <cell r="H3139">
            <v>1682954.5125</v>
          </cell>
          <cell r="I3139">
            <v>461292.55479999998</v>
          </cell>
        </row>
        <row r="3140">
          <cell r="B3140" t="str">
            <v>BBM 22, CAD 95 (PTM)</v>
          </cell>
          <cell r="H3140">
            <v>1682954.513</v>
          </cell>
          <cell r="I3140">
            <v>461292.55499999999</v>
          </cell>
        </row>
        <row r="3141">
          <cell r="B3141" t="str">
            <v>BBM 22, CAD 956-D</v>
          </cell>
          <cell r="H3141">
            <v>1738224.95</v>
          </cell>
          <cell r="I3141">
            <v>556233.47</v>
          </cell>
        </row>
        <row r="3142">
          <cell r="B3142" t="str">
            <v>BBM 22, PB-03-0001</v>
          </cell>
          <cell r="H3142">
            <v>1707687.665</v>
          </cell>
          <cell r="I3142">
            <v>510270.45899999997</v>
          </cell>
        </row>
        <row r="3143">
          <cell r="B3143" t="str">
            <v>BBM 22, PRS 92 TARLAC</v>
          </cell>
          <cell r="H3143">
            <v>1745077.2995</v>
          </cell>
          <cell r="I3143">
            <v>456201.7316</v>
          </cell>
        </row>
        <row r="3144">
          <cell r="B3144" t="str">
            <v>BBM 23</v>
          </cell>
          <cell r="H3144">
            <v>0</v>
          </cell>
          <cell r="I3144">
            <v>0</v>
          </cell>
        </row>
        <row r="3145">
          <cell r="B3145" t="str">
            <v>BBM 23</v>
          </cell>
          <cell r="H3145">
            <v>0</v>
          </cell>
          <cell r="I3145">
            <v>0</v>
          </cell>
        </row>
        <row r="3146">
          <cell r="B3146" t="str">
            <v>BBM 23</v>
          </cell>
          <cell r="H3146">
            <v>0</v>
          </cell>
          <cell r="I3146">
            <v>0</v>
          </cell>
        </row>
        <row r="3147">
          <cell r="B3147" t="str">
            <v>BBM 23</v>
          </cell>
          <cell r="H3147">
            <v>0</v>
          </cell>
          <cell r="I3147">
            <v>0</v>
          </cell>
        </row>
        <row r="3148">
          <cell r="B3148" t="str">
            <v>BBM 23</v>
          </cell>
          <cell r="H3148">
            <v>0</v>
          </cell>
          <cell r="I3148">
            <v>0</v>
          </cell>
        </row>
        <row r="3149">
          <cell r="B3149" t="str">
            <v>BBM 23</v>
          </cell>
          <cell r="H3149">
            <v>0</v>
          </cell>
          <cell r="I3149">
            <v>0</v>
          </cell>
        </row>
        <row r="3150">
          <cell r="B3150" t="str">
            <v>BBM 23-A</v>
          </cell>
          <cell r="H3150">
            <v>0</v>
          </cell>
          <cell r="I3150">
            <v>0</v>
          </cell>
        </row>
        <row r="3151">
          <cell r="B3151" t="str">
            <v>BBM 23-A</v>
          </cell>
          <cell r="H3151">
            <v>0</v>
          </cell>
          <cell r="I3151">
            <v>0</v>
          </cell>
        </row>
        <row r="3152">
          <cell r="B3152" t="str">
            <v>BBM 23-A</v>
          </cell>
          <cell r="H3152">
            <v>0</v>
          </cell>
          <cell r="I3152">
            <v>0</v>
          </cell>
        </row>
        <row r="3153">
          <cell r="B3153" t="str">
            <v>BBM 23-A</v>
          </cell>
          <cell r="H3153">
            <v>0</v>
          </cell>
          <cell r="I3153">
            <v>0</v>
          </cell>
        </row>
        <row r="3154">
          <cell r="B3154" t="str">
            <v>BBM 23-A</v>
          </cell>
          <cell r="H3154">
            <v>0</v>
          </cell>
          <cell r="I3154">
            <v>0</v>
          </cell>
        </row>
        <row r="3155">
          <cell r="B3155" t="str">
            <v>BBM 23-A</v>
          </cell>
          <cell r="H3155">
            <v>0</v>
          </cell>
          <cell r="I3155">
            <v>0</v>
          </cell>
        </row>
        <row r="3156">
          <cell r="B3156" t="str">
            <v>BBM 23-A</v>
          </cell>
          <cell r="H3156">
            <v>0</v>
          </cell>
          <cell r="I3156">
            <v>0</v>
          </cell>
        </row>
        <row r="3157">
          <cell r="B3157" t="str">
            <v>BBM 23-AA</v>
          </cell>
          <cell r="H3157">
            <v>0</v>
          </cell>
          <cell r="I3157">
            <v>0</v>
          </cell>
        </row>
        <row r="3158">
          <cell r="B3158" t="str">
            <v>BBM 23-B</v>
          </cell>
          <cell r="H3158">
            <v>0</v>
          </cell>
          <cell r="I3158">
            <v>0</v>
          </cell>
        </row>
        <row r="3159">
          <cell r="B3159" t="str">
            <v>BBM 23, CAD 100</v>
          </cell>
          <cell r="H3159">
            <v>1694626.3483</v>
          </cell>
          <cell r="I3159">
            <v>467827.4338</v>
          </cell>
        </row>
        <row r="3160">
          <cell r="B3160" t="str">
            <v>BBM 23, CAD 100 (PTM)</v>
          </cell>
          <cell r="H3160">
            <v>1694626.348</v>
          </cell>
          <cell r="I3160">
            <v>467827.43400000001</v>
          </cell>
        </row>
        <row r="3161">
          <cell r="B3161" t="str">
            <v>BBM 23, CAD 1036-D</v>
          </cell>
          <cell r="H3161">
            <v>1739029.94</v>
          </cell>
          <cell r="I3161">
            <v>512253</v>
          </cell>
        </row>
        <row r="3162">
          <cell r="B3162" t="str">
            <v>BBM 23, CAD 1074-D</v>
          </cell>
          <cell r="H3162">
            <v>1673664.16</v>
          </cell>
          <cell r="I3162">
            <v>484341.77</v>
          </cell>
        </row>
        <row r="3163">
          <cell r="B3163" t="str">
            <v>BBM 23, CAD 116</v>
          </cell>
          <cell r="H3163">
            <v>1651450.6292999999</v>
          </cell>
          <cell r="I3163">
            <v>401609.80109999998</v>
          </cell>
        </row>
        <row r="3164">
          <cell r="B3164" t="str">
            <v>BBM 23, CAD 116 (PTM)</v>
          </cell>
          <cell r="H3164">
            <v>1651450.63</v>
          </cell>
          <cell r="I3164">
            <v>401609.80099999998</v>
          </cell>
        </row>
        <row r="3165">
          <cell r="B3165" t="str">
            <v>BBM 23, CAD 120</v>
          </cell>
          <cell r="H3165">
            <v>1739589.9439999999</v>
          </cell>
          <cell r="I3165">
            <v>455635.39600000001</v>
          </cell>
        </row>
        <row r="3166">
          <cell r="B3166" t="str">
            <v>BBM 23, CAD 120 (PTM)</v>
          </cell>
          <cell r="H3166">
            <v>1739589.9439999999</v>
          </cell>
          <cell r="I3166">
            <v>455635.39600000001</v>
          </cell>
        </row>
        <row r="3167">
          <cell r="B3167" t="str">
            <v>BBM 23, CAD 1225-D</v>
          </cell>
          <cell r="H3167">
            <v>1745031.4479</v>
          </cell>
          <cell r="I3167">
            <v>458235.18609999999</v>
          </cell>
        </row>
        <row r="3168">
          <cell r="B3168" t="str">
            <v>BBM 23, CAD 125</v>
          </cell>
          <cell r="H3168">
            <v>1721724.8632</v>
          </cell>
          <cell r="I3168">
            <v>466061.82410000003</v>
          </cell>
        </row>
        <row r="3169">
          <cell r="B3169" t="str">
            <v>BBM 23, CAD 125 (PTM)</v>
          </cell>
          <cell r="H3169">
            <v>1721724.8629999999</v>
          </cell>
          <cell r="I3169">
            <v>466061.82400000002</v>
          </cell>
        </row>
        <row r="3170">
          <cell r="B3170" t="str">
            <v>BBM 23, CAD 126</v>
          </cell>
          <cell r="H3170">
            <v>1742250.121</v>
          </cell>
          <cell r="I3170">
            <v>493497.65240000002</v>
          </cell>
        </row>
        <row r="3171">
          <cell r="B3171" t="str">
            <v>BBM 23, CAD 126 (PTM)</v>
          </cell>
          <cell r="H3171">
            <v>1742250.121</v>
          </cell>
          <cell r="I3171">
            <v>493497.652</v>
          </cell>
        </row>
        <row r="3172">
          <cell r="B3172" t="str">
            <v>BBM 23, CAD 1328-D</v>
          </cell>
          <cell r="H3172">
            <v>0</v>
          </cell>
          <cell r="I3172">
            <v>0</v>
          </cell>
        </row>
        <row r="3173">
          <cell r="B3173" t="str">
            <v>BBM 23, CAD 136</v>
          </cell>
          <cell r="H3173">
            <v>1732048.1680000001</v>
          </cell>
          <cell r="I3173">
            <v>434639.5736</v>
          </cell>
        </row>
        <row r="3174">
          <cell r="B3174" t="str">
            <v>BBM 23, CAD 136 (PTM)</v>
          </cell>
          <cell r="H3174">
            <v>1732048.1680000001</v>
          </cell>
          <cell r="I3174">
            <v>434639.57400000002</v>
          </cell>
        </row>
        <row r="3175">
          <cell r="B3175" t="str">
            <v>BBM 23, CAD 142</v>
          </cell>
          <cell r="H3175">
            <v>1657095.2327000001</v>
          </cell>
          <cell r="I3175">
            <v>405133.63620000001</v>
          </cell>
        </row>
        <row r="3176">
          <cell r="B3176" t="str">
            <v>BBM 23, CAD 142 (PTM)</v>
          </cell>
          <cell r="H3176">
            <v>1657095.233</v>
          </cell>
          <cell r="I3176">
            <v>405133.636</v>
          </cell>
        </row>
        <row r="3177">
          <cell r="B3177" t="str">
            <v>BBM 23, CAD 143</v>
          </cell>
          <cell r="H3177">
            <v>1724071.5891</v>
          </cell>
          <cell r="I3177">
            <v>457480.63900000002</v>
          </cell>
        </row>
        <row r="3178">
          <cell r="B3178" t="str">
            <v>BBM 23, CAD 143 (PTM)</v>
          </cell>
          <cell r="H3178">
            <v>1724071.5889999999</v>
          </cell>
          <cell r="I3178">
            <v>457480.63900000002</v>
          </cell>
        </row>
        <row r="3179">
          <cell r="B3179" t="str">
            <v>BBM 23, CAD 156</v>
          </cell>
          <cell r="H3179">
            <v>1666336.5652000001</v>
          </cell>
          <cell r="I3179">
            <v>452137.47649999999</v>
          </cell>
        </row>
        <row r="3180">
          <cell r="B3180" t="str">
            <v>BBM 23, CAD 156 (PTM)</v>
          </cell>
          <cell r="H3180">
            <v>1666336.5649999999</v>
          </cell>
          <cell r="I3180">
            <v>452137.47700000001</v>
          </cell>
        </row>
        <row r="3181">
          <cell r="B3181" t="str">
            <v>BBM 23, CAD 162</v>
          </cell>
          <cell r="H3181">
            <v>1728742.602</v>
          </cell>
          <cell r="I3181">
            <v>477207.125</v>
          </cell>
        </row>
        <row r="3182">
          <cell r="B3182" t="str">
            <v>BBM 23, CAD 162 (PTM)</v>
          </cell>
          <cell r="H3182">
            <v>1728742.602</v>
          </cell>
          <cell r="I3182">
            <v>477207.125</v>
          </cell>
        </row>
        <row r="3183">
          <cell r="B3183" t="str">
            <v>BBM 23, CAD 163</v>
          </cell>
          <cell r="H3183">
            <v>1745263.4280000001</v>
          </cell>
          <cell r="I3183">
            <v>465432.04330000002</v>
          </cell>
        </row>
        <row r="3184">
          <cell r="B3184" t="str">
            <v>BBM 23, CAD 163 (PTM)</v>
          </cell>
          <cell r="H3184">
            <v>1745263.4280000001</v>
          </cell>
          <cell r="I3184">
            <v>465432.04300000001</v>
          </cell>
        </row>
        <row r="3185">
          <cell r="B3185" t="str">
            <v>BBM 23, CAD 165</v>
          </cell>
          <cell r="H3185">
            <v>1729708.7452</v>
          </cell>
          <cell r="I3185">
            <v>451613.13250000001</v>
          </cell>
        </row>
        <row r="3186">
          <cell r="B3186" t="str">
            <v>BBM 23, CAD 165 (PTM)</v>
          </cell>
          <cell r="H3186">
            <v>1729708.7450000001</v>
          </cell>
          <cell r="I3186">
            <v>451613.13299999997</v>
          </cell>
        </row>
        <row r="3187">
          <cell r="B3187" t="str">
            <v>BBM 23, CAD 179</v>
          </cell>
          <cell r="H3187">
            <v>1642610.2814</v>
          </cell>
          <cell r="I3187">
            <v>479975.06920000003</v>
          </cell>
        </row>
        <row r="3188">
          <cell r="B3188" t="str">
            <v>BBM 23, CAD 179 (PTM)</v>
          </cell>
          <cell r="H3188">
            <v>1642610.281</v>
          </cell>
          <cell r="I3188">
            <v>479975.06900000002</v>
          </cell>
        </row>
        <row r="3189">
          <cell r="B3189" t="str">
            <v>BBM 23, CAD 185</v>
          </cell>
          <cell r="H3189">
            <v>1736341.2763</v>
          </cell>
          <cell r="I3189">
            <v>550141.99080000003</v>
          </cell>
        </row>
        <row r="3190">
          <cell r="B3190" t="str">
            <v>BBM 23, CAD 185 (PTM)</v>
          </cell>
          <cell r="H3190">
            <v>1736341.2760000001</v>
          </cell>
          <cell r="I3190">
            <v>550141.99100000004</v>
          </cell>
        </row>
        <row r="3191">
          <cell r="B3191" t="str">
            <v>BBM 23, CAD 191</v>
          </cell>
          <cell r="H3191">
            <v>1700049.0797999999</v>
          </cell>
          <cell r="I3191">
            <v>386887.44949999999</v>
          </cell>
        </row>
        <row r="3192">
          <cell r="B3192" t="str">
            <v>BBM 23, CAD 191 (PTM)</v>
          </cell>
          <cell r="H3192">
            <v>1700049.08</v>
          </cell>
          <cell r="I3192">
            <v>386887.45</v>
          </cell>
        </row>
        <row r="3193">
          <cell r="B3193" t="str">
            <v>BBM 23, CAD 196</v>
          </cell>
          <cell r="H3193">
            <v>1681916.4262999999</v>
          </cell>
          <cell r="I3193">
            <v>495158.59600000002</v>
          </cell>
        </row>
        <row r="3194">
          <cell r="B3194" t="str">
            <v>BBM 23, CAD 196 (PTM)</v>
          </cell>
          <cell r="H3194">
            <v>1681916.426</v>
          </cell>
          <cell r="I3194">
            <v>495158.59600000002</v>
          </cell>
        </row>
        <row r="3195">
          <cell r="B3195" t="str">
            <v>BBM 23, CAD 198</v>
          </cell>
          <cell r="H3195">
            <v>1695675.3034000001</v>
          </cell>
          <cell r="I3195">
            <v>484331.522</v>
          </cell>
        </row>
        <row r="3196">
          <cell r="B3196" t="str">
            <v>BBM 23, CAD 198 (PTM)</v>
          </cell>
          <cell r="H3196">
            <v>1695675.3030000001</v>
          </cell>
          <cell r="I3196">
            <v>484331.522</v>
          </cell>
        </row>
        <row r="3197">
          <cell r="B3197" t="str">
            <v>BBM 23, CAD 231</v>
          </cell>
          <cell r="H3197">
            <v>1676095.4276999999</v>
          </cell>
          <cell r="I3197">
            <v>474643.4681</v>
          </cell>
        </row>
        <row r="3198">
          <cell r="B3198" t="str">
            <v>BBM 23, CAD 231 (PTM)</v>
          </cell>
          <cell r="H3198">
            <v>1676095.4280000001</v>
          </cell>
          <cell r="I3198">
            <v>474643.46799999999</v>
          </cell>
        </row>
        <row r="3199">
          <cell r="B3199" t="str">
            <v>BBM 23, CAD 241</v>
          </cell>
          <cell r="H3199">
            <v>1617401.2157999999</v>
          </cell>
          <cell r="I3199">
            <v>452614.39929999999</v>
          </cell>
        </row>
        <row r="3200">
          <cell r="B3200" t="str">
            <v>BBM 23, CAD 241 (PTM)</v>
          </cell>
          <cell r="H3200">
            <v>1617401.216</v>
          </cell>
          <cell r="I3200">
            <v>452614.39899999998</v>
          </cell>
        </row>
        <row r="3201">
          <cell r="B3201" t="str">
            <v>BBM 23, CAD 260</v>
          </cell>
          <cell r="H3201">
            <v>1658628.2457000001</v>
          </cell>
          <cell r="I3201">
            <v>476420.30670000002</v>
          </cell>
        </row>
        <row r="3202">
          <cell r="B3202" t="str">
            <v>BBM 23, CAD 260 (PTM)</v>
          </cell>
          <cell r="H3202">
            <v>1658628.246</v>
          </cell>
          <cell r="I3202">
            <v>476420.30670000002</v>
          </cell>
        </row>
        <row r="3203">
          <cell r="B3203" t="str">
            <v>BBM 23, CAD 268</v>
          </cell>
          <cell r="H3203">
            <v>1657326.8341000001</v>
          </cell>
          <cell r="I3203">
            <v>446844.49300000002</v>
          </cell>
        </row>
        <row r="3204">
          <cell r="B3204" t="str">
            <v>BBM 23, CAD 268 (PTM)</v>
          </cell>
          <cell r="H3204">
            <v>1657326.834</v>
          </cell>
          <cell r="I3204">
            <v>446844.49300000002</v>
          </cell>
        </row>
        <row r="3205">
          <cell r="B3205" t="str">
            <v>BBM 23, CAD 273</v>
          </cell>
          <cell r="H3205">
            <v>1655092.9065</v>
          </cell>
          <cell r="I3205">
            <v>455739.24310000002</v>
          </cell>
        </row>
        <row r="3206">
          <cell r="B3206" t="str">
            <v>BBM 23, CAD 273 (PTM)</v>
          </cell>
          <cell r="H3206">
            <v>1655092.9069999999</v>
          </cell>
          <cell r="I3206">
            <v>455739.24300000002</v>
          </cell>
        </row>
        <row r="3207">
          <cell r="B3207" t="str">
            <v>BBM 23, CAD 274</v>
          </cell>
          <cell r="H3207">
            <v>1715062.7875999999</v>
          </cell>
          <cell r="I3207">
            <v>457914.59159999999</v>
          </cell>
        </row>
        <row r="3208">
          <cell r="B3208" t="str">
            <v>BBM 23, CAD 274 (PTM)</v>
          </cell>
          <cell r="H3208">
            <v>1715062.7879999999</v>
          </cell>
          <cell r="I3208">
            <v>457914.592</v>
          </cell>
        </row>
        <row r="3209">
          <cell r="B3209" t="str">
            <v>BBM 23, CAD 280</v>
          </cell>
          <cell r="H3209">
            <v>1661225.2072000001</v>
          </cell>
          <cell r="I3209">
            <v>482351.69809999998</v>
          </cell>
        </row>
        <row r="3210">
          <cell r="B3210" t="str">
            <v>BBM 23, CAD 280 (PTM)</v>
          </cell>
          <cell r="H3210">
            <v>1661225.2069999999</v>
          </cell>
          <cell r="I3210">
            <v>482351.69809999998</v>
          </cell>
        </row>
        <row r="3211">
          <cell r="B3211" t="str">
            <v>BBM 23, CAD 297</v>
          </cell>
          <cell r="H3211">
            <v>1642689.5644</v>
          </cell>
          <cell r="I3211">
            <v>477296.73979999998</v>
          </cell>
        </row>
        <row r="3212">
          <cell r="B3212" t="str">
            <v>BBM 23, CAD 297 (PTM)</v>
          </cell>
          <cell r="H3212">
            <v>1642689.564</v>
          </cell>
          <cell r="I3212">
            <v>477296.74</v>
          </cell>
        </row>
        <row r="3213">
          <cell r="B3213" t="str">
            <v>BBM 23, CAD 304-D</v>
          </cell>
          <cell r="H3213">
            <v>1638924.5845999999</v>
          </cell>
          <cell r="I3213">
            <v>469496.19760000001</v>
          </cell>
        </row>
        <row r="3214">
          <cell r="B3214" t="str">
            <v>BBM 23, CAD 305-D</v>
          </cell>
          <cell r="H3214">
            <v>1642425.0837999999</v>
          </cell>
          <cell r="I3214">
            <v>466044.21130000002</v>
          </cell>
        </row>
        <row r="3215">
          <cell r="B3215" t="str">
            <v>BBM 23, CAD 305-D (PTM)</v>
          </cell>
          <cell r="H3215">
            <v>1642425.084</v>
          </cell>
          <cell r="I3215">
            <v>466044.21100000001</v>
          </cell>
        </row>
        <row r="3216">
          <cell r="B3216" t="str">
            <v>BBM 23, CAD 306</v>
          </cell>
          <cell r="H3216">
            <v>1638509.3156000001</v>
          </cell>
          <cell r="I3216">
            <v>456389.18829999998</v>
          </cell>
        </row>
        <row r="3217">
          <cell r="B3217" t="str">
            <v>BBM 23, CAD 332</v>
          </cell>
          <cell r="H3217">
            <v>1635700.85</v>
          </cell>
          <cell r="I3217">
            <v>493369.57</v>
          </cell>
        </row>
        <row r="3218">
          <cell r="B3218" t="str">
            <v>BBM 23, CAD 334</v>
          </cell>
          <cell r="H3218">
            <v>1643644.22</v>
          </cell>
          <cell r="I3218">
            <v>486093.73</v>
          </cell>
        </row>
        <row r="3219">
          <cell r="B3219" t="str">
            <v>BBM 23, CAD 335</v>
          </cell>
          <cell r="H3219">
            <v>1646213.84</v>
          </cell>
          <cell r="I3219">
            <v>483414.26</v>
          </cell>
        </row>
        <row r="3220">
          <cell r="B3220" t="str">
            <v>BBM 23, CAD 343</v>
          </cell>
          <cell r="H3220">
            <v>1648668.67</v>
          </cell>
          <cell r="I3220">
            <v>474801.35</v>
          </cell>
        </row>
        <row r="3221">
          <cell r="B3221" t="str">
            <v>BBM 23, CAD 344</v>
          </cell>
          <cell r="H3221">
            <v>1650423.09</v>
          </cell>
          <cell r="I3221">
            <v>491236.68</v>
          </cell>
        </row>
        <row r="3222">
          <cell r="B3222" t="str">
            <v>BBM 23, CAD 345</v>
          </cell>
          <cell r="H3222">
            <v>1649782.44</v>
          </cell>
          <cell r="I3222">
            <v>482230.41</v>
          </cell>
        </row>
        <row r="3223">
          <cell r="B3223" t="str">
            <v>BBM 23, CAD 349</v>
          </cell>
          <cell r="H3223">
            <v>1653501.77</v>
          </cell>
          <cell r="I3223">
            <v>504833.39</v>
          </cell>
        </row>
        <row r="3224">
          <cell r="B3224" t="str">
            <v>BBM 23, CAD 349</v>
          </cell>
          <cell r="H3224">
            <v>0</v>
          </cell>
          <cell r="I3224">
            <v>0</v>
          </cell>
        </row>
        <row r="3225">
          <cell r="B3225" t="str">
            <v>BBM 23, CAD 349</v>
          </cell>
          <cell r="H3225">
            <v>0</v>
          </cell>
          <cell r="I3225">
            <v>0</v>
          </cell>
        </row>
        <row r="3226">
          <cell r="B3226" t="str">
            <v>BBM 23, CAD 350</v>
          </cell>
          <cell r="H3226">
            <v>1643650.98</v>
          </cell>
          <cell r="I3226">
            <v>510133.27</v>
          </cell>
        </row>
        <row r="3227">
          <cell r="B3227" t="str">
            <v>BBM 23, CAD 352</v>
          </cell>
          <cell r="H3227">
            <v>1639430.18</v>
          </cell>
          <cell r="I3227">
            <v>505056.5</v>
          </cell>
        </row>
        <row r="3228">
          <cell r="B3228" t="str">
            <v>BBM 23, CAD 364</v>
          </cell>
          <cell r="H3228">
            <v>1707762.763</v>
          </cell>
          <cell r="I3228">
            <v>383785.4301</v>
          </cell>
        </row>
        <row r="3229">
          <cell r="B3229" t="str">
            <v>BBM 23, CAD 364 (PTM)</v>
          </cell>
          <cell r="H3229">
            <v>1707762.763</v>
          </cell>
          <cell r="I3229">
            <v>383785.52</v>
          </cell>
        </row>
        <row r="3230">
          <cell r="B3230" t="str">
            <v>BBM 23, CAD 378-D</v>
          </cell>
          <cell r="H3230">
            <v>1651338.77</v>
          </cell>
          <cell r="I3230">
            <v>467712.85</v>
          </cell>
        </row>
        <row r="3231">
          <cell r="B3231" t="str">
            <v>BBM 23, CAD 380-D</v>
          </cell>
          <cell r="H3231">
            <v>1672053.36</v>
          </cell>
          <cell r="I3231">
            <v>472904.29</v>
          </cell>
        </row>
        <row r="3232">
          <cell r="B3232" t="str">
            <v>BBM 23, CAD 381-D</v>
          </cell>
          <cell r="H3232">
            <v>1726576.77</v>
          </cell>
          <cell r="I3232">
            <v>437213.46</v>
          </cell>
        </row>
        <row r="3233">
          <cell r="B3233" t="str">
            <v>BBM 23, CAD 383-D</v>
          </cell>
          <cell r="H3233">
            <v>1734557.38</v>
          </cell>
          <cell r="I3233">
            <v>428820.88</v>
          </cell>
        </row>
        <row r="3234">
          <cell r="B3234" t="str">
            <v>BBM 23, CAD 387-D</v>
          </cell>
          <cell r="H3234">
            <v>1708204.6</v>
          </cell>
          <cell r="I3234">
            <v>473241.18</v>
          </cell>
        </row>
        <row r="3235">
          <cell r="B3235" t="str">
            <v>BBM 23, CAD 388-D</v>
          </cell>
          <cell r="H3235">
            <v>1716162.53</v>
          </cell>
          <cell r="I3235">
            <v>481159.79</v>
          </cell>
        </row>
        <row r="3236">
          <cell r="B3236" t="str">
            <v>BBM 23, CAD 436-D</v>
          </cell>
          <cell r="H3236">
            <v>1800114.611</v>
          </cell>
          <cell r="I3236">
            <v>488447.61200000002</v>
          </cell>
        </row>
        <row r="3237">
          <cell r="B3237" t="str">
            <v>BBM 23, CAD 51</v>
          </cell>
          <cell r="H3237">
            <v>1713264.6658999999</v>
          </cell>
          <cell r="I3237">
            <v>496263.93170000002</v>
          </cell>
        </row>
        <row r="3238">
          <cell r="B3238" t="str">
            <v>BBM 23, CAD 51 (PTM)</v>
          </cell>
          <cell r="H3238">
            <v>1713264.666</v>
          </cell>
          <cell r="I3238">
            <v>496263.93199999997</v>
          </cell>
        </row>
        <row r="3239">
          <cell r="B3239" t="str">
            <v>BBM 23, CAD 547</v>
          </cell>
          <cell r="H3239">
            <v>1651548.79</v>
          </cell>
          <cell r="I3239">
            <v>419422.13</v>
          </cell>
        </row>
        <row r="3240">
          <cell r="B3240" t="str">
            <v>BBM 23, CAD 614-D</v>
          </cell>
          <cell r="H3240">
            <v>1693618.34</v>
          </cell>
          <cell r="I3240">
            <v>396855.31</v>
          </cell>
        </row>
        <row r="3241">
          <cell r="B3241" t="str">
            <v>BBM 23, CAD 66</v>
          </cell>
          <cell r="H3241">
            <v>1743809.5900999999</v>
          </cell>
          <cell r="I3241">
            <v>495845.19</v>
          </cell>
        </row>
        <row r="3242">
          <cell r="B3242" t="str">
            <v>BBM 23, CAD 66 (PTM)</v>
          </cell>
          <cell r="H3242">
            <v>1743809.59</v>
          </cell>
          <cell r="I3242">
            <v>495845.19</v>
          </cell>
        </row>
        <row r="3243">
          <cell r="B3243" t="str">
            <v>BBM 23, CAD 67</v>
          </cell>
          <cell r="H3243">
            <v>1720223.656</v>
          </cell>
          <cell r="I3243">
            <v>492250.20140000002</v>
          </cell>
        </row>
        <row r="3244">
          <cell r="B3244" t="str">
            <v>BBM 23, CAD 67 (PTM)</v>
          </cell>
          <cell r="H3244">
            <v>1720223.656</v>
          </cell>
          <cell r="I3244">
            <v>492250.201</v>
          </cell>
        </row>
        <row r="3245">
          <cell r="B3245" t="str">
            <v>BBM 23, CAD 685-D</v>
          </cell>
          <cell r="H3245">
            <v>1722261.9</v>
          </cell>
          <cell r="I3245">
            <v>518460.19</v>
          </cell>
        </row>
        <row r="3246">
          <cell r="B3246" t="str">
            <v>BBM 23, CAD 686</v>
          </cell>
          <cell r="H3246">
            <v>1665193.09</v>
          </cell>
          <cell r="I3246">
            <v>399719.94</v>
          </cell>
        </row>
        <row r="3247">
          <cell r="B3247" t="str">
            <v>BBM 23, CAD 71</v>
          </cell>
          <cell r="H3247">
            <v>1662580.3308999999</v>
          </cell>
          <cell r="I3247">
            <v>466594.0527</v>
          </cell>
        </row>
        <row r="3248">
          <cell r="B3248" t="str">
            <v>BBM 23, CAD 71 (PTM)</v>
          </cell>
          <cell r="H3248">
            <v>1662580.331</v>
          </cell>
          <cell r="I3248">
            <v>466594.05300000001</v>
          </cell>
        </row>
        <row r="3249">
          <cell r="B3249" t="str">
            <v>BBM 23, CAD 714</v>
          </cell>
          <cell r="H3249">
            <v>1658507.84</v>
          </cell>
          <cell r="I3249">
            <v>410046.71</v>
          </cell>
        </row>
        <row r="3250">
          <cell r="B3250" t="str">
            <v>BBM 23, CAD 716-D</v>
          </cell>
          <cell r="H3250">
            <v>1770695.6170000001</v>
          </cell>
          <cell r="I3250">
            <v>510316.75900000002</v>
          </cell>
        </row>
        <row r="3251">
          <cell r="B3251" t="str">
            <v>BBM 23, CAD 72</v>
          </cell>
          <cell r="H3251">
            <v>1668003.2807</v>
          </cell>
          <cell r="I3251">
            <v>470214.88079999998</v>
          </cell>
        </row>
        <row r="3252">
          <cell r="B3252" t="str">
            <v>BBM 23, CAD 72 (PTM)</v>
          </cell>
          <cell r="H3252">
            <v>1668003.281</v>
          </cell>
          <cell r="I3252">
            <v>470214.88079999998</v>
          </cell>
        </row>
        <row r="3253">
          <cell r="B3253" t="str">
            <v>BBM 23, CAD 73</v>
          </cell>
          <cell r="H3253">
            <v>1664168.6177000001</v>
          </cell>
          <cell r="I3253">
            <v>459807.28610000003</v>
          </cell>
        </row>
        <row r="3254">
          <cell r="B3254" t="str">
            <v>BBM 23, CAD 73 (PTM)</v>
          </cell>
          <cell r="H3254">
            <v>1664168.618</v>
          </cell>
          <cell r="I3254">
            <v>459807.28600000002</v>
          </cell>
        </row>
        <row r="3255">
          <cell r="B3255" t="str">
            <v>BBM 23, CAD 881</v>
          </cell>
          <cell r="H3255">
            <v>1730324.07</v>
          </cell>
          <cell r="I3255">
            <v>385276.6</v>
          </cell>
        </row>
        <row r="3256">
          <cell r="B3256" t="str">
            <v>BBM 23, CAD 92</v>
          </cell>
          <cell r="H3256">
            <v>1713111.6444000001</v>
          </cell>
          <cell r="I3256">
            <v>467619.95610000001</v>
          </cell>
        </row>
        <row r="3257">
          <cell r="B3257" t="str">
            <v>BBM 23, CAD 92 (PTM)</v>
          </cell>
          <cell r="H3257">
            <v>1713111.6440000001</v>
          </cell>
          <cell r="I3257">
            <v>467619.95600000001</v>
          </cell>
        </row>
        <row r="3258">
          <cell r="B3258" t="str">
            <v>BBM 23, CAD 921-D</v>
          </cell>
          <cell r="H3258">
            <v>1747232.26</v>
          </cell>
          <cell r="I3258">
            <v>554028.41</v>
          </cell>
        </row>
        <row r="3259">
          <cell r="B3259" t="str">
            <v>BBM 23, CAD 93</v>
          </cell>
          <cell r="H3259">
            <v>1680084.1884999999</v>
          </cell>
          <cell r="I3259">
            <v>454739.85509999999</v>
          </cell>
        </row>
        <row r="3260">
          <cell r="B3260" t="str">
            <v>BBM 23, CAD 93 (PTM)</v>
          </cell>
          <cell r="H3260">
            <v>1680084.189</v>
          </cell>
          <cell r="I3260">
            <v>454739.85499999998</v>
          </cell>
        </row>
        <row r="3261">
          <cell r="B3261" t="str">
            <v>BBM 23, CAD 94</v>
          </cell>
          <cell r="H3261">
            <v>1675481.5806</v>
          </cell>
          <cell r="I3261">
            <v>459066.92869999999</v>
          </cell>
        </row>
        <row r="3262">
          <cell r="B3262" t="str">
            <v>BBM 23, CAD 94 (PTM)</v>
          </cell>
          <cell r="H3262">
            <v>1675481.581</v>
          </cell>
          <cell r="I3262">
            <v>459066.929</v>
          </cell>
        </row>
        <row r="3263">
          <cell r="B3263" t="str">
            <v>BBM 23, CAD 95</v>
          </cell>
          <cell r="H3263">
            <v>1683890.6592000001</v>
          </cell>
          <cell r="I3263">
            <v>461179.46500000003</v>
          </cell>
        </row>
        <row r="3264">
          <cell r="B3264" t="str">
            <v>BBM 23, CAD 95 (PTM)</v>
          </cell>
          <cell r="H3264">
            <v>1683890.659</v>
          </cell>
          <cell r="I3264">
            <v>461179.46500000003</v>
          </cell>
        </row>
        <row r="3265">
          <cell r="B3265" t="str">
            <v>BBM 23, CAD 956-D</v>
          </cell>
          <cell r="H3265">
            <v>1737919.4</v>
          </cell>
          <cell r="I3265">
            <v>556192.69999999995</v>
          </cell>
        </row>
        <row r="3266">
          <cell r="B3266" t="str">
            <v>BBM 23, PB-03-0001</v>
          </cell>
          <cell r="H3266">
            <v>1704098.577</v>
          </cell>
          <cell r="I3266">
            <v>515508.01199999999</v>
          </cell>
        </row>
        <row r="3267">
          <cell r="B3267" t="str">
            <v>BBM 23, PRS 92 TARLAC</v>
          </cell>
          <cell r="H3267">
            <v>1745031.4479</v>
          </cell>
          <cell r="I3267">
            <v>458235.18609999999</v>
          </cell>
        </row>
        <row r="3268">
          <cell r="B3268" t="str">
            <v>BBM 23, PRS 92 ZAMBALES</v>
          </cell>
          <cell r="H3268">
            <v>1642572.3777999999</v>
          </cell>
          <cell r="I3268">
            <v>424905.67119999998</v>
          </cell>
        </row>
        <row r="3269">
          <cell r="B3269" t="str">
            <v>BBM 24</v>
          </cell>
          <cell r="H3269">
            <v>0</v>
          </cell>
          <cell r="I3269">
            <v>0</v>
          </cell>
        </row>
        <row r="3270">
          <cell r="B3270" t="str">
            <v>BBM 24</v>
          </cell>
          <cell r="H3270">
            <v>0</v>
          </cell>
          <cell r="I3270">
            <v>0</v>
          </cell>
        </row>
        <row r="3271">
          <cell r="B3271" t="str">
            <v>BBM 24</v>
          </cell>
          <cell r="H3271">
            <v>0</v>
          </cell>
          <cell r="I3271">
            <v>0</v>
          </cell>
        </row>
        <row r="3272">
          <cell r="B3272" t="str">
            <v>BBM 24</v>
          </cell>
          <cell r="H3272">
            <v>0</v>
          </cell>
          <cell r="I3272">
            <v>0</v>
          </cell>
        </row>
        <row r="3273">
          <cell r="B3273" t="str">
            <v>BBM 24</v>
          </cell>
          <cell r="H3273">
            <v>0</v>
          </cell>
          <cell r="I3273">
            <v>0</v>
          </cell>
        </row>
        <row r="3274">
          <cell r="B3274" t="str">
            <v>BBM 24</v>
          </cell>
          <cell r="H3274">
            <v>0</v>
          </cell>
          <cell r="I3274">
            <v>0</v>
          </cell>
        </row>
        <row r="3275">
          <cell r="B3275" t="str">
            <v>BBM 24</v>
          </cell>
          <cell r="H3275">
            <v>0</v>
          </cell>
          <cell r="I3275">
            <v>0</v>
          </cell>
        </row>
        <row r="3276">
          <cell r="B3276" t="str">
            <v>BBM 24</v>
          </cell>
          <cell r="H3276">
            <v>0</v>
          </cell>
          <cell r="I3276">
            <v>0</v>
          </cell>
        </row>
        <row r="3277">
          <cell r="B3277" t="str">
            <v>BBM 24</v>
          </cell>
          <cell r="H3277">
            <v>0</v>
          </cell>
          <cell r="I3277">
            <v>0</v>
          </cell>
        </row>
        <row r="3278">
          <cell r="B3278" t="str">
            <v>BBM 24</v>
          </cell>
          <cell r="H3278">
            <v>0</v>
          </cell>
          <cell r="I3278">
            <v>0</v>
          </cell>
        </row>
        <row r="3279">
          <cell r="B3279" t="str">
            <v>BBM 24-A</v>
          </cell>
          <cell r="H3279">
            <v>0</v>
          </cell>
          <cell r="I3279">
            <v>0</v>
          </cell>
        </row>
        <row r="3280">
          <cell r="B3280" t="str">
            <v>BBM 24-A</v>
          </cell>
          <cell r="H3280">
            <v>0</v>
          </cell>
          <cell r="I3280">
            <v>0</v>
          </cell>
        </row>
        <row r="3281">
          <cell r="B3281" t="str">
            <v>BBM 24-AA</v>
          </cell>
          <cell r="H3281">
            <v>0</v>
          </cell>
          <cell r="I3281">
            <v>0</v>
          </cell>
        </row>
        <row r="3282">
          <cell r="B3282" t="str">
            <v>BBM 24, CAD 100</v>
          </cell>
          <cell r="H3282">
            <v>1693241.5911999999</v>
          </cell>
          <cell r="I3282">
            <v>468325.94900000002</v>
          </cell>
        </row>
        <row r="3283">
          <cell r="B3283" t="str">
            <v>BBM 24, CAD 100 (PTM)</v>
          </cell>
          <cell r="H3283">
            <v>1693241.591</v>
          </cell>
          <cell r="I3283">
            <v>468325.94900000002</v>
          </cell>
        </row>
        <row r="3284">
          <cell r="B3284" t="str">
            <v>BBM 24, CAD 1036-D</v>
          </cell>
          <cell r="H3284">
            <v>1740130.41</v>
          </cell>
          <cell r="I3284">
            <v>512427.47</v>
          </cell>
        </row>
        <row r="3285">
          <cell r="B3285" t="str">
            <v>BBM 24, CAD 1074-D</v>
          </cell>
          <cell r="H3285">
            <v>1673127.15</v>
          </cell>
          <cell r="I3285">
            <v>490621.66</v>
          </cell>
        </row>
        <row r="3286">
          <cell r="B3286" t="str">
            <v>BBM 24, CAD 120</v>
          </cell>
          <cell r="H3286">
            <v>1738648.6340000001</v>
          </cell>
          <cell r="I3286">
            <v>455453.29100000003</v>
          </cell>
        </row>
        <row r="3287">
          <cell r="B3287" t="str">
            <v>BBM 24, CAD 120 (PTM)</v>
          </cell>
          <cell r="H3287">
            <v>1738648.6340000001</v>
          </cell>
          <cell r="I3287">
            <v>455453.29100000003</v>
          </cell>
        </row>
        <row r="3288">
          <cell r="B3288" t="str">
            <v>BBM 24, CAD 1225-D</v>
          </cell>
          <cell r="H3288">
            <v>1746009.6776999999</v>
          </cell>
          <cell r="I3288">
            <v>458680.29849999998</v>
          </cell>
        </row>
        <row r="3289">
          <cell r="B3289" t="str">
            <v>BBM 24, CAD 125</v>
          </cell>
          <cell r="H3289">
            <v>1721081.5079999999</v>
          </cell>
          <cell r="I3289">
            <v>465520.75589999999</v>
          </cell>
        </row>
        <row r="3290">
          <cell r="B3290" t="str">
            <v>BBM 24, CAD 125 (PTM)</v>
          </cell>
          <cell r="H3290">
            <v>1721081.5079999999</v>
          </cell>
          <cell r="I3290">
            <v>465520.75599999999</v>
          </cell>
        </row>
        <row r="3291">
          <cell r="B3291" t="str">
            <v>BBM 24, CAD 126</v>
          </cell>
          <cell r="H3291">
            <v>1742198.9531</v>
          </cell>
          <cell r="I3291">
            <v>491444.91979999997</v>
          </cell>
        </row>
        <row r="3292">
          <cell r="B3292" t="str">
            <v>BBM 24, CAD 126 (PTM)</v>
          </cell>
          <cell r="H3292">
            <v>1742198.953</v>
          </cell>
          <cell r="I3292">
            <v>491444.92</v>
          </cell>
        </row>
        <row r="3293">
          <cell r="B3293" t="str">
            <v>BBM 24, CAD 1328-D</v>
          </cell>
          <cell r="H3293">
            <v>0</v>
          </cell>
          <cell r="I3293">
            <v>0</v>
          </cell>
        </row>
        <row r="3294">
          <cell r="B3294" t="str">
            <v>BBM 24, CAD 136</v>
          </cell>
          <cell r="H3294">
            <v>1731942.1103999999</v>
          </cell>
          <cell r="I3294">
            <v>433843.13419999997</v>
          </cell>
        </row>
        <row r="3295">
          <cell r="B3295" t="str">
            <v>BBM 24, CAD 136 (PTM)</v>
          </cell>
          <cell r="H3295">
            <v>1731942.11</v>
          </cell>
          <cell r="I3295">
            <v>433843.13400000002</v>
          </cell>
        </row>
        <row r="3296">
          <cell r="B3296" t="str">
            <v>BBM 24, CAD 142</v>
          </cell>
          <cell r="H3296">
            <v>1657501.5608000001</v>
          </cell>
          <cell r="I3296">
            <v>405136.6005</v>
          </cell>
        </row>
        <row r="3297">
          <cell r="B3297" t="str">
            <v>BBM 24, CAD 142 (PTM)</v>
          </cell>
          <cell r="H3297">
            <v>1657501.561</v>
          </cell>
          <cell r="I3297">
            <v>405136.6</v>
          </cell>
        </row>
        <row r="3298">
          <cell r="B3298" t="str">
            <v>BBM 24, CAD 143</v>
          </cell>
          <cell r="H3298">
            <v>1723442.9036999999</v>
          </cell>
          <cell r="I3298">
            <v>457179.99699999997</v>
          </cell>
        </row>
        <row r="3299">
          <cell r="B3299" t="str">
            <v>BBM 24, CAD 143 (PTM)</v>
          </cell>
          <cell r="H3299">
            <v>1723442.9040000001</v>
          </cell>
          <cell r="I3299">
            <v>457179.99699999997</v>
          </cell>
        </row>
        <row r="3300">
          <cell r="B3300" t="str">
            <v>BBM 24, CAD 156</v>
          </cell>
          <cell r="H3300">
            <v>1667440.8991</v>
          </cell>
          <cell r="I3300">
            <v>452484.20079999999</v>
          </cell>
        </row>
        <row r="3301">
          <cell r="B3301" t="str">
            <v>BBM 24, CAD 156 (PTM)</v>
          </cell>
          <cell r="H3301">
            <v>1667440.899</v>
          </cell>
          <cell r="I3301">
            <v>452484.20079999999</v>
          </cell>
        </row>
        <row r="3302">
          <cell r="B3302" t="str">
            <v>BBM 24, CAD 162</v>
          </cell>
          <cell r="H3302">
            <v>1727233.027</v>
          </cell>
          <cell r="I3302">
            <v>476325.61800000002</v>
          </cell>
        </row>
        <row r="3303">
          <cell r="B3303" t="str">
            <v>BBM 24, CAD 162 (PTM)</v>
          </cell>
          <cell r="H3303">
            <v>1727233.027</v>
          </cell>
          <cell r="I3303">
            <v>476325.61800000002</v>
          </cell>
        </row>
        <row r="3304">
          <cell r="B3304" t="str">
            <v>BBM 24, CAD 163</v>
          </cell>
          <cell r="H3304">
            <v>1745203.2459</v>
          </cell>
          <cell r="I3304">
            <v>464762.78909999999</v>
          </cell>
        </row>
        <row r="3305">
          <cell r="B3305" t="str">
            <v>BBM 24, CAD 163 (PTM)</v>
          </cell>
          <cell r="H3305">
            <v>1745203.246</v>
          </cell>
          <cell r="I3305">
            <v>464762.78899999999</v>
          </cell>
        </row>
        <row r="3306">
          <cell r="B3306" t="str">
            <v>BBM 24, CAD 165</v>
          </cell>
          <cell r="H3306">
            <v>1730909.3012000001</v>
          </cell>
          <cell r="I3306">
            <v>452216.73599999998</v>
          </cell>
        </row>
        <row r="3307">
          <cell r="B3307" t="str">
            <v>BBM 24, CAD 165 (PTM)</v>
          </cell>
          <cell r="H3307">
            <v>1730909.301</v>
          </cell>
          <cell r="I3307">
            <v>452216.73599999998</v>
          </cell>
        </row>
        <row r="3308">
          <cell r="B3308" t="str">
            <v>BBM 24, CAD 179</v>
          </cell>
          <cell r="H3308">
            <v>1642468.8759999999</v>
          </cell>
          <cell r="I3308">
            <v>480283.70500000002</v>
          </cell>
        </row>
        <row r="3309">
          <cell r="B3309" t="str">
            <v>BBM 24, CAD 179 (PTM)</v>
          </cell>
          <cell r="H3309">
            <v>1642468.8759999999</v>
          </cell>
          <cell r="I3309">
            <v>480283.70500000002</v>
          </cell>
        </row>
        <row r="3310">
          <cell r="B3310" t="str">
            <v>BBM 24, CAD 185</v>
          </cell>
          <cell r="H3310">
            <v>1740425.2509999999</v>
          </cell>
          <cell r="I3310">
            <v>550078.44129999995</v>
          </cell>
        </row>
        <row r="3311">
          <cell r="B3311" t="str">
            <v>BBM 24, CAD 185 (PTM)</v>
          </cell>
          <cell r="H3311">
            <v>1740425.2509999999</v>
          </cell>
          <cell r="I3311">
            <v>550078.44099999999</v>
          </cell>
        </row>
        <row r="3312">
          <cell r="B3312" t="str">
            <v>BBM 24, CAD 191</v>
          </cell>
          <cell r="H3312">
            <v>1699989.0322</v>
          </cell>
          <cell r="I3312">
            <v>387542.99440000003</v>
          </cell>
        </row>
        <row r="3313">
          <cell r="B3313" t="str">
            <v>BBM 24, CAD 191 (PTM)</v>
          </cell>
          <cell r="H3313">
            <v>1699989.0319999999</v>
          </cell>
          <cell r="I3313">
            <v>387542.99400000001</v>
          </cell>
        </row>
        <row r="3314">
          <cell r="B3314" t="str">
            <v>BBM 24, CAD 196</v>
          </cell>
          <cell r="H3314">
            <v>1682325.253</v>
          </cell>
          <cell r="I3314">
            <v>495979.64199999999</v>
          </cell>
        </row>
        <row r="3315">
          <cell r="B3315" t="str">
            <v>BBM 24, CAD 196 (PTM)</v>
          </cell>
          <cell r="H3315">
            <v>1682325.253</v>
          </cell>
          <cell r="I3315">
            <v>495979.64199999999</v>
          </cell>
        </row>
        <row r="3316">
          <cell r="B3316" t="str">
            <v>BBM 24, CAD 198</v>
          </cell>
          <cell r="H3316">
            <v>1696518.3846</v>
          </cell>
          <cell r="I3316">
            <v>483847.3222</v>
          </cell>
        </row>
        <row r="3317">
          <cell r="B3317" t="str">
            <v>BBM 24, CAD 198 (PTM)</v>
          </cell>
          <cell r="H3317">
            <v>1696518.385</v>
          </cell>
          <cell r="I3317">
            <v>483847.32199999999</v>
          </cell>
        </row>
        <row r="3318">
          <cell r="B3318" t="str">
            <v>BBM 24, CAD 231</v>
          </cell>
          <cell r="H3318">
            <v>1676277.1231</v>
          </cell>
          <cell r="I3318">
            <v>477468.158</v>
          </cell>
        </row>
        <row r="3319">
          <cell r="B3319" t="str">
            <v>BBM 24, CAD 231 (PTM)</v>
          </cell>
          <cell r="H3319">
            <v>1676277.1229999999</v>
          </cell>
          <cell r="I3319">
            <v>477468.158</v>
          </cell>
        </row>
        <row r="3320">
          <cell r="B3320" t="str">
            <v>BBM 24, CAD 241</v>
          </cell>
          <cell r="H3320">
            <v>1615879.6588000001</v>
          </cell>
          <cell r="I3320">
            <v>451565.50530000002</v>
          </cell>
        </row>
        <row r="3321">
          <cell r="B3321" t="str">
            <v>BBM 24, CAD 241 (PTM)</v>
          </cell>
          <cell r="H3321">
            <v>1615879.659</v>
          </cell>
          <cell r="I3321">
            <v>451565.505</v>
          </cell>
        </row>
        <row r="3322">
          <cell r="B3322" t="str">
            <v>BBM 24, CAD 260</v>
          </cell>
          <cell r="H3322">
            <v>1657113.7512000001</v>
          </cell>
          <cell r="I3322">
            <v>472796.9129</v>
          </cell>
        </row>
        <row r="3323">
          <cell r="B3323" t="str">
            <v>BBM 24, CAD 260 (PTM)</v>
          </cell>
          <cell r="H3323">
            <v>1657113.7509999999</v>
          </cell>
          <cell r="I3323">
            <v>472796.9129</v>
          </cell>
        </row>
        <row r="3324">
          <cell r="B3324" t="str">
            <v>BBM 24, CAD 268</v>
          </cell>
          <cell r="H3324">
            <v>1653993.7945999999</v>
          </cell>
          <cell r="I3324">
            <v>443712.6102</v>
          </cell>
        </row>
        <row r="3325">
          <cell r="B3325" t="str">
            <v>BBM 24, CAD 268 (PTM)</v>
          </cell>
          <cell r="H3325">
            <v>1653993.7949999999</v>
          </cell>
          <cell r="I3325">
            <v>443712.61</v>
          </cell>
        </row>
        <row r="3326">
          <cell r="B3326" t="str">
            <v>BBM 24, CAD 273</v>
          </cell>
          <cell r="H3326">
            <v>1654682.4750999999</v>
          </cell>
          <cell r="I3326">
            <v>455250.26809999999</v>
          </cell>
        </row>
        <row r="3327">
          <cell r="B3327" t="str">
            <v>BBM 24, CAD 273 (PTM)</v>
          </cell>
          <cell r="H3327">
            <v>1654682.4750000001</v>
          </cell>
          <cell r="I3327">
            <v>455250.26799999998</v>
          </cell>
        </row>
        <row r="3328">
          <cell r="B3328" t="str">
            <v>BBM 24, CAD 274</v>
          </cell>
          <cell r="H3328">
            <v>1715253.5515000001</v>
          </cell>
          <cell r="I3328">
            <v>457666.12540000002</v>
          </cell>
        </row>
        <row r="3329">
          <cell r="B3329" t="str">
            <v>BBM 24, CAD 274 (PTM)</v>
          </cell>
          <cell r="H3329">
            <v>1715253.5519999999</v>
          </cell>
          <cell r="I3329">
            <v>457666.125</v>
          </cell>
        </row>
        <row r="3330">
          <cell r="B3330" t="str">
            <v>BBM 24, CAD 304-D</v>
          </cell>
          <cell r="H3330">
            <v>1639433.8476</v>
          </cell>
          <cell r="I3330">
            <v>469552.62449999998</v>
          </cell>
        </row>
        <row r="3331">
          <cell r="B3331" t="str">
            <v>BBM 24, CAD 305-D</v>
          </cell>
          <cell r="H3331">
            <v>1642333.1901</v>
          </cell>
          <cell r="I3331">
            <v>465928.68349999998</v>
          </cell>
        </row>
        <row r="3332">
          <cell r="B3332" t="str">
            <v>BBM 24, CAD 305-D (PTM)</v>
          </cell>
          <cell r="H3332">
            <v>1642333.19</v>
          </cell>
          <cell r="I3332">
            <v>465928.68400000001</v>
          </cell>
        </row>
        <row r="3333">
          <cell r="B3333" t="str">
            <v>BBM 24, CAD 306</v>
          </cell>
          <cell r="H3333">
            <v>1639595.9265000001</v>
          </cell>
          <cell r="I3333">
            <v>459080.3493</v>
          </cell>
        </row>
        <row r="3334">
          <cell r="B3334" t="str">
            <v>BBM 24, CAD 316-D</v>
          </cell>
          <cell r="H3334">
            <v>1746832.6569000001</v>
          </cell>
          <cell r="I3334">
            <v>386848.87430000002</v>
          </cell>
        </row>
        <row r="3335">
          <cell r="B3335" t="str">
            <v>BBM 24, CAD 316-D (PTM)</v>
          </cell>
          <cell r="H3335">
            <v>1746832.6569999999</v>
          </cell>
          <cell r="I3335">
            <v>386848.87400000001</v>
          </cell>
        </row>
        <row r="3336">
          <cell r="B3336" t="str">
            <v>BBM 24, CAD 332</v>
          </cell>
          <cell r="H3336">
            <v>1635504.11</v>
          </cell>
          <cell r="I3336">
            <v>493344.57</v>
          </cell>
        </row>
        <row r="3337">
          <cell r="B3337" t="str">
            <v>BBM 24, CAD 334</v>
          </cell>
          <cell r="H3337">
            <v>1643434.35</v>
          </cell>
          <cell r="I3337">
            <v>485311.06</v>
          </cell>
        </row>
        <row r="3338">
          <cell r="B3338" t="str">
            <v>BBM 24, CAD 335</v>
          </cell>
          <cell r="H3338">
            <v>1647043.22</v>
          </cell>
          <cell r="I3338">
            <v>483428.23</v>
          </cell>
        </row>
        <row r="3339">
          <cell r="B3339" t="str">
            <v>BBM 24, CAD 336</v>
          </cell>
          <cell r="H3339">
            <v>1635138.52</v>
          </cell>
          <cell r="I3339">
            <v>497121.62</v>
          </cell>
        </row>
        <row r="3340">
          <cell r="B3340" t="str">
            <v>BBM 24, CAD 343</v>
          </cell>
          <cell r="H3340">
            <v>1648093.61</v>
          </cell>
          <cell r="I3340">
            <v>475246.81</v>
          </cell>
        </row>
        <row r="3341">
          <cell r="B3341" t="str">
            <v>BBM 24, CAD 345</v>
          </cell>
          <cell r="H3341">
            <v>1648920.49</v>
          </cell>
          <cell r="I3341">
            <v>482177.44</v>
          </cell>
        </row>
        <row r="3342">
          <cell r="B3342" t="str">
            <v>BBM 24, CAD 349</v>
          </cell>
          <cell r="H3342">
            <v>1652710.05</v>
          </cell>
          <cell r="I3342">
            <v>503827.05</v>
          </cell>
        </row>
        <row r="3343">
          <cell r="B3343" t="str">
            <v>BBM 24, CAD 349</v>
          </cell>
          <cell r="H3343">
            <v>0</v>
          </cell>
          <cell r="I3343">
            <v>0</v>
          </cell>
        </row>
        <row r="3344">
          <cell r="B3344" t="str">
            <v>BBM 24, CAD 350</v>
          </cell>
          <cell r="H3344">
            <v>1643030.19</v>
          </cell>
          <cell r="I3344">
            <v>509978.81</v>
          </cell>
        </row>
        <row r="3345">
          <cell r="B3345" t="str">
            <v>BBM 24, CAD 352</v>
          </cell>
          <cell r="H3345">
            <v>1639662.85</v>
          </cell>
          <cell r="I3345">
            <v>505071.69</v>
          </cell>
        </row>
        <row r="3346">
          <cell r="B3346" t="str">
            <v>BBM 24, CAD 364</v>
          </cell>
          <cell r="H3346">
            <v>1708042.1502</v>
          </cell>
          <cell r="I3346">
            <v>383240.79479999997</v>
          </cell>
        </row>
        <row r="3347">
          <cell r="B3347" t="str">
            <v>BBM 24, CAD 364 (PTM)</v>
          </cell>
          <cell r="H3347">
            <v>1708042.15</v>
          </cell>
          <cell r="I3347">
            <v>383240.88400000002</v>
          </cell>
        </row>
        <row r="3348">
          <cell r="B3348" t="str">
            <v>BBM 24, CAD 378-D</v>
          </cell>
          <cell r="H3348">
            <v>1652426.32</v>
          </cell>
          <cell r="I3348">
            <v>468025.66</v>
          </cell>
        </row>
        <row r="3349">
          <cell r="B3349" t="str">
            <v>BBM 24, CAD 380-D</v>
          </cell>
          <cell r="H3349">
            <v>1672031.54</v>
          </cell>
          <cell r="I3349">
            <v>473451.71</v>
          </cell>
        </row>
        <row r="3350">
          <cell r="B3350" t="str">
            <v>BBM 24, CAD 381-D</v>
          </cell>
          <cell r="H3350">
            <v>1730452.89</v>
          </cell>
          <cell r="I3350">
            <v>440890.84</v>
          </cell>
        </row>
        <row r="3351">
          <cell r="B3351" t="str">
            <v>BBM 24, CAD 387-D</v>
          </cell>
          <cell r="H3351">
            <v>1704963.43</v>
          </cell>
          <cell r="I3351">
            <v>474258.65</v>
          </cell>
        </row>
        <row r="3352">
          <cell r="B3352" t="str">
            <v>BBM 24, CAD 388-D</v>
          </cell>
          <cell r="H3352">
            <v>1715621.24</v>
          </cell>
          <cell r="I3352">
            <v>482090.94</v>
          </cell>
        </row>
        <row r="3353">
          <cell r="B3353" t="str">
            <v>BBM 24, CAD 436-D</v>
          </cell>
          <cell r="H3353">
            <v>1800774.629</v>
          </cell>
          <cell r="I3353">
            <v>487259.87099999998</v>
          </cell>
        </row>
        <row r="3354">
          <cell r="B3354" t="str">
            <v>BBM 24, CAD 51</v>
          </cell>
          <cell r="H3354">
            <v>1712696.5427999999</v>
          </cell>
          <cell r="I3354">
            <v>494931.93040000001</v>
          </cell>
        </row>
        <row r="3355">
          <cell r="B3355" t="str">
            <v>BBM 24, CAD 51 (PTM)</v>
          </cell>
          <cell r="H3355">
            <v>1712696.5430000001</v>
          </cell>
          <cell r="I3355">
            <v>494931.93</v>
          </cell>
        </row>
        <row r="3356">
          <cell r="B3356" t="str">
            <v>BBM 24, CAD 547</v>
          </cell>
          <cell r="H3356">
            <v>1649533.43</v>
          </cell>
          <cell r="I3356">
            <v>419990.59</v>
          </cell>
        </row>
        <row r="3357">
          <cell r="B3357" t="str">
            <v>BBM 24, CAD 614-D</v>
          </cell>
          <cell r="H3357">
            <v>1694059.76</v>
          </cell>
          <cell r="I3357">
            <v>396975.21</v>
          </cell>
        </row>
        <row r="3358">
          <cell r="B3358" t="str">
            <v>BBM 24, CAD 66</v>
          </cell>
          <cell r="H3358">
            <v>1744741.0190000001</v>
          </cell>
          <cell r="I3358">
            <v>496647.44199999998</v>
          </cell>
        </row>
        <row r="3359">
          <cell r="B3359" t="str">
            <v>BBM 24, CAD 66 (PTM)</v>
          </cell>
          <cell r="H3359">
            <v>1744741.0190000001</v>
          </cell>
          <cell r="I3359">
            <v>496647.44199999998</v>
          </cell>
        </row>
        <row r="3360">
          <cell r="B3360" t="str">
            <v>BBM 24, CAD 67</v>
          </cell>
          <cell r="H3360">
            <v>1719811.7847</v>
          </cell>
          <cell r="I3360">
            <v>491684.93979999999</v>
          </cell>
        </row>
        <row r="3361">
          <cell r="B3361" t="str">
            <v>BBM 24, CAD 67 (PTM)</v>
          </cell>
          <cell r="H3361">
            <v>1719811.7849999999</v>
          </cell>
          <cell r="I3361">
            <v>491684.94</v>
          </cell>
        </row>
        <row r="3362">
          <cell r="B3362" t="str">
            <v>BBM 24, CAD 685-D</v>
          </cell>
          <cell r="H3362">
            <v>1724215.04</v>
          </cell>
          <cell r="I3362">
            <v>524090.91</v>
          </cell>
        </row>
        <row r="3363">
          <cell r="B3363" t="str">
            <v>BBM 24, CAD 686</v>
          </cell>
          <cell r="H3363">
            <v>1665466.83</v>
          </cell>
          <cell r="I3363">
            <v>399309.7</v>
          </cell>
        </row>
        <row r="3364">
          <cell r="B3364" t="str">
            <v>BBM 24, CAD 71</v>
          </cell>
          <cell r="H3364">
            <v>1664072.9188000001</v>
          </cell>
          <cell r="I3364">
            <v>466177.73790000001</v>
          </cell>
        </row>
        <row r="3365">
          <cell r="B3365" t="str">
            <v>BBM 24, CAD 71 (PTM)</v>
          </cell>
          <cell r="H3365">
            <v>1664072.919</v>
          </cell>
          <cell r="I3365">
            <v>466177.73800000001</v>
          </cell>
        </row>
        <row r="3366">
          <cell r="B3366" t="str">
            <v>BBM 24, CAD 714</v>
          </cell>
          <cell r="H3366">
            <v>1658247.37</v>
          </cell>
          <cell r="I3366">
            <v>410773.58</v>
          </cell>
        </row>
        <row r="3367">
          <cell r="B3367" t="str">
            <v>BBM 24, CAD 716-D</v>
          </cell>
          <cell r="H3367">
            <v>1769514.926</v>
          </cell>
          <cell r="I3367">
            <v>508852.81900000002</v>
          </cell>
        </row>
        <row r="3368">
          <cell r="B3368" t="str">
            <v>BBM 24, CAD 72</v>
          </cell>
          <cell r="H3368">
            <v>1665938.7039999999</v>
          </cell>
          <cell r="I3368">
            <v>467764.4693</v>
          </cell>
        </row>
        <row r="3369">
          <cell r="B3369" t="str">
            <v>BBM 24, CAD 72 (PTM)</v>
          </cell>
          <cell r="H3369">
            <v>1665938.7039999999</v>
          </cell>
          <cell r="I3369">
            <v>467764.4693</v>
          </cell>
        </row>
        <row r="3370">
          <cell r="B3370" t="str">
            <v>BBM 24, CAD 73</v>
          </cell>
          <cell r="H3370">
            <v>1665044.1635</v>
          </cell>
          <cell r="I3370">
            <v>457866.47240000003</v>
          </cell>
        </row>
        <row r="3371">
          <cell r="B3371" t="str">
            <v>BBM 24, CAD 73 (PTM)</v>
          </cell>
          <cell r="H3371">
            <v>1665044.1640000001</v>
          </cell>
          <cell r="I3371">
            <v>457866.47200000001</v>
          </cell>
        </row>
        <row r="3372">
          <cell r="B3372" t="str">
            <v>BBM 24, CAD 881</v>
          </cell>
          <cell r="H3372">
            <v>1730254.2</v>
          </cell>
          <cell r="I3372">
            <v>388742.29</v>
          </cell>
        </row>
        <row r="3373">
          <cell r="B3373" t="str">
            <v>BBM 24, CAD 92</v>
          </cell>
          <cell r="H3373">
            <v>1714109.6354</v>
          </cell>
          <cell r="I3373">
            <v>466622.32829999999</v>
          </cell>
        </row>
        <row r="3374">
          <cell r="B3374" t="str">
            <v>BBM 24, CAD 92 (PTM)</v>
          </cell>
          <cell r="H3374">
            <v>1714109.635</v>
          </cell>
          <cell r="I3374">
            <v>466622.32799999998</v>
          </cell>
        </row>
        <row r="3375">
          <cell r="B3375" t="str">
            <v>BBM 24, CAD 921-D</v>
          </cell>
          <cell r="H3375">
            <v>1748108.91</v>
          </cell>
          <cell r="I3375">
            <v>553394.41</v>
          </cell>
        </row>
        <row r="3376">
          <cell r="B3376" t="str">
            <v>BBM 24, CAD 93</v>
          </cell>
          <cell r="H3376">
            <v>1682216.4064</v>
          </cell>
          <cell r="I3376">
            <v>452702.50270000001</v>
          </cell>
        </row>
        <row r="3377">
          <cell r="B3377" t="str">
            <v>BBM 24, CAD 93 (PTM)</v>
          </cell>
          <cell r="H3377">
            <v>1682216.406</v>
          </cell>
          <cell r="I3377">
            <v>452702.50300000003</v>
          </cell>
        </row>
        <row r="3378">
          <cell r="B3378" t="str">
            <v>BBM 24, CAD 94</v>
          </cell>
          <cell r="H3378">
            <v>1676262.176</v>
          </cell>
          <cell r="I3378">
            <v>458535.19400000002</v>
          </cell>
        </row>
        <row r="3379">
          <cell r="B3379" t="str">
            <v>BBM 24, CAD 94 (PTM)</v>
          </cell>
          <cell r="H3379">
            <v>1676262.176</v>
          </cell>
          <cell r="I3379">
            <v>458535.19400000002</v>
          </cell>
        </row>
        <row r="3380">
          <cell r="B3380" t="str">
            <v>BBM 24, CAD 95</v>
          </cell>
          <cell r="H3380">
            <v>1684966.6828000001</v>
          </cell>
          <cell r="I3380">
            <v>462664.70360000001</v>
          </cell>
        </row>
        <row r="3381">
          <cell r="B3381" t="str">
            <v>BBM 24, CAD 95 (PTM)</v>
          </cell>
          <cell r="H3381">
            <v>1684966.683</v>
          </cell>
          <cell r="I3381">
            <v>462664.70400000003</v>
          </cell>
        </row>
        <row r="3382">
          <cell r="B3382" t="str">
            <v>BBM 24, CAD 956-D</v>
          </cell>
          <cell r="H3382">
            <v>1737817.72</v>
          </cell>
          <cell r="I3382">
            <v>556223.61</v>
          </cell>
        </row>
        <row r="3383">
          <cell r="B3383" t="str">
            <v>BBM 24, PB-03-0001</v>
          </cell>
          <cell r="H3383">
            <v>1706026.1969999999</v>
          </cell>
          <cell r="I3383">
            <v>515519.353</v>
          </cell>
        </row>
        <row r="3384">
          <cell r="B3384" t="str">
            <v>BBM 24, PRS 92 TARLAC</v>
          </cell>
          <cell r="H3384">
            <v>1746009.6776999999</v>
          </cell>
          <cell r="I3384">
            <v>458680.29849999998</v>
          </cell>
        </row>
        <row r="3385">
          <cell r="B3385" t="str">
            <v>BBM 25</v>
          </cell>
          <cell r="H3385">
            <v>0</v>
          </cell>
          <cell r="I3385">
            <v>0</v>
          </cell>
        </row>
        <row r="3386">
          <cell r="B3386" t="str">
            <v>BBM 25</v>
          </cell>
          <cell r="H3386">
            <v>0</v>
          </cell>
          <cell r="I3386">
            <v>0</v>
          </cell>
        </row>
        <row r="3387">
          <cell r="B3387" t="str">
            <v>BBM 25</v>
          </cell>
          <cell r="H3387">
            <v>0</v>
          </cell>
          <cell r="I3387">
            <v>0</v>
          </cell>
        </row>
        <row r="3388">
          <cell r="B3388" t="str">
            <v>BBM 25</v>
          </cell>
          <cell r="H3388">
            <v>0</v>
          </cell>
          <cell r="I3388">
            <v>0</v>
          </cell>
        </row>
        <row r="3389">
          <cell r="B3389" t="str">
            <v>BBM 25</v>
          </cell>
          <cell r="H3389">
            <v>0</v>
          </cell>
          <cell r="I3389">
            <v>0</v>
          </cell>
        </row>
        <row r="3390">
          <cell r="B3390" t="str">
            <v>BBM 25-A</v>
          </cell>
          <cell r="H3390">
            <v>0</v>
          </cell>
          <cell r="I3390">
            <v>0</v>
          </cell>
        </row>
        <row r="3391">
          <cell r="B3391" t="str">
            <v>BBM 25-A</v>
          </cell>
          <cell r="H3391">
            <v>0</v>
          </cell>
          <cell r="I3391">
            <v>0</v>
          </cell>
        </row>
        <row r="3392">
          <cell r="B3392" t="str">
            <v>BBM 25-A</v>
          </cell>
          <cell r="H3392">
            <v>0</v>
          </cell>
          <cell r="I3392">
            <v>0</v>
          </cell>
        </row>
        <row r="3393">
          <cell r="B3393" t="str">
            <v>BBM 25-A</v>
          </cell>
          <cell r="H3393">
            <v>0</v>
          </cell>
          <cell r="I3393">
            <v>0</v>
          </cell>
        </row>
        <row r="3394">
          <cell r="B3394" t="str">
            <v>BBM 25-A</v>
          </cell>
          <cell r="H3394">
            <v>0</v>
          </cell>
          <cell r="I3394">
            <v>0</v>
          </cell>
        </row>
        <row r="3395">
          <cell r="B3395" t="str">
            <v>BBM 25-A</v>
          </cell>
          <cell r="H3395">
            <v>0</v>
          </cell>
          <cell r="I3395">
            <v>0</v>
          </cell>
        </row>
        <row r="3396">
          <cell r="B3396" t="str">
            <v>BBM 25-A</v>
          </cell>
          <cell r="H3396">
            <v>0</v>
          </cell>
          <cell r="I3396">
            <v>0</v>
          </cell>
        </row>
        <row r="3397">
          <cell r="B3397" t="str">
            <v>BBM 25-B</v>
          </cell>
          <cell r="H3397">
            <v>0</v>
          </cell>
          <cell r="I3397">
            <v>0</v>
          </cell>
        </row>
        <row r="3398">
          <cell r="B3398" t="str">
            <v>BBM 25, CAD 100</v>
          </cell>
          <cell r="H3398">
            <v>1690973.0571999999</v>
          </cell>
          <cell r="I3398">
            <v>471850.83069999999</v>
          </cell>
        </row>
        <row r="3399">
          <cell r="B3399" t="str">
            <v>BBM 25, CAD 100 (PTM)</v>
          </cell>
          <cell r="H3399">
            <v>1690973.057</v>
          </cell>
          <cell r="I3399">
            <v>471850.83100000001</v>
          </cell>
        </row>
        <row r="3400">
          <cell r="B3400" t="str">
            <v>BBM 25, CAD 1036-D</v>
          </cell>
          <cell r="H3400">
            <v>1740499.13</v>
          </cell>
          <cell r="I3400">
            <v>512676.38</v>
          </cell>
        </row>
        <row r="3401">
          <cell r="B3401" t="str">
            <v>BBM 25, CAD 1074-D</v>
          </cell>
          <cell r="H3401">
            <v>1677113.08</v>
          </cell>
          <cell r="I3401">
            <v>490968.93</v>
          </cell>
        </row>
        <row r="3402">
          <cell r="B3402" t="str">
            <v>BBM 25, CAD 116</v>
          </cell>
          <cell r="H3402">
            <v>1652449.4208</v>
          </cell>
          <cell r="I3402">
            <v>404576.64909999998</v>
          </cell>
        </row>
        <row r="3403">
          <cell r="B3403" t="str">
            <v>BBM 25, CAD 116 (PTM)</v>
          </cell>
          <cell r="H3403">
            <v>1652449.4210000001</v>
          </cell>
          <cell r="I3403">
            <v>404576.64899999998</v>
          </cell>
        </row>
        <row r="3404">
          <cell r="B3404" t="str">
            <v>BBM 25, CAD 120</v>
          </cell>
          <cell r="H3404">
            <v>1737509.8570000001</v>
          </cell>
          <cell r="I3404">
            <v>455741.255</v>
          </cell>
        </row>
        <row r="3405">
          <cell r="B3405" t="str">
            <v>BBM 25, CAD 120 (PTM)</v>
          </cell>
          <cell r="H3405">
            <v>1737509.8570000001</v>
          </cell>
          <cell r="I3405">
            <v>455741.255</v>
          </cell>
        </row>
        <row r="3406">
          <cell r="B3406" t="str">
            <v>BBM 25, CAD 125</v>
          </cell>
          <cell r="H3406">
            <v>1722164.9153</v>
          </cell>
          <cell r="I3406">
            <v>464446.31020000001</v>
          </cell>
        </row>
        <row r="3407">
          <cell r="B3407" t="str">
            <v>BBM 25, CAD 125 (PTM)</v>
          </cell>
          <cell r="H3407">
            <v>1722164.915</v>
          </cell>
          <cell r="I3407">
            <v>464446.31</v>
          </cell>
        </row>
        <row r="3408">
          <cell r="B3408" t="str">
            <v>BBM 25, CAD 126</v>
          </cell>
          <cell r="H3408">
            <v>1741233.6157</v>
          </cell>
          <cell r="I3408">
            <v>491649.18359999999</v>
          </cell>
        </row>
        <row r="3409">
          <cell r="B3409" t="str">
            <v>BBM 25, CAD 126 (PTM)</v>
          </cell>
          <cell r="H3409">
            <v>1741233.6159999999</v>
          </cell>
          <cell r="I3409">
            <v>491649.18400000001</v>
          </cell>
        </row>
        <row r="3410">
          <cell r="B3410" t="str">
            <v>BBM 25, CAD 1328-D</v>
          </cell>
          <cell r="H3410">
            <v>0</v>
          </cell>
          <cell r="I3410">
            <v>0</v>
          </cell>
        </row>
        <row r="3411">
          <cell r="B3411" t="str">
            <v>BBM 25, CAD 136</v>
          </cell>
          <cell r="H3411">
            <v>1734190.5819999999</v>
          </cell>
          <cell r="I3411">
            <v>435230.66830000002</v>
          </cell>
        </row>
        <row r="3412">
          <cell r="B3412" t="str">
            <v>BBM 25, CAD 136 (PTM)</v>
          </cell>
          <cell r="H3412">
            <v>1734190.5819999999</v>
          </cell>
          <cell r="I3412">
            <v>435230.66800000001</v>
          </cell>
        </row>
        <row r="3413">
          <cell r="B3413" t="str">
            <v>BBM 25, CAD 142</v>
          </cell>
          <cell r="H3413">
            <v>1657486.4905000001</v>
          </cell>
          <cell r="I3413">
            <v>404987.56719999999</v>
          </cell>
        </row>
        <row r="3414">
          <cell r="B3414" t="str">
            <v>BBM 25, CAD 142 (PTM)</v>
          </cell>
          <cell r="H3414">
            <v>1657486.4909999999</v>
          </cell>
          <cell r="I3414">
            <v>404987.56699999998</v>
          </cell>
        </row>
        <row r="3415">
          <cell r="B3415" t="str">
            <v>BBM 25, CAD 143</v>
          </cell>
          <cell r="H3415">
            <v>1722257.5647</v>
          </cell>
          <cell r="I3415">
            <v>457084.23680000001</v>
          </cell>
        </row>
        <row r="3416">
          <cell r="B3416" t="str">
            <v>BBM 25, CAD 143 (PTM)</v>
          </cell>
          <cell r="H3416">
            <v>1722257.5649999999</v>
          </cell>
          <cell r="I3416">
            <v>457084.23700000002</v>
          </cell>
        </row>
        <row r="3417">
          <cell r="B3417" t="str">
            <v>BBM 25, CAD 156</v>
          </cell>
          <cell r="H3417">
            <v>1668017.5167</v>
          </cell>
          <cell r="I3417">
            <v>451276.42070000002</v>
          </cell>
        </row>
        <row r="3418">
          <cell r="B3418" t="str">
            <v>BBM 25, CAD 156 (PTM)</v>
          </cell>
          <cell r="H3418">
            <v>1668017.517</v>
          </cell>
          <cell r="I3418">
            <v>451276.42070000002</v>
          </cell>
        </row>
        <row r="3419">
          <cell r="B3419" t="str">
            <v>BBM 25, CAD 162</v>
          </cell>
          <cell r="H3419">
            <v>1726387.2849999999</v>
          </cell>
          <cell r="I3419">
            <v>479710.62800000003</v>
          </cell>
        </row>
        <row r="3420">
          <cell r="B3420" t="str">
            <v>BBM 25, CAD 162 (PTM)</v>
          </cell>
          <cell r="H3420">
            <v>1726387.2849999999</v>
          </cell>
          <cell r="I3420">
            <v>479710.62800000003</v>
          </cell>
        </row>
        <row r="3421">
          <cell r="B3421" t="str">
            <v>BBM 25, CAD 163</v>
          </cell>
          <cell r="H3421">
            <v>1744307.3403</v>
          </cell>
          <cell r="I3421">
            <v>464703.76140000002</v>
          </cell>
        </row>
        <row r="3422">
          <cell r="B3422" t="str">
            <v>BBM 25, CAD 163 (PTM)</v>
          </cell>
          <cell r="H3422">
            <v>1744307.34</v>
          </cell>
          <cell r="I3422">
            <v>464703.761</v>
          </cell>
        </row>
        <row r="3423">
          <cell r="B3423" t="str">
            <v>BBM 25, CAD 165</v>
          </cell>
          <cell r="H3423">
            <v>1732363.7956000001</v>
          </cell>
          <cell r="I3423">
            <v>452767.62579999998</v>
          </cell>
        </row>
        <row r="3424">
          <cell r="B3424" t="str">
            <v>BBM 25, CAD 165 (PTM)</v>
          </cell>
          <cell r="H3424">
            <v>1732363.7960000001</v>
          </cell>
          <cell r="I3424">
            <v>452767.62599999999</v>
          </cell>
        </row>
        <row r="3425">
          <cell r="B3425" t="str">
            <v>BBM 25, CAD 179</v>
          </cell>
          <cell r="H3425">
            <v>1642301.0807</v>
          </cell>
          <cell r="I3425">
            <v>480770.76140000002</v>
          </cell>
        </row>
        <row r="3426">
          <cell r="B3426" t="str">
            <v>BBM 25, CAD 179 (PTM)</v>
          </cell>
          <cell r="H3426">
            <v>1642301.081</v>
          </cell>
          <cell r="I3426">
            <v>480770.761</v>
          </cell>
        </row>
        <row r="3427">
          <cell r="B3427" t="str">
            <v>BBM 25, CAD 185</v>
          </cell>
          <cell r="H3427">
            <v>1743657.449</v>
          </cell>
          <cell r="I3427">
            <v>552184.84259999997</v>
          </cell>
        </row>
        <row r="3428">
          <cell r="B3428" t="str">
            <v>BBM 25, CAD 185 (PTM)</v>
          </cell>
          <cell r="H3428">
            <v>1743657.449</v>
          </cell>
          <cell r="I3428">
            <v>552184.84299999999</v>
          </cell>
        </row>
        <row r="3429">
          <cell r="B3429" t="str">
            <v>BBM 25, CAD 191</v>
          </cell>
          <cell r="H3429">
            <v>1701206.96</v>
          </cell>
          <cell r="I3429">
            <v>388439.95309999998</v>
          </cell>
        </row>
        <row r="3430">
          <cell r="B3430" t="str">
            <v>BBM 25, CAD 191 (PTM)</v>
          </cell>
          <cell r="H3430">
            <v>1701206.96</v>
          </cell>
          <cell r="I3430">
            <v>388439.95299999998</v>
          </cell>
        </row>
        <row r="3431">
          <cell r="B3431" t="str">
            <v>BBM 25, CAD 196</v>
          </cell>
          <cell r="H3431">
            <v>1683036.1470000001</v>
          </cell>
          <cell r="I3431">
            <v>496247.679</v>
          </cell>
        </row>
        <row r="3432">
          <cell r="B3432" t="str">
            <v>BBM 25, CAD 196 (PTM)</v>
          </cell>
          <cell r="H3432">
            <v>1683036.1470000001</v>
          </cell>
          <cell r="I3432">
            <v>496247.679</v>
          </cell>
        </row>
        <row r="3433">
          <cell r="B3433" t="str">
            <v>BBM 25, CAD 198</v>
          </cell>
          <cell r="H3433">
            <v>1696558.6780000001</v>
          </cell>
          <cell r="I3433">
            <v>482721.0711</v>
          </cell>
        </row>
        <row r="3434">
          <cell r="B3434" t="str">
            <v>BBM 25, CAD 198 (PTM)</v>
          </cell>
          <cell r="H3434">
            <v>1696558.6780000001</v>
          </cell>
          <cell r="I3434">
            <v>482721.071</v>
          </cell>
        </row>
        <row r="3435">
          <cell r="B3435" t="str">
            <v>BBM 25, CAD 231</v>
          </cell>
          <cell r="H3435">
            <v>1676200.6603000001</v>
          </cell>
          <cell r="I3435">
            <v>478422.92670000001</v>
          </cell>
        </row>
        <row r="3436">
          <cell r="B3436" t="str">
            <v>BBM 25, CAD 231 (PTM)</v>
          </cell>
          <cell r="H3436">
            <v>1676200.66</v>
          </cell>
          <cell r="I3436">
            <v>478422.92700000003</v>
          </cell>
        </row>
        <row r="3437">
          <cell r="B3437" t="str">
            <v>BBM 25, CAD 241</v>
          </cell>
          <cell r="H3437">
            <v>1617655.3296000001</v>
          </cell>
          <cell r="I3437">
            <v>451277.91080000001</v>
          </cell>
        </row>
        <row r="3438">
          <cell r="B3438" t="str">
            <v>BBM 25, CAD 241 (PTM)</v>
          </cell>
          <cell r="H3438">
            <v>1617655.33</v>
          </cell>
          <cell r="I3438">
            <v>451277.91100000002</v>
          </cell>
        </row>
        <row r="3439">
          <cell r="B3439" t="str">
            <v>BBM 25, CAD 260</v>
          </cell>
          <cell r="H3439">
            <v>1657711.2520999999</v>
          </cell>
          <cell r="I3439">
            <v>472040.89069999999</v>
          </cell>
        </row>
        <row r="3440">
          <cell r="B3440" t="str">
            <v>BBM 25, CAD 260 (PTM)</v>
          </cell>
          <cell r="H3440">
            <v>1657711.2520000001</v>
          </cell>
          <cell r="I3440">
            <v>472040.89069999999</v>
          </cell>
        </row>
        <row r="3441">
          <cell r="B3441" t="str">
            <v>BBM 25, CAD 268</v>
          </cell>
          <cell r="H3441">
            <v>1659583.5523000001</v>
          </cell>
          <cell r="I3441">
            <v>443541.43729999999</v>
          </cell>
        </row>
        <row r="3442">
          <cell r="B3442" t="str">
            <v>BBM 25, CAD 268 (PTM)</v>
          </cell>
          <cell r="H3442">
            <v>1659583.5519999999</v>
          </cell>
          <cell r="I3442">
            <v>443541.43699999998</v>
          </cell>
        </row>
        <row r="3443">
          <cell r="B3443" t="str">
            <v>BBM 25, CAD 273</v>
          </cell>
          <cell r="H3443">
            <v>1655959.1273000001</v>
          </cell>
          <cell r="I3443">
            <v>453495.25939999998</v>
          </cell>
        </row>
        <row r="3444">
          <cell r="B3444" t="str">
            <v>BBM 25, CAD 273 (PTM)</v>
          </cell>
          <cell r="H3444">
            <v>1655959.1270000001</v>
          </cell>
          <cell r="I3444">
            <v>453495.25900000002</v>
          </cell>
        </row>
        <row r="3445">
          <cell r="B3445" t="str">
            <v>BBM 25, CAD 274</v>
          </cell>
          <cell r="H3445">
            <v>1715856.3112999999</v>
          </cell>
          <cell r="I3445">
            <v>457834.89140000002</v>
          </cell>
        </row>
        <row r="3446">
          <cell r="B3446" t="str">
            <v>BBM 25, CAD 274 (PTM)</v>
          </cell>
          <cell r="H3446">
            <v>1715856.311</v>
          </cell>
          <cell r="I3446">
            <v>457834.891</v>
          </cell>
        </row>
        <row r="3447">
          <cell r="B3447" t="str">
            <v>BBM 25, CAD 304-D</v>
          </cell>
          <cell r="H3447">
            <v>1639161.6292000001</v>
          </cell>
          <cell r="I3447">
            <v>468305.04560000001</v>
          </cell>
        </row>
        <row r="3448">
          <cell r="B3448" t="str">
            <v>BBM 25, CAD 305-D</v>
          </cell>
          <cell r="H3448">
            <v>1640749.4524999999</v>
          </cell>
          <cell r="I3448">
            <v>465727.77039999998</v>
          </cell>
        </row>
        <row r="3449">
          <cell r="B3449" t="str">
            <v>BBM 25, CAD 305-D (PTM)</v>
          </cell>
          <cell r="H3449">
            <v>1640749.453</v>
          </cell>
          <cell r="I3449">
            <v>465727.77</v>
          </cell>
        </row>
        <row r="3450">
          <cell r="B3450" t="str">
            <v>BBM 25, CAD 306</v>
          </cell>
          <cell r="H3450">
            <v>1638187.0190999999</v>
          </cell>
          <cell r="I3450">
            <v>457676.44579999999</v>
          </cell>
        </row>
        <row r="3451">
          <cell r="B3451" t="str">
            <v>BBM 25, CAD 316-D</v>
          </cell>
          <cell r="H3451">
            <v>1745536.8130999999</v>
          </cell>
          <cell r="I3451">
            <v>389140.47289999999</v>
          </cell>
        </row>
        <row r="3452">
          <cell r="B3452" t="str">
            <v>BBM 25, CAD 316-D (PTM)</v>
          </cell>
          <cell r="H3452">
            <v>1745536.8130000001</v>
          </cell>
          <cell r="I3452">
            <v>389140.473</v>
          </cell>
        </row>
        <row r="3453">
          <cell r="B3453" t="str">
            <v>BBM 25, CAD 334</v>
          </cell>
          <cell r="H3453">
            <v>1642869.27</v>
          </cell>
          <cell r="I3453">
            <v>485316.28</v>
          </cell>
        </row>
        <row r="3454">
          <cell r="B3454" t="str">
            <v>BBM 25, CAD 335</v>
          </cell>
          <cell r="H3454">
            <v>1647810.61</v>
          </cell>
          <cell r="I3454">
            <v>480885</v>
          </cell>
        </row>
        <row r="3455">
          <cell r="B3455" t="str">
            <v>BBM 25, CAD 337</v>
          </cell>
          <cell r="H3455">
            <v>1629994.64</v>
          </cell>
          <cell r="I3455">
            <v>197017.54</v>
          </cell>
        </row>
        <row r="3456">
          <cell r="B3456" t="str">
            <v>BBM 25, CAD 343</v>
          </cell>
          <cell r="H3456">
            <v>1648887.91</v>
          </cell>
          <cell r="I3456">
            <v>474385.78</v>
          </cell>
        </row>
        <row r="3457">
          <cell r="B3457" t="str">
            <v>BBM 25, CAD 345</v>
          </cell>
          <cell r="H3457">
            <v>1648277.91</v>
          </cell>
          <cell r="I3457">
            <v>482423.79</v>
          </cell>
        </row>
        <row r="3458">
          <cell r="B3458" t="str">
            <v>BBM 25, CAD 349</v>
          </cell>
          <cell r="H3458">
            <v>1651891.66</v>
          </cell>
          <cell r="I3458">
            <v>503306.81</v>
          </cell>
        </row>
        <row r="3459">
          <cell r="B3459" t="str">
            <v>BBM 25, CAD 349</v>
          </cell>
          <cell r="H3459">
            <v>0</v>
          </cell>
          <cell r="I3459">
            <v>0</v>
          </cell>
        </row>
        <row r="3460">
          <cell r="B3460" t="str">
            <v>BBM 25, CAD 351</v>
          </cell>
          <cell r="H3460">
            <v>1641748.22</v>
          </cell>
          <cell r="I3460">
            <v>499035.99</v>
          </cell>
        </row>
        <row r="3461">
          <cell r="B3461" t="str">
            <v>BBM 25, CAD 352</v>
          </cell>
          <cell r="H3461">
            <v>1639931.14</v>
          </cell>
          <cell r="I3461">
            <v>505018.45</v>
          </cell>
        </row>
        <row r="3462">
          <cell r="B3462" t="str">
            <v>BBM 25, CAD 364</v>
          </cell>
          <cell r="H3462">
            <v>1708331.7302000001</v>
          </cell>
          <cell r="I3462">
            <v>384191.29590000003</v>
          </cell>
        </row>
        <row r="3463">
          <cell r="B3463" t="str">
            <v>BBM 25, CAD 364 (PTM)</v>
          </cell>
          <cell r="H3463">
            <v>1708331.73</v>
          </cell>
          <cell r="I3463">
            <v>384191.38500000001</v>
          </cell>
        </row>
        <row r="3464">
          <cell r="B3464" t="str">
            <v>BBM 25, CAD 378-D</v>
          </cell>
          <cell r="H3464">
            <v>1653021.97</v>
          </cell>
          <cell r="I3464">
            <v>467523.08</v>
          </cell>
        </row>
        <row r="3465">
          <cell r="B3465" t="str">
            <v>BBM 25, CAD 380-D</v>
          </cell>
          <cell r="H3465">
            <v>1672914.97</v>
          </cell>
          <cell r="I3465">
            <v>473180.18</v>
          </cell>
        </row>
        <row r="3466">
          <cell r="B3466" t="str">
            <v>BBM 25, CAD 381-D</v>
          </cell>
          <cell r="H3466">
            <v>1730486.8770000001</v>
          </cell>
          <cell r="I3466">
            <v>441068.59299999999</v>
          </cell>
        </row>
        <row r="3467">
          <cell r="B3467" t="str">
            <v>BBM 25, CAD 383-D</v>
          </cell>
          <cell r="H3467">
            <v>1733305.61</v>
          </cell>
          <cell r="I3467">
            <v>427812.92</v>
          </cell>
        </row>
        <row r="3468">
          <cell r="B3468" t="str">
            <v>BBM 25, CAD 387-D</v>
          </cell>
          <cell r="H3468">
            <v>1709698.16</v>
          </cell>
          <cell r="I3468">
            <v>477282.49</v>
          </cell>
        </row>
        <row r="3469">
          <cell r="B3469" t="str">
            <v>BBM 25, CAD 388-D</v>
          </cell>
          <cell r="H3469">
            <v>1718715.04</v>
          </cell>
          <cell r="I3469">
            <v>487287.95</v>
          </cell>
        </row>
        <row r="3470">
          <cell r="B3470" t="str">
            <v>BBM 25, CAD 436-D</v>
          </cell>
          <cell r="H3470">
            <v>1799444.2990000001</v>
          </cell>
          <cell r="I3470">
            <v>487207.86</v>
          </cell>
        </row>
        <row r="3471">
          <cell r="B3471" t="str">
            <v>BBM 25, CAD 51</v>
          </cell>
          <cell r="H3471">
            <v>1710532.5787</v>
          </cell>
          <cell r="I3471">
            <v>493134.80800000002</v>
          </cell>
        </row>
        <row r="3472">
          <cell r="B3472" t="str">
            <v>BBM 25, CAD 51 (PTM)</v>
          </cell>
          <cell r="H3472">
            <v>1710532.5789999999</v>
          </cell>
          <cell r="I3472">
            <v>493134.80800000002</v>
          </cell>
        </row>
        <row r="3473">
          <cell r="B3473" t="str">
            <v>BBM 25, CAD 547</v>
          </cell>
          <cell r="H3473">
            <v>1647280.139</v>
          </cell>
          <cell r="I3473">
            <v>420782.80599999998</v>
          </cell>
        </row>
        <row r="3474">
          <cell r="B3474" t="str">
            <v>BBM 25, CAD 614-D</v>
          </cell>
          <cell r="H3474">
            <v>1692975.9</v>
          </cell>
          <cell r="I3474">
            <v>397813.43</v>
          </cell>
        </row>
        <row r="3475">
          <cell r="B3475" t="str">
            <v>BBM 25, CAD 66</v>
          </cell>
          <cell r="H3475">
            <v>1744946.5020000001</v>
          </cell>
          <cell r="I3475">
            <v>496228.38439999998</v>
          </cell>
        </row>
        <row r="3476">
          <cell r="B3476" t="str">
            <v>BBM 25, CAD 66 (PTM)</v>
          </cell>
          <cell r="H3476">
            <v>1744946.5020000001</v>
          </cell>
          <cell r="I3476">
            <v>496228.38400000002</v>
          </cell>
        </row>
        <row r="3477">
          <cell r="B3477" t="str">
            <v>BBM 25, CAD 67</v>
          </cell>
          <cell r="H3477">
            <v>1720012.5815000001</v>
          </cell>
          <cell r="I3477">
            <v>491641.86959999998</v>
          </cell>
        </row>
        <row r="3478">
          <cell r="B3478" t="str">
            <v>BBM 25, CAD 67 (PTM)</v>
          </cell>
          <cell r="H3478">
            <v>1720012.5819999999</v>
          </cell>
          <cell r="I3478">
            <v>491641.87</v>
          </cell>
        </row>
        <row r="3479">
          <cell r="B3479" t="str">
            <v>BBM 25, CAD 685-D</v>
          </cell>
          <cell r="H3479">
            <v>1724253.31</v>
          </cell>
          <cell r="I3479">
            <v>523790.21</v>
          </cell>
        </row>
        <row r="3480">
          <cell r="B3480" t="str">
            <v>BBM 25, CAD 686</v>
          </cell>
          <cell r="H3480">
            <v>1663346.01</v>
          </cell>
          <cell r="I3480">
            <v>399505.72</v>
          </cell>
        </row>
        <row r="3481">
          <cell r="B3481" t="str">
            <v>BBM 25, CAD 71</v>
          </cell>
          <cell r="H3481">
            <v>1664374.0371999999</v>
          </cell>
          <cell r="I3481">
            <v>465870.16840000002</v>
          </cell>
        </row>
        <row r="3482">
          <cell r="B3482" t="str">
            <v>BBM 25, CAD 71 (PTM)</v>
          </cell>
          <cell r="H3482">
            <v>1664374.037</v>
          </cell>
          <cell r="I3482">
            <v>465870.16800000001</v>
          </cell>
        </row>
        <row r="3483">
          <cell r="B3483" t="str">
            <v>BBM 25, CAD 714</v>
          </cell>
          <cell r="H3483">
            <v>1657975.8</v>
          </cell>
          <cell r="I3483">
            <v>412092.68</v>
          </cell>
        </row>
        <row r="3484">
          <cell r="B3484" t="str">
            <v>BBM 25, CAD 716-D</v>
          </cell>
          <cell r="H3484">
            <v>1777013.49</v>
          </cell>
          <cell r="I3484">
            <v>505041.41</v>
          </cell>
        </row>
        <row r="3485">
          <cell r="B3485" t="str">
            <v>BBM 25, CAD 72</v>
          </cell>
          <cell r="H3485">
            <v>1666382.8827</v>
          </cell>
          <cell r="I3485">
            <v>468293.6164</v>
          </cell>
        </row>
        <row r="3486">
          <cell r="B3486" t="str">
            <v>BBM 25, CAD 72 (PTM)</v>
          </cell>
          <cell r="H3486">
            <v>1666382.8829999999</v>
          </cell>
          <cell r="I3486">
            <v>468293.6164</v>
          </cell>
        </row>
        <row r="3487">
          <cell r="B3487" t="str">
            <v>BBM 25, CAD 73</v>
          </cell>
          <cell r="H3487">
            <v>1665205.1301</v>
          </cell>
          <cell r="I3487">
            <v>457608.33519999997</v>
          </cell>
        </row>
        <row r="3488">
          <cell r="B3488" t="str">
            <v>BBM 25, CAD 73 (PTM)</v>
          </cell>
          <cell r="H3488">
            <v>1665205.13</v>
          </cell>
          <cell r="I3488">
            <v>457608.33500000002</v>
          </cell>
        </row>
        <row r="3489">
          <cell r="B3489" t="str">
            <v>BBM 25, CAD 881</v>
          </cell>
          <cell r="H3489">
            <v>1731545.07</v>
          </cell>
          <cell r="I3489">
            <v>384532.23</v>
          </cell>
        </row>
        <row r="3490">
          <cell r="B3490" t="str">
            <v>BBM 25, CAD 92</v>
          </cell>
          <cell r="H3490">
            <v>1715230.9978</v>
          </cell>
          <cell r="I3490">
            <v>465746.53210000001</v>
          </cell>
        </row>
        <row r="3491">
          <cell r="B3491" t="str">
            <v>BBM 25, CAD 92 (PTM)</v>
          </cell>
          <cell r="H3491">
            <v>1715230.9979999999</v>
          </cell>
          <cell r="I3491">
            <v>465746.53200000001</v>
          </cell>
        </row>
        <row r="3492">
          <cell r="B3492" t="str">
            <v>BBM 25, CAD 921-D</v>
          </cell>
          <cell r="H3492">
            <v>1748108.91</v>
          </cell>
          <cell r="I3492">
            <v>552083.80000000005</v>
          </cell>
        </row>
        <row r="3493">
          <cell r="B3493" t="str">
            <v>BBM 25, CAD 93</v>
          </cell>
          <cell r="H3493">
            <v>1682848.8513</v>
          </cell>
          <cell r="I3493">
            <v>452453.54869999998</v>
          </cell>
        </row>
        <row r="3494">
          <cell r="B3494" t="str">
            <v>BBM 25, CAD 93 (PTM)</v>
          </cell>
          <cell r="H3494">
            <v>1682848.851</v>
          </cell>
          <cell r="I3494">
            <v>452453.549</v>
          </cell>
        </row>
        <row r="3495">
          <cell r="B3495" t="str">
            <v>BBM 25, CAD 94</v>
          </cell>
          <cell r="H3495">
            <v>1676404.2401000001</v>
          </cell>
          <cell r="I3495">
            <v>458349.42450000002</v>
          </cell>
        </row>
        <row r="3496">
          <cell r="B3496" t="str">
            <v>BBM 25, CAD 94 (PTM)</v>
          </cell>
          <cell r="H3496">
            <v>1676404.24</v>
          </cell>
          <cell r="I3496">
            <v>458349.42499999999</v>
          </cell>
        </row>
        <row r="3497">
          <cell r="B3497" t="str">
            <v>BBM 25, CAD 95</v>
          </cell>
          <cell r="H3497">
            <v>1684980.6514000001</v>
          </cell>
          <cell r="I3497">
            <v>463564.43660000002</v>
          </cell>
        </row>
        <row r="3498">
          <cell r="B3498" t="str">
            <v>BBM 25, CAD 95 (PTM)</v>
          </cell>
          <cell r="H3498">
            <v>1684980.6510000001</v>
          </cell>
          <cell r="I3498">
            <v>463564.43699999998</v>
          </cell>
        </row>
        <row r="3499">
          <cell r="B3499" t="str">
            <v>BBM 25, CAD 956-D</v>
          </cell>
          <cell r="H3499">
            <v>1737039.7</v>
          </cell>
          <cell r="I3499">
            <v>553736.81999999995</v>
          </cell>
        </row>
        <row r="3500">
          <cell r="B3500" t="str">
            <v>BBM 25, PB-03-0001</v>
          </cell>
          <cell r="H3500">
            <v>1702277.4140000001</v>
          </cell>
          <cell r="I3500">
            <v>515599.51299999998</v>
          </cell>
        </row>
        <row r="3501">
          <cell r="B3501" t="str">
            <v>BBM 25, PRS 92 ZAMBALES</v>
          </cell>
          <cell r="H3501">
            <v>1640795.9387000001</v>
          </cell>
          <cell r="I3501">
            <v>423199.57500000001</v>
          </cell>
        </row>
        <row r="3502">
          <cell r="B3502" t="str">
            <v>BBM 26</v>
          </cell>
          <cell r="H3502">
            <v>0</v>
          </cell>
          <cell r="I3502">
            <v>0</v>
          </cell>
        </row>
        <row r="3503">
          <cell r="B3503" t="str">
            <v>BBM 26</v>
          </cell>
          <cell r="H3503">
            <v>0</v>
          </cell>
          <cell r="I3503">
            <v>0</v>
          </cell>
        </row>
        <row r="3504">
          <cell r="B3504" t="str">
            <v>BBM 26</v>
          </cell>
          <cell r="H3504">
            <v>0</v>
          </cell>
          <cell r="I3504">
            <v>0</v>
          </cell>
        </row>
        <row r="3505">
          <cell r="B3505" t="str">
            <v>BBM 26</v>
          </cell>
          <cell r="H3505">
            <v>0</v>
          </cell>
          <cell r="I3505">
            <v>0</v>
          </cell>
        </row>
        <row r="3506">
          <cell r="B3506" t="str">
            <v>BBM 26</v>
          </cell>
          <cell r="H3506">
            <v>0</v>
          </cell>
          <cell r="I3506">
            <v>0</v>
          </cell>
        </row>
        <row r="3507">
          <cell r="B3507" t="str">
            <v>BBM 26</v>
          </cell>
          <cell r="H3507">
            <v>0</v>
          </cell>
          <cell r="I3507">
            <v>0</v>
          </cell>
        </row>
        <row r="3508">
          <cell r="B3508" t="str">
            <v>BBM 26</v>
          </cell>
          <cell r="H3508">
            <v>0</v>
          </cell>
          <cell r="I3508">
            <v>0</v>
          </cell>
        </row>
        <row r="3509">
          <cell r="B3509" t="str">
            <v>BBM 26-A</v>
          </cell>
          <cell r="H3509">
            <v>0</v>
          </cell>
          <cell r="I3509">
            <v>0</v>
          </cell>
        </row>
        <row r="3510">
          <cell r="B3510" t="str">
            <v>BBM 26-A</v>
          </cell>
          <cell r="H3510">
            <v>0</v>
          </cell>
          <cell r="I3510">
            <v>0</v>
          </cell>
        </row>
        <row r="3511">
          <cell r="B3511" t="str">
            <v>BBM 26-A</v>
          </cell>
          <cell r="H3511">
            <v>0</v>
          </cell>
          <cell r="I3511">
            <v>0</v>
          </cell>
        </row>
        <row r="3512">
          <cell r="B3512" t="str">
            <v>BBM 26-A</v>
          </cell>
          <cell r="H3512">
            <v>0</v>
          </cell>
          <cell r="I3512">
            <v>0</v>
          </cell>
        </row>
        <row r="3513">
          <cell r="B3513" t="str">
            <v>BBM 26-A</v>
          </cell>
          <cell r="H3513">
            <v>0</v>
          </cell>
          <cell r="I3513">
            <v>0</v>
          </cell>
        </row>
        <row r="3514">
          <cell r="B3514" t="str">
            <v>BBM 26, CAD 100</v>
          </cell>
          <cell r="H3514">
            <v>1688966.6939000001</v>
          </cell>
          <cell r="I3514">
            <v>475140.55060000002</v>
          </cell>
        </row>
        <row r="3515">
          <cell r="B3515" t="str">
            <v>BBM 26, CAD 100 (PTM)</v>
          </cell>
          <cell r="H3515">
            <v>1688966.6939999999</v>
          </cell>
          <cell r="I3515">
            <v>475140.55099999998</v>
          </cell>
        </row>
        <row r="3516">
          <cell r="B3516" t="str">
            <v>BBM 26, CAD 1036-D</v>
          </cell>
          <cell r="H3516">
            <v>1742072.29</v>
          </cell>
          <cell r="I3516">
            <v>512786.22</v>
          </cell>
        </row>
        <row r="3517">
          <cell r="B3517" t="str">
            <v>BBM 26, CAD 1074-D</v>
          </cell>
          <cell r="H3517">
            <v>1676656.06</v>
          </cell>
          <cell r="I3517">
            <v>489596.39</v>
          </cell>
        </row>
        <row r="3518">
          <cell r="B3518" t="str">
            <v>BBM 26, CAD 120</v>
          </cell>
          <cell r="H3518">
            <v>1736592.9939999999</v>
          </cell>
          <cell r="I3518">
            <v>456113.36700000003</v>
          </cell>
        </row>
        <row r="3519">
          <cell r="B3519" t="str">
            <v>BBM 26, CAD 120 (PTM)</v>
          </cell>
          <cell r="H3519">
            <v>1736592.9939999999</v>
          </cell>
          <cell r="I3519">
            <v>456113.36700000003</v>
          </cell>
        </row>
        <row r="3520">
          <cell r="B3520" t="str">
            <v>BBM 26, CAD 125</v>
          </cell>
          <cell r="H3520">
            <v>1722679.7252</v>
          </cell>
          <cell r="I3520">
            <v>464268.47979999997</v>
          </cell>
        </row>
        <row r="3521">
          <cell r="B3521" t="str">
            <v>BBM 26, CAD 125 (PTM)</v>
          </cell>
          <cell r="H3521">
            <v>1722679.7250000001</v>
          </cell>
          <cell r="I3521">
            <v>464268.48</v>
          </cell>
        </row>
        <row r="3522">
          <cell r="B3522" t="str">
            <v>BBM 26, CAD 126</v>
          </cell>
          <cell r="H3522">
            <v>1740144.817</v>
          </cell>
          <cell r="I3522">
            <v>492842.66159999999</v>
          </cell>
        </row>
        <row r="3523">
          <cell r="B3523" t="str">
            <v>BBM 26, CAD 126 (PTM)</v>
          </cell>
          <cell r="H3523">
            <v>1740144.817</v>
          </cell>
          <cell r="I3523">
            <v>492842.66200000001</v>
          </cell>
        </row>
        <row r="3524">
          <cell r="B3524" t="str">
            <v>BBM 26, CAD 1328-D</v>
          </cell>
          <cell r="H3524">
            <v>0</v>
          </cell>
          <cell r="I3524">
            <v>0</v>
          </cell>
        </row>
        <row r="3525">
          <cell r="B3525" t="str">
            <v>BBM 26, CAD 136</v>
          </cell>
          <cell r="H3525">
            <v>1734985.6410000001</v>
          </cell>
          <cell r="I3525">
            <v>435178.05900000001</v>
          </cell>
        </row>
        <row r="3526">
          <cell r="B3526" t="str">
            <v>BBM 26, CAD 136 (PTM)</v>
          </cell>
          <cell r="H3526">
            <v>1734985.6410000001</v>
          </cell>
          <cell r="I3526">
            <v>435178.05900000001</v>
          </cell>
        </row>
        <row r="3527">
          <cell r="B3527" t="str">
            <v>BBM 26, CAD 142</v>
          </cell>
          <cell r="H3527">
            <v>1657952.5954</v>
          </cell>
          <cell r="I3527">
            <v>404975.58970000001</v>
          </cell>
        </row>
        <row r="3528">
          <cell r="B3528" t="str">
            <v>BBM 26, CAD 142 (PTM)</v>
          </cell>
          <cell r="H3528">
            <v>1657952.5959999999</v>
          </cell>
          <cell r="I3528">
            <v>404975.59</v>
          </cell>
        </row>
        <row r="3529">
          <cell r="B3529" t="str">
            <v>BBM 26, CAD 143</v>
          </cell>
          <cell r="H3529">
            <v>1729215.5137</v>
          </cell>
          <cell r="I3529">
            <v>455656.1593</v>
          </cell>
        </row>
        <row r="3530">
          <cell r="B3530" t="str">
            <v>BBM 26, CAD 143 (PTM)</v>
          </cell>
          <cell r="H3530">
            <v>1729215.514</v>
          </cell>
          <cell r="I3530">
            <v>455656.15899999999</v>
          </cell>
        </row>
        <row r="3531">
          <cell r="B3531" t="str">
            <v>BBM 26, CAD 156</v>
          </cell>
          <cell r="H3531">
            <v>1668951.0060000001</v>
          </cell>
          <cell r="I3531">
            <v>449754.701</v>
          </cell>
        </row>
        <row r="3532">
          <cell r="B3532" t="str">
            <v>BBM 26, CAD 156 (PTM)</v>
          </cell>
          <cell r="H3532">
            <v>1668951.0060000001</v>
          </cell>
          <cell r="I3532">
            <v>449754.701</v>
          </cell>
        </row>
        <row r="3533">
          <cell r="B3533" t="str">
            <v>BBM 26, CAD 162</v>
          </cell>
          <cell r="H3533">
            <v>1725535.8840000001</v>
          </cell>
          <cell r="I3533">
            <v>475194.10399999999</v>
          </cell>
        </row>
        <row r="3534">
          <cell r="B3534" t="str">
            <v>BBM 26, CAD 162 (PTM)</v>
          </cell>
          <cell r="H3534">
            <v>1725535.8840000001</v>
          </cell>
          <cell r="I3534">
            <v>475194.10399999999</v>
          </cell>
        </row>
        <row r="3535">
          <cell r="B3535" t="str">
            <v>BBM 26, CAD 163</v>
          </cell>
          <cell r="H3535">
            <v>1744564.9920999999</v>
          </cell>
          <cell r="I3535">
            <v>465730.59080000001</v>
          </cell>
        </row>
        <row r="3536">
          <cell r="B3536" t="str">
            <v>BBM 26, CAD 163 (PTM)</v>
          </cell>
          <cell r="H3536">
            <v>1744564.9920000001</v>
          </cell>
          <cell r="I3536">
            <v>465730.59100000001</v>
          </cell>
        </row>
        <row r="3537">
          <cell r="B3537" t="str">
            <v>BBM 26, CAD 165</v>
          </cell>
          <cell r="H3537">
            <v>1734394.7376999999</v>
          </cell>
          <cell r="I3537">
            <v>453146.85399999999</v>
          </cell>
        </row>
        <row r="3538">
          <cell r="B3538" t="str">
            <v>BBM 26, CAD 165 (PTM)</v>
          </cell>
          <cell r="H3538">
            <v>1734394.7379999999</v>
          </cell>
          <cell r="I3538">
            <v>453146.85399999999</v>
          </cell>
        </row>
        <row r="3539">
          <cell r="B3539" t="str">
            <v>BBM 26, CAD 179</v>
          </cell>
          <cell r="H3539">
            <v>1642247.3236</v>
          </cell>
          <cell r="I3539">
            <v>481065.08260000002</v>
          </cell>
        </row>
        <row r="3540">
          <cell r="B3540" t="str">
            <v>BBM 26, CAD 179 (PTM)</v>
          </cell>
          <cell r="H3540">
            <v>1642247.324</v>
          </cell>
          <cell r="I3540">
            <v>481065.08299999998</v>
          </cell>
        </row>
        <row r="3541">
          <cell r="B3541" t="str">
            <v>BBM 26, CAD 185</v>
          </cell>
          <cell r="H3541">
            <v>1741717.2782000001</v>
          </cell>
          <cell r="I3541">
            <v>555601.03319999995</v>
          </cell>
        </row>
        <row r="3542">
          <cell r="B3542" t="str">
            <v>BBM 26, CAD 185 (PTM)</v>
          </cell>
          <cell r="H3542">
            <v>1741717.2779999999</v>
          </cell>
          <cell r="I3542">
            <v>555601.03300000005</v>
          </cell>
        </row>
        <row r="3543">
          <cell r="B3543" t="str">
            <v>BBM 26, CAD 191</v>
          </cell>
          <cell r="H3543">
            <v>1701810.1632000001</v>
          </cell>
          <cell r="I3543">
            <v>390721.93849999999</v>
          </cell>
        </row>
        <row r="3544">
          <cell r="B3544" t="str">
            <v>BBM 26, CAD 191 (PTM)</v>
          </cell>
          <cell r="H3544">
            <v>1701810.1629999999</v>
          </cell>
          <cell r="I3544">
            <v>390721.93900000001</v>
          </cell>
        </row>
        <row r="3545">
          <cell r="B3545" t="str">
            <v>BBM 26, CAD 196</v>
          </cell>
          <cell r="H3545">
            <v>1682423.3448999999</v>
          </cell>
          <cell r="I3545">
            <v>497673.64870000002</v>
          </cell>
        </row>
        <row r="3546">
          <cell r="B3546" t="str">
            <v>BBM 26, CAD 196 (PTM)</v>
          </cell>
          <cell r="H3546">
            <v>1682423.345</v>
          </cell>
          <cell r="I3546">
            <v>497673.64899999998</v>
          </cell>
        </row>
        <row r="3547">
          <cell r="B3547" t="str">
            <v>BBM 26, CAD 198</v>
          </cell>
          <cell r="H3547">
            <v>1697227.0663000001</v>
          </cell>
          <cell r="I3547">
            <v>483070.05699999997</v>
          </cell>
        </row>
        <row r="3548">
          <cell r="B3548" t="str">
            <v>BBM 26, CAD 198 (PTM)</v>
          </cell>
          <cell r="H3548">
            <v>1697227.0660000001</v>
          </cell>
          <cell r="I3548">
            <v>483070.05699999997</v>
          </cell>
        </row>
        <row r="3549">
          <cell r="B3549" t="str">
            <v>BBM 26, CAD 231</v>
          </cell>
          <cell r="H3549">
            <v>1675041.0715000001</v>
          </cell>
          <cell r="I3549">
            <v>477462.66889999999</v>
          </cell>
        </row>
        <row r="3550">
          <cell r="B3550" t="str">
            <v>BBM 26, CAD 231 (PTM)</v>
          </cell>
          <cell r="H3550">
            <v>1675041.0719999999</v>
          </cell>
          <cell r="I3550">
            <v>477462.66899999999</v>
          </cell>
        </row>
        <row r="3551">
          <cell r="B3551" t="str">
            <v>BBM 26, CAD 241</v>
          </cell>
          <cell r="H3551">
            <v>1616575.3940999999</v>
          </cell>
          <cell r="I3551">
            <v>450683.00260000001</v>
          </cell>
        </row>
        <row r="3552">
          <cell r="B3552" t="str">
            <v>BBM 26, CAD 241 (PTM)</v>
          </cell>
          <cell r="H3552">
            <v>1616575.3940000001</v>
          </cell>
          <cell r="I3552">
            <v>450683.00300000003</v>
          </cell>
        </row>
        <row r="3553">
          <cell r="B3553" t="str">
            <v>BBM 26, CAD 260</v>
          </cell>
          <cell r="H3553">
            <v>1657810.2523000001</v>
          </cell>
          <cell r="I3553">
            <v>470886.0453</v>
          </cell>
        </row>
        <row r="3554">
          <cell r="B3554" t="str">
            <v>BBM 26, CAD 260 (PTM)</v>
          </cell>
          <cell r="H3554">
            <v>1657810.2520000001</v>
          </cell>
          <cell r="I3554">
            <v>470886.0453</v>
          </cell>
        </row>
        <row r="3555">
          <cell r="B3555" t="str">
            <v>BBM 26, CAD 268</v>
          </cell>
          <cell r="H3555">
            <v>1661424.4319</v>
          </cell>
          <cell r="I3555">
            <v>442867.30300000001</v>
          </cell>
        </row>
        <row r="3556">
          <cell r="B3556" t="str">
            <v>BBM 26, CAD 268 (PTM)</v>
          </cell>
          <cell r="H3556">
            <v>1661424.432</v>
          </cell>
          <cell r="I3556">
            <v>442867.30300000001</v>
          </cell>
        </row>
        <row r="3557">
          <cell r="B3557" t="str">
            <v>BBM 26, CAD 273</v>
          </cell>
          <cell r="H3557">
            <v>1655368.6721000001</v>
          </cell>
          <cell r="I3557">
            <v>453372.35220000002</v>
          </cell>
        </row>
        <row r="3558">
          <cell r="B3558" t="str">
            <v>BBM 26, CAD 273 (PTM)</v>
          </cell>
          <cell r="H3558">
            <v>1655368.672</v>
          </cell>
          <cell r="I3558">
            <v>453372.35200000001</v>
          </cell>
        </row>
        <row r="3559">
          <cell r="B3559" t="str">
            <v>BBM 26, CAD 274</v>
          </cell>
          <cell r="H3559">
            <v>1716437.4236000001</v>
          </cell>
          <cell r="I3559">
            <v>458516.30209999997</v>
          </cell>
        </row>
        <row r="3560">
          <cell r="B3560" t="str">
            <v>BBM 26, CAD 274 (PTM)</v>
          </cell>
          <cell r="H3560">
            <v>1716437.4240000001</v>
          </cell>
          <cell r="I3560">
            <v>458516.30200000003</v>
          </cell>
        </row>
        <row r="3561">
          <cell r="B3561" t="str">
            <v>BBM 26, CAD 304-D</v>
          </cell>
          <cell r="H3561">
            <v>1639954.0563000001</v>
          </cell>
          <cell r="I3561">
            <v>468817.59409999999</v>
          </cell>
        </row>
        <row r="3562">
          <cell r="B3562" t="str">
            <v>BBM 26, CAD 305-D</v>
          </cell>
          <cell r="H3562">
            <v>1639209.4576999999</v>
          </cell>
          <cell r="I3562">
            <v>465576.31359999999</v>
          </cell>
        </row>
        <row r="3563">
          <cell r="B3563" t="str">
            <v>BBM 26, CAD 305-D (PTM)</v>
          </cell>
          <cell r="H3563">
            <v>1639209.4580000001</v>
          </cell>
          <cell r="I3563">
            <v>465576.31400000001</v>
          </cell>
        </row>
        <row r="3564">
          <cell r="B3564" t="str">
            <v>BBM 26, CAD 306</v>
          </cell>
          <cell r="H3564">
            <v>1653000.5290000001</v>
          </cell>
          <cell r="I3564">
            <v>458179.03330000001</v>
          </cell>
        </row>
        <row r="3565">
          <cell r="B3565" t="str">
            <v>BBM 26, CAD 334</v>
          </cell>
          <cell r="H3565">
            <v>1642437.71</v>
          </cell>
          <cell r="I3565">
            <v>485413.12</v>
          </cell>
        </row>
        <row r="3566">
          <cell r="B3566" t="str">
            <v>BBM 26, CAD 335</v>
          </cell>
          <cell r="H3566">
            <v>1648896.43</v>
          </cell>
          <cell r="I3566">
            <v>490253.79</v>
          </cell>
        </row>
        <row r="3567">
          <cell r="B3567" t="str">
            <v>BBM 26, CAD 337</v>
          </cell>
          <cell r="H3567">
            <v>1630288.13</v>
          </cell>
          <cell r="I3567">
            <v>497577.61</v>
          </cell>
        </row>
        <row r="3568">
          <cell r="B3568" t="str">
            <v>BBM 26, CAD 343</v>
          </cell>
          <cell r="H3568">
            <v>1649605.77</v>
          </cell>
          <cell r="I3568">
            <v>474066.6</v>
          </cell>
        </row>
        <row r="3569">
          <cell r="B3569" t="str">
            <v>BBM 26, CAD 345</v>
          </cell>
          <cell r="H3569">
            <v>1649242.99</v>
          </cell>
          <cell r="I3569">
            <v>481814.79</v>
          </cell>
        </row>
        <row r="3570">
          <cell r="B3570" t="str">
            <v>BBM 26, CAD 349</v>
          </cell>
          <cell r="H3570">
            <v>1652464.96</v>
          </cell>
          <cell r="I3570">
            <v>504654.91</v>
          </cell>
        </row>
        <row r="3571">
          <cell r="B3571" t="str">
            <v>BBM 26, CAD 349</v>
          </cell>
          <cell r="H3571">
            <v>0</v>
          </cell>
          <cell r="I3571">
            <v>0</v>
          </cell>
        </row>
        <row r="3572">
          <cell r="B3572" t="str">
            <v>BBM 26, CAD 350</v>
          </cell>
          <cell r="H3572">
            <v>1640235.77</v>
          </cell>
          <cell r="I3572">
            <v>504425.73</v>
          </cell>
        </row>
        <row r="3573">
          <cell r="B3573" t="str">
            <v>BBM 26, CAD 351</v>
          </cell>
          <cell r="H3573">
            <v>1641872.01</v>
          </cell>
          <cell r="I3573">
            <v>500749.87</v>
          </cell>
        </row>
        <row r="3574">
          <cell r="B3574" t="str">
            <v>BBM 26, CAD 352</v>
          </cell>
          <cell r="H3574">
            <v>1640235.77</v>
          </cell>
          <cell r="I3574">
            <v>504425.73</v>
          </cell>
        </row>
        <row r="3575">
          <cell r="B3575" t="str">
            <v>BBM 26, CAD 364</v>
          </cell>
          <cell r="H3575">
            <v>1708088.4927999999</v>
          </cell>
          <cell r="I3575">
            <v>384423.24300000002</v>
          </cell>
        </row>
        <row r="3576">
          <cell r="B3576" t="str">
            <v>BBM 26, CAD 364 (PTM)</v>
          </cell>
          <cell r="H3576">
            <v>1708088.493</v>
          </cell>
          <cell r="I3576">
            <v>384423.33299999998</v>
          </cell>
        </row>
        <row r="3577">
          <cell r="B3577" t="str">
            <v>BBM 26, CAD 378-D</v>
          </cell>
          <cell r="H3577">
            <v>1652425.25</v>
          </cell>
          <cell r="I3577">
            <v>469703.82</v>
          </cell>
        </row>
        <row r="3578">
          <cell r="B3578" t="str">
            <v>BBM 26, CAD 380-D</v>
          </cell>
          <cell r="H3578">
            <v>1669593.91</v>
          </cell>
          <cell r="I3578">
            <v>475793.11</v>
          </cell>
        </row>
        <row r="3579">
          <cell r="B3579" t="str">
            <v>BBM 26, CAD 381-D</v>
          </cell>
          <cell r="H3579">
            <v>1730005.31</v>
          </cell>
          <cell r="I3579">
            <v>441207.58</v>
          </cell>
        </row>
        <row r="3580">
          <cell r="B3580" t="str">
            <v>BBM 26, CAD 383-D</v>
          </cell>
          <cell r="H3580">
            <v>1733417.28</v>
          </cell>
          <cell r="I3580">
            <v>428862.68</v>
          </cell>
        </row>
        <row r="3581">
          <cell r="B3581" t="str">
            <v>BBM 26, CAD 387-D</v>
          </cell>
          <cell r="H3581">
            <v>1709498.01</v>
          </cell>
          <cell r="I3581">
            <v>478198.23</v>
          </cell>
        </row>
        <row r="3582">
          <cell r="B3582" t="str">
            <v>BBM 26, CAD 436-D</v>
          </cell>
          <cell r="H3582">
            <v>1799001.45</v>
          </cell>
          <cell r="I3582">
            <v>487128.44099999999</v>
          </cell>
        </row>
        <row r="3583">
          <cell r="B3583" t="str">
            <v>BBM 26, CAD 51</v>
          </cell>
          <cell r="H3583">
            <v>1710480.9942999999</v>
          </cell>
          <cell r="I3583">
            <v>493408.55560000002</v>
          </cell>
        </row>
        <row r="3584">
          <cell r="B3584" t="str">
            <v>BBM 26, CAD 51 (PTM)</v>
          </cell>
          <cell r="H3584">
            <v>1710480.9939999999</v>
          </cell>
          <cell r="I3584">
            <v>493408.55599999998</v>
          </cell>
        </row>
        <row r="3585">
          <cell r="B3585" t="str">
            <v>BBM 26, CAD 614-D</v>
          </cell>
          <cell r="H3585">
            <v>1692248.45</v>
          </cell>
          <cell r="I3585">
            <v>397636.43</v>
          </cell>
        </row>
        <row r="3586">
          <cell r="B3586" t="str">
            <v>BBM 26, CAD 66</v>
          </cell>
          <cell r="H3586">
            <v>1745386.0615000001</v>
          </cell>
          <cell r="I3586">
            <v>494767.25160000002</v>
          </cell>
        </row>
        <row r="3587">
          <cell r="B3587" t="str">
            <v>BBM 26, CAD 66 (PTM)</v>
          </cell>
          <cell r="H3587">
            <v>1745386.0619999999</v>
          </cell>
          <cell r="I3587">
            <v>494767.25199999998</v>
          </cell>
        </row>
        <row r="3588">
          <cell r="B3588" t="str">
            <v>BBM 26, CAD 67</v>
          </cell>
          <cell r="H3588">
            <v>1721327.8955000001</v>
          </cell>
          <cell r="I3588">
            <v>491231.8186</v>
          </cell>
        </row>
        <row r="3589">
          <cell r="B3589" t="str">
            <v>BBM 26, CAD 67 (PTM)</v>
          </cell>
          <cell r="H3589">
            <v>1721327.8959999999</v>
          </cell>
          <cell r="I3589">
            <v>491231.81900000002</v>
          </cell>
        </row>
        <row r="3590">
          <cell r="B3590" t="str">
            <v>BBM 26, CAD 685-D</v>
          </cell>
          <cell r="H3590">
            <v>1721722.93</v>
          </cell>
          <cell r="I3590">
            <v>518661.79</v>
          </cell>
        </row>
        <row r="3591">
          <cell r="B3591" t="str">
            <v>BBM 26, CAD 686</v>
          </cell>
          <cell r="H3591">
            <v>1663533.12</v>
          </cell>
          <cell r="I3591">
            <v>399870.42</v>
          </cell>
        </row>
        <row r="3592">
          <cell r="B3592" t="str">
            <v>BBM 26, CAD 71</v>
          </cell>
          <cell r="H3592">
            <v>1664502.9332999999</v>
          </cell>
          <cell r="I3592">
            <v>465597.32750000001</v>
          </cell>
        </row>
        <row r="3593">
          <cell r="B3593" t="str">
            <v>BBM 26, CAD 71 (PTM)</v>
          </cell>
          <cell r="H3593">
            <v>1664502.933</v>
          </cell>
          <cell r="I3593">
            <v>465597.32799999998</v>
          </cell>
        </row>
        <row r="3594">
          <cell r="B3594" t="str">
            <v>BBM 26, CAD 714</v>
          </cell>
          <cell r="H3594">
            <v>1657481.99</v>
          </cell>
          <cell r="I3594">
            <v>413217.51</v>
          </cell>
        </row>
        <row r="3595">
          <cell r="B3595" t="str">
            <v>BBM 26, CAD 716-D</v>
          </cell>
          <cell r="H3595">
            <v>1767863.9069999999</v>
          </cell>
          <cell r="I3595">
            <v>505992.68900000001</v>
          </cell>
        </row>
        <row r="3596">
          <cell r="B3596" t="str">
            <v>BBM 26, CAD 72</v>
          </cell>
          <cell r="H3596">
            <v>1666677.7385</v>
          </cell>
          <cell r="I3596">
            <v>467441.52340000001</v>
          </cell>
        </row>
        <row r="3597">
          <cell r="B3597" t="str">
            <v>BBM 26, CAD 72 (PTM)</v>
          </cell>
          <cell r="H3597">
            <v>1666677.7390000001</v>
          </cell>
          <cell r="I3597">
            <v>467441.52340000001</v>
          </cell>
        </row>
        <row r="3598">
          <cell r="B3598" t="str">
            <v>BBM 26, CAD 73</v>
          </cell>
          <cell r="H3598">
            <v>1666170.1887999999</v>
          </cell>
          <cell r="I3598">
            <v>457083.43359999999</v>
          </cell>
        </row>
        <row r="3599">
          <cell r="B3599" t="str">
            <v>BBM 26, CAD 73 (PTM)</v>
          </cell>
          <cell r="H3599">
            <v>1666170.189</v>
          </cell>
          <cell r="I3599">
            <v>457083.43400000001</v>
          </cell>
        </row>
        <row r="3600">
          <cell r="B3600" t="str">
            <v>BBM 26, CAD 881</v>
          </cell>
          <cell r="H3600">
            <v>1731312.74</v>
          </cell>
          <cell r="I3600">
            <v>385136.23</v>
          </cell>
        </row>
        <row r="3601">
          <cell r="B3601" t="str">
            <v>BBM 26, CAD 92</v>
          </cell>
          <cell r="H3601">
            <v>1715052.5167</v>
          </cell>
          <cell r="I3601">
            <v>469133.59330000001</v>
          </cell>
        </row>
        <row r="3602">
          <cell r="B3602" t="str">
            <v>BBM 26, CAD 92 (PTM)</v>
          </cell>
          <cell r="H3602">
            <v>1715052.517</v>
          </cell>
          <cell r="I3602">
            <v>469133.59299999999</v>
          </cell>
        </row>
        <row r="3603">
          <cell r="B3603" t="str">
            <v>BBM 26, CAD 921-D</v>
          </cell>
          <cell r="H3603">
            <v>1747697.17</v>
          </cell>
          <cell r="I3603">
            <v>553016.84</v>
          </cell>
        </row>
        <row r="3604">
          <cell r="B3604" t="str">
            <v>BBM 26, CAD 93</v>
          </cell>
          <cell r="H3604">
            <v>1685121.3740999999</v>
          </cell>
          <cell r="I3604">
            <v>453436.52730000002</v>
          </cell>
        </row>
        <row r="3605">
          <cell r="B3605" t="str">
            <v>BBM 26, CAD 93 (PTM)</v>
          </cell>
          <cell r="H3605">
            <v>1685121.3740000001</v>
          </cell>
          <cell r="I3605">
            <v>453436.527</v>
          </cell>
        </row>
        <row r="3606">
          <cell r="B3606" t="str">
            <v>BBM 26, CAD 94</v>
          </cell>
          <cell r="H3606">
            <v>1676814.2662</v>
          </cell>
          <cell r="I3606">
            <v>458511.47730000003</v>
          </cell>
        </row>
        <row r="3607">
          <cell r="B3607" t="str">
            <v>BBM 26, CAD 94 (PTM)</v>
          </cell>
          <cell r="H3607">
            <v>1676814.2660000001</v>
          </cell>
          <cell r="I3607">
            <v>458511.47700000001</v>
          </cell>
        </row>
        <row r="3608">
          <cell r="B3608" t="str">
            <v>BBM 26, CAD 95</v>
          </cell>
          <cell r="H3608">
            <v>1684742.2863</v>
          </cell>
          <cell r="I3608">
            <v>461344.09529999999</v>
          </cell>
        </row>
        <row r="3609">
          <cell r="B3609" t="str">
            <v>BBM 26, CAD 95 (PTM)</v>
          </cell>
          <cell r="H3609">
            <v>1684742.2860000001</v>
          </cell>
          <cell r="I3609">
            <v>461344.09499999997</v>
          </cell>
        </row>
        <row r="3610">
          <cell r="B3610" t="str">
            <v>BBM 26, CAD 956-D</v>
          </cell>
          <cell r="H3610">
            <v>1739196.09</v>
          </cell>
          <cell r="I3610">
            <v>553406.43999999994</v>
          </cell>
        </row>
        <row r="3611">
          <cell r="B3611" t="str">
            <v>BBM 26, PB-03-0001</v>
          </cell>
          <cell r="H3611">
            <v>1704894.834</v>
          </cell>
          <cell r="I3611">
            <v>519241.337</v>
          </cell>
        </row>
        <row r="3612">
          <cell r="B3612" t="str">
            <v>BBM 27</v>
          </cell>
          <cell r="H3612">
            <v>0</v>
          </cell>
          <cell r="I3612">
            <v>0</v>
          </cell>
        </row>
        <row r="3613">
          <cell r="B3613" t="str">
            <v>BBM 27</v>
          </cell>
          <cell r="H3613">
            <v>0</v>
          </cell>
          <cell r="I3613">
            <v>0</v>
          </cell>
        </row>
        <row r="3614">
          <cell r="B3614" t="str">
            <v>BBM 27</v>
          </cell>
          <cell r="H3614">
            <v>0</v>
          </cell>
          <cell r="I3614">
            <v>0</v>
          </cell>
        </row>
        <row r="3615">
          <cell r="B3615" t="str">
            <v>BBM 27</v>
          </cell>
          <cell r="H3615">
            <v>0</v>
          </cell>
          <cell r="I3615">
            <v>0</v>
          </cell>
        </row>
        <row r="3616">
          <cell r="B3616" t="str">
            <v>BBM 27</v>
          </cell>
          <cell r="H3616">
            <v>0</v>
          </cell>
          <cell r="I3616">
            <v>0</v>
          </cell>
        </row>
        <row r="3617">
          <cell r="B3617" t="str">
            <v>BBM 27</v>
          </cell>
          <cell r="H3617">
            <v>0</v>
          </cell>
          <cell r="I3617">
            <v>0</v>
          </cell>
        </row>
        <row r="3618">
          <cell r="B3618" t="str">
            <v>BBM 27</v>
          </cell>
          <cell r="H3618">
            <v>0</v>
          </cell>
          <cell r="I3618">
            <v>0</v>
          </cell>
        </row>
        <row r="3619">
          <cell r="B3619" t="str">
            <v>BBM 27</v>
          </cell>
          <cell r="H3619">
            <v>0</v>
          </cell>
          <cell r="I3619">
            <v>0</v>
          </cell>
        </row>
        <row r="3620">
          <cell r="B3620" t="str">
            <v>BBM 27-A</v>
          </cell>
          <cell r="H3620">
            <v>0</v>
          </cell>
          <cell r="I3620">
            <v>0</v>
          </cell>
        </row>
        <row r="3621">
          <cell r="B3621" t="str">
            <v>BBM 27-A</v>
          </cell>
          <cell r="H3621">
            <v>0</v>
          </cell>
          <cell r="I3621">
            <v>0</v>
          </cell>
        </row>
        <row r="3622">
          <cell r="B3622" t="str">
            <v>BBM 27, CAD 100</v>
          </cell>
          <cell r="H3622">
            <v>1690707.2723000001</v>
          </cell>
          <cell r="I3622">
            <v>467292.72769999999</v>
          </cell>
        </row>
        <row r="3623">
          <cell r="B3623" t="str">
            <v>BBM 27, CAD 100 (PTM)</v>
          </cell>
          <cell r="H3623">
            <v>1690707.2720000001</v>
          </cell>
          <cell r="I3623">
            <v>467292.728</v>
          </cell>
        </row>
        <row r="3624">
          <cell r="B3624" t="str">
            <v>BBM 27, CAD 1036-D</v>
          </cell>
          <cell r="H3624">
            <v>1741709.09</v>
          </cell>
          <cell r="I3624">
            <v>511239.71</v>
          </cell>
        </row>
        <row r="3625">
          <cell r="B3625" t="str">
            <v>BBM 27, CAD 1074-D</v>
          </cell>
          <cell r="H3625">
            <v>1676240.08</v>
          </cell>
          <cell r="I3625">
            <v>489621.54</v>
          </cell>
        </row>
        <row r="3626">
          <cell r="B3626" t="str">
            <v>BBM 27, CAD 120</v>
          </cell>
          <cell r="H3626">
            <v>1737637.057</v>
          </cell>
          <cell r="I3626">
            <v>454688.59700000001</v>
          </cell>
        </row>
        <row r="3627">
          <cell r="B3627" t="str">
            <v>BBM 27, CAD 120 (PTM)</v>
          </cell>
          <cell r="H3627">
            <v>1737637.057</v>
          </cell>
          <cell r="I3627">
            <v>454688.59700000001</v>
          </cell>
        </row>
        <row r="3628">
          <cell r="B3628" t="str">
            <v>BBM 27, CAD 125</v>
          </cell>
          <cell r="H3628">
            <v>1722395.5101999999</v>
          </cell>
          <cell r="I3628">
            <v>465815.4804</v>
          </cell>
        </row>
        <row r="3629">
          <cell r="B3629" t="str">
            <v>BBM 27, CAD 125 (PTM)</v>
          </cell>
          <cell r="H3629">
            <v>1722395.51</v>
          </cell>
          <cell r="I3629">
            <v>465815.48</v>
          </cell>
        </row>
        <row r="3630">
          <cell r="B3630" t="str">
            <v>BBM 27, CAD 126</v>
          </cell>
          <cell r="H3630">
            <v>1737586.54</v>
          </cell>
          <cell r="I3630">
            <v>490207.0883</v>
          </cell>
        </row>
        <row r="3631">
          <cell r="B3631" t="str">
            <v>BBM 27, CAD 126 (PTM)</v>
          </cell>
          <cell r="H3631">
            <v>1737586.54</v>
          </cell>
          <cell r="I3631">
            <v>490207.08799999999</v>
          </cell>
        </row>
        <row r="3632">
          <cell r="B3632" t="str">
            <v>BBM 27, CAD 1328-D</v>
          </cell>
          <cell r="H3632">
            <v>0</v>
          </cell>
          <cell r="I3632">
            <v>0</v>
          </cell>
        </row>
        <row r="3633">
          <cell r="B3633" t="str">
            <v>BBM 27, CAD 136</v>
          </cell>
          <cell r="H3633">
            <v>1735041.7450000001</v>
          </cell>
          <cell r="I3633">
            <v>435808.81760000001</v>
          </cell>
        </row>
        <row r="3634">
          <cell r="B3634" t="str">
            <v>BBM 27, CAD 136 (PTM)</v>
          </cell>
          <cell r="H3634">
            <v>1735041.7450000001</v>
          </cell>
          <cell r="I3634">
            <v>435808.81800000003</v>
          </cell>
        </row>
        <row r="3635">
          <cell r="B3635" t="str">
            <v>BBM 27, CAD 142</v>
          </cell>
          <cell r="H3635">
            <v>1658305.4293</v>
          </cell>
          <cell r="I3635">
            <v>404640.18709999998</v>
          </cell>
        </row>
        <row r="3636">
          <cell r="B3636" t="str">
            <v>BBM 27, CAD 142 (PTM)</v>
          </cell>
          <cell r="H3636">
            <v>1658305.43</v>
          </cell>
          <cell r="I3636">
            <v>404640.18699999998</v>
          </cell>
        </row>
        <row r="3637">
          <cell r="B3637" t="str">
            <v>BBM 27, CAD 143</v>
          </cell>
          <cell r="H3637">
            <v>1728583.2666</v>
          </cell>
          <cell r="I3637">
            <v>455837.09850000002</v>
          </cell>
        </row>
        <row r="3638">
          <cell r="B3638" t="str">
            <v>BBM 27, CAD 143 (PTM)</v>
          </cell>
          <cell r="H3638">
            <v>1728583.267</v>
          </cell>
          <cell r="I3638">
            <v>455837.09899999999</v>
          </cell>
        </row>
        <row r="3639">
          <cell r="B3639" t="str">
            <v>BBM 27, CAD 156</v>
          </cell>
          <cell r="H3639">
            <v>1668589.0290999999</v>
          </cell>
          <cell r="I3639">
            <v>449694.26439999999</v>
          </cell>
        </row>
        <row r="3640">
          <cell r="B3640" t="str">
            <v>BBM 27, CAD 156 (PTM)</v>
          </cell>
          <cell r="H3640">
            <v>1668589.0290000001</v>
          </cell>
          <cell r="I3640">
            <v>449694.26439999999</v>
          </cell>
        </row>
        <row r="3641">
          <cell r="B3641" t="str">
            <v>BBM 27, CAD 162</v>
          </cell>
          <cell r="H3641">
            <v>1723020.594</v>
          </cell>
          <cell r="I3641">
            <v>474970.429</v>
          </cell>
        </row>
        <row r="3642">
          <cell r="B3642" t="str">
            <v>BBM 27, CAD 162 (PTM)</v>
          </cell>
          <cell r="H3642">
            <v>1723020.594</v>
          </cell>
          <cell r="I3642">
            <v>474970.429</v>
          </cell>
        </row>
        <row r="3643">
          <cell r="B3643" t="str">
            <v>BBM 27, CAD 163</v>
          </cell>
          <cell r="H3643">
            <v>1743840.7937</v>
          </cell>
          <cell r="I3643">
            <v>467126.68800000002</v>
          </cell>
        </row>
        <row r="3644">
          <cell r="B3644" t="str">
            <v>BBM 27, CAD 163 (PTM)</v>
          </cell>
          <cell r="H3644">
            <v>1743840.794</v>
          </cell>
          <cell r="I3644">
            <v>467126.68800000002</v>
          </cell>
        </row>
        <row r="3645">
          <cell r="B3645" t="str">
            <v>BBM 27, CAD 165</v>
          </cell>
          <cell r="H3645">
            <v>1734618.2903</v>
          </cell>
          <cell r="I3645">
            <v>449305.53980000003</v>
          </cell>
        </row>
        <row r="3646">
          <cell r="B3646" t="str">
            <v>BBM 27, CAD 165 (PTM)</v>
          </cell>
          <cell r="H3646">
            <v>1734618.29</v>
          </cell>
          <cell r="I3646">
            <v>449305.54</v>
          </cell>
        </row>
        <row r="3647">
          <cell r="B3647" t="str">
            <v>BBM 27, CAD 179</v>
          </cell>
          <cell r="H3647">
            <v>1641619.6172</v>
          </cell>
          <cell r="I3647">
            <v>479335.94809999998</v>
          </cell>
        </row>
        <row r="3648">
          <cell r="B3648" t="str">
            <v>BBM 27, CAD 179 (PTM)</v>
          </cell>
          <cell r="H3648">
            <v>1641619.6170000001</v>
          </cell>
          <cell r="I3648">
            <v>479335.94799999997</v>
          </cell>
        </row>
        <row r="3649">
          <cell r="B3649" t="str">
            <v>BBM 27, CAD 185</v>
          </cell>
          <cell r="H3649">
            <v>1744161.0123000001</v>
          </cell>
          <cell r="I3649">
            <v>554985.18579999998</v>
          </cell>
        </row>
        <row r="3650">
          <cell r="B3650" t="str">
            <v>BBM 27, CAD 185 (PTM)</v>
          </cell>
          <cell r="H3650">
            <v>1744161.0120000001</v>
          </cell>
          <cell r="I3650">
            <v>554985.18599999999</v>
          </cell>
        </row>
        <row r="3651">
          <cell r="B3651" t="str">
            <v>BBM 27, CAD 196</v>
          </cell>
          <cell r="H3651">
            <v>1683728.1850000001</v>
          </cell>
          <cell r="I3651">
            <v>498859.00750000001</v>
          </cell>
        </row>
        <row r="3652">
          <cell r="B3652" t="str">
            <v>BBM 27, CAD 196 (PTM)</v>
          </cell>
          <cell r="H3652">
            <v>1683728.1850000001</v>
          </cell>
          <cell r="I3652">
            <v>498859.00799999997</v>
          </cell>
        </row>
        <row r="3653">
          <cell r="B3653" t="str">
            <v>BBM 27, CAD 198</v>
          </cell>
          <cell r="H3653">
            <v>1695914.2819000001</v>
          </cell>
          <cell r="I3653">
            <v>479770.80900000001</v>
          </cell>
        </row>
        <row r="3654">
          <cell r="B3654" t="str">
            <v>BBM 27, CAD 198 (PTM)</v>
          </cell>
          <cell r="H3654">
            <v>1695914.2819999999</v>
          </cell>
          <cell r="I3654">
            <v>479770.80900000001</v>
          </cell>
        </row>
        <row r="3655">
          <cell r="B3655" t="str">
            <v>BBM 27, CAD 226-D</v>
          </cell>
          <cell r="H3655">
            <v>1699409.33</v>
          </cell>
          <cell r="I3655">
            <v>503783.75</v>
          </cell>
        </row>
        <row r="3656">
          <cell r="B3656" t="str">
            <v>BBM 27, CAD 231</v>
          </cell>
          <cell r="H3656">
            <v>1674476.3262</v>
          </cell>
          <cell r="I3656">
            <v>477164.77269999997</v>
          </cell>
        </row>
        <row r="3657">
          <cell r="B3657" t="str">
            <v>BBM 27, CAD 231 (PTM)</v>
          </cell>
          <cell r="H3657">
            <v>1674476.3259999999</v>
          </cell>
          <cell r="I3657">
            <v>477164.77299999999</v>
          </cell>
        </row>
        <row r="3658">
          <cell r="B3658" t="str">
            <v>BBM 27, CAD 241</v>
          </cell>
          <cell r="H3658">
            <v>1617833.8337999999</v>
          </cell>
          <cell r="I3658">
            <v>449744.43209999998</v>
          </cell>
        </row>
        <row r="3659">
          <cell r="B3659" t="str">
            <v>BBM 27, CAD 241 (PTM)</v>
          </cell>
          <cell r="H3659">
            <v>1617833.834</v>
          </cell>
          <cell r="I3659">
            <v>449744.43199999997</v>
          </cell>
        </row>
        <row r="3660">
          <cell r="B3660" t="str">
            <v>BBM 27, CAD 273</v>
          </cell>
          <cell r="H3660">
            <v>1654774.0181</v>
          </cell>
          <cell r="I3660">
            <v>453543.81109999999</v>
          </cell>
        </row>
        <row r="3661">
          <cell r="B3661" t="str">
            <v>BBM 27, CAD 273 (PTM)</v>
          </cell>
          <cell r="H3661">
            <v>1654774.0179999999</v>
          </cell>
          <cell r="I3661">
            <v>453543.81099999999</v>
          </cell>
        </row>
        <row r="3662">
          <cell r="B3662" t="str">
            <v>BBM 27, CAD 274</v>
          </cell>
          <cell r="H3662">
            <v>1716611.5264000001</v>
          </cell>
          <cell r="I3662">
            <v>458595.5552</v>
          </cell>
        </row>
        <row r="3663">
          <cell r="B3663" t="str">
            <v>BBM 27, CAD 274 (PTM)</v>
          </cell>
          <cell r="H3663">
            <v>1716611.5260000001</v>
          </cell>
          <cell r="I3663">
            <v>458595.55499999999</v>
          </cell>
        </row>
        <row r="3664">
          <cell r="B3664" t="str">
            <v>BBM 27, CAD 304-D</v>
          </cell>
          <cell r="H3664">
            <v>1640377.3728</v>
          </cell>
          <cell r="I3664">
            <v>469618.3003</v>
          </cell>
        </row>
        <row r="3665">
          <cell r="B3665" t="str">
            <v>BBM 27, CAD 305-D</v>
          </cell>
          <cell r="H3665">
            <v>1647336.632</v>
          </cell>
          <cell r="I3665">
            <v>468009.48389999999</v>
          </cell>
        </row>
        <row r="3666">
          <cell r="B3666" t="str">
            <v>BBM 27, CAD 305-D (PTM)</v>
          </cell>
          <cell r="H3666">
            <v>1647336.632</v>
          </cell>
          <cell r="I3666">
            <v>468009.484</v>
          </cell>
        </row>
        <row r="3667">
          <cell r="B3667" t="str">
            <v>BBM 27, CAD 306</v>
          </cell>
          <cell r="H3667">
            <v>1652494.3234000001</v>
          </cell>
          <cell r="I3667">
            <v>458243.25870000001</v>
          </cell>
        </row>
        <row r="3668">
          <cell r="B3668" t="str">
            <v>BBM 27, CAD 332</v>
          </cell>
          <cell r="H3668">
            <v>1634944.24</v>
          </cell>
          <cell r="I3668">
            <v>493054.73</v>
          </cell>
        </row>
        <row r="3669">
          <cell r="B3669" t="str">
            <v>BBM 27, CAD 334</v>
          </cell>
          <cell r="H3669">
            <v>1642029.56</v>
          </cell>
          <cell r="I3669">
            <v>485423.54</v>
          </cell>
        </row>
        <row r="3670">
          <cell r="B3670" t="str">
            <v>BBM 27, CAD 335</v>
          </cell>
          <cell r="H3670">
            <v>1648981.47</v>
          </cell>
          <cell r="I3670">
            <v>489706.87</v>
          </cell>
        </row>
        <row r="3671">
          <cell r="B3671" t="str">
            <v>BBM 27, CAD 337</v>
          </cell>
          <cell r="H3671">
            <v>1630525.93</v>
          </cell>
          <cell r="I3671">
            <v>497103.51</v>
          </cell>
        </row>
        <row r="3672">
          <cell r="B3672" t="str">
            <v>BBM 27, CAD 343</v>
          </cell>
          <cell r="H3672">
            <v>1648880.7</v>
          </cell>
          <cell r="I3672">
            <v>474081.22</v>
          </cell>
        </row>
        <row r="3673">
          <cell r="B3673" t="str">
            <v>BBM 27, CAD 344</v>
          </cell>
          <cell r="H3673">
            <v>1651188.97</v>
          </cell>
          <cell r="I3673">
            <v>489540.5</v>
          </cell>
        </row>
        <row r="3674">
          <cell r="B3674" t="str">
            <v>BBM 27, CAD 345</v>
          </cell>
          <cell r="H3674">
            <v>1648891.75</v>
          </cell>
          <cell r="I3674">
            <v>481486.04</v>
          </cell>
        </row>
        <row r="3675">
          <cell r="B3675" t="str">
            <v>BBM 27, CAD 349</v>
          </cell>
          <cell r="H3675">
            <v>1651328.51</v>
          </cell>
          <cell r="I3675">
            <v>505217.45</v>
          </cell>
        </row>
        <row r="3676">
          <cell r="B3676" t="str">
            <v>BBM 27, CAD 349</v>
          </cell>
          <cell r="H3676">
            <v>0</v>
          </cell>
          <cell r="I3676">
            <v>0</v>
          </cell>
        </row>
        <row r="3677">
          <cell r="B3677" t="str">
            <v>BBM 27, CAD 350</v>
          </cell>
          <cell r="H3677">
            <v>1640769.58</v>
          </cell>
          <cell r="I3677">
            <v>503326.26</v>
          </cell>
        </row>
        <row r="3678">
          <cell r="B3678" t="str">
            <v>BBM 27, CAD 351</v>
          </cell>
          <cell r="H3678">
            <v>1640688.84</v>
          </cell>
          <cell r="I3678">
            <v>501084.04</v>
          </cell>
        </row>
        <row r="3679">
          <cell r="B3679" t="str">
            <v>BBM 27, CAD 352</v>
          </cell>
          <cell r="H3679">
            <v>1640769.58</v>
          </cell>
          <cell r="I3679">
            <v>503326.26</v>
          </cell>
        </row>
        <row r="3680">
          <cell r="B3680" t="str">
            <v>BBM 27, CAD 364</v>
          </cell>
          <cell r="H3680">
            <v>1706927.2453000001</v>
          </cell>
          <cell r="I3680">
            <v>387045.28409999999</v>
          </cell>
        </row>
        <row r="3681">
          <cell r="B3681" t="str">
            <v>BBM 27, CAD 364 (PTM)</v>
          </cell>
          <cell r="H3681">
            <v>1706927.2450000001</v>
          </cell>
          <cell r="I3681">
            <v>387045.37400000001</v>
          </cell>
        </row>
        <row r="3682">
          <cell r="B3682" t="str">
            <v>BBM 27, CAD 378-D</v>
          </cell>
          <cell r="H3682">
            <v>1652416.92</v>
          </cell>
          <cell r="I3682">
            <v>469565.98</v>
          </cell>
        </row>
        <row r="3683">
          <cell r="B3683" t="str">
            <v>BBM 27, CAD 380-D</v>
          </cell>
          <cell r="H3683">
            <v>1670716.62</v>
          </cell>
          <cell r="I3683">
            <v>476316.82</v>
          </cell>
        </row>
        <row r="3684">
          <cell r="B3684" t="str">
            <v>BBM 27, CAD 381-D</v>
          </cell>
          <cell r="H3684">
            <v>1730186.74</v>
          </cell>
          <cell r="I3684">
            <v>442035.26</v>
          </cell>
        </row>
        <row r="3685">
          <cell r="B3685" t="str">
            <v>BBM 27, CAD 387-D</v>
          </cell>
          <cell r="H3685">
            <v>1705715.92</v>
          </cell>
          <cell r="I3685">
            <v>478800.85</v>
          </cell>
        </row>
        <row r="3686">
          <cell r="B3686" t="str">
            <v>BBM 27, CAD 388-D</v>
          </cell>
          <cell r="H3686">
            <v>1717312.39</v>
          </cell>
          <cell r="I3686">
            <v>486733.68</v>
          </cell>
        </row>
        <row r="3687">
          <cell r="B3687" t="str">
            <v>BBM 27, CAD 436-D</v>
          </cell>
          <cell r="H3687">
            <v>1702198.774</v>
          </cell>
          <cell r="I3687">
            <v>489624.03600000002</v>
          </cell>
        </row>
        <row r="3688">
          <cell r="B3688" t="str">
            <v>BBM 27, CAD 51</v>
          </cell>
          <cell r="H3688">
            <v>1710063.0629</v>
          </cell>
          <cell r="I3688">
            <v>493770.87589999998</v>
          </cell>
        </row>
        <row r="3689">
          <cell r="B3689" t="str">
            <v>BBM 27, CAD 51 (PTM)</v>
          </cell>
          <cell r="H3689">
            <v>1710063.0630000001</v>
          </cell>
          <cell r="I3689">
            <v>493770.87599999999</v>
          </cell>
        </row>
        <row r="3690">
          <cell r="B3690" t="str">
            <v>BBM 27, CAD 614-D</v>
          </cell>
          <cell r="H3690">
            <v>1691796.21</v>
          </cell>
          <cell r="I3690">
            <v>396716.73</v>
          </cell>
        </row>
        <row r="3691">
          <cell r="B3691" t="str">
            <v>BBM 27, CAD 66</v>
          </cell>
          <cell r="H3691">
            <v>1743237.1794</v>
          </cell>
          <cell r="I3691">
            <v>495294.17550000001</v>
          </cell>
        </row>
        <row r="3692">
          <cell r="B3692" t="str">
            <v>BBM 27, CAD 66 (PTM)</v>
          </cell>
          <cell r="H3692">
            <v>1743237.179</v>
          </cell>
          <cell r="I3692">
            <v>495294.17599999998</v>
          </cell>
        </row>
        <row r="3693">
          <cell r="B3693" t="str">
            <v>BBM 27, CAD 67</v>
          </cell>
          <cell r="H3693">
            <v>1721617.9443000001</v>
          </cell>
          <cell r="I3693">
            <v>489387.62070000003</v>
          </cell>
        </row>
        <row r="3694">
          <cell r="B3694" t="str">
            <v>BBM 27, CAD 67 (PTM)</v>
          </cell>
          <cell r="H3694">
            <v>1721617.9439999999</v>
          </cell>
          <cell r="I3694">
            <v>489387.62099999998</v>
          </cell>
        </row>
        <row r="3695">
          <cell r="B3695" t="str">
            <v>BBM 27, CAD 685-D</v>
          </cell>
          <cell r="H3695">
            <v>1721802.26</v>
          </cell>
          <cell r="I3695">
            <v>518204.89</v>
          </cell>
        </row>
        <row r="3696">
          <cell r="B3696" t="str">
            <v>BBM 27, CAD 686</v>
          </cell>
          <cell r="H3696">
            <v>1667951.56</v>
          </cell>
          <cell r="I3696">
            <v>400905.12</v>
          </cell>
        </row>
        <row r="3697">
          <cell r="B3697" t="str">
            <v>BBM 27, CAD 71</v>
          </cell>
          <cell r="H3697">
            <v>1663834.0791</v>
          </cell>
          <cell r="I3697">
            <v>464577.46980000002</v>
          </cell>
        </row>
        <row r="3698">
          <cell r="B3698" t="str">
            <v>BBM 27, CAD 71 (PTM)</v>
          </cell>
          <cell r="H3698">
            <v>1663834.0789999999</v>
          </cell>
          <cell r="I3698">
            <v>464577.47</v>
          </cell>
        </row>
        <row r="3699">
          <cell r="B3699" t="str">
            <v>BBM 27, CAD 714</v>
          </cell>
          <cell r="H3699">
            <v>1657413.03</v>
          </cell>
          <cell r="I3699">
            <v>414278.39</v>
          </cell>
        </row>
        <row r="3700">
          <cell r="B3700" t="str">
            <v>BBM 27, CAD 716-D</v>
          </cell>
          <cell r="H3700">
            <v>1777695.42</v>
          </cell>
          <cell r="I3700">
            <v>504279.99</v>
          </cell>
        </row>
        <row r="3701">
          <cell r="B3701" t="str">
            <v>BBM 27, CAD 72</v>
          </cell>
          <cell r="H3701">
            <v>1666906.1636000001</v>
          </cell>
          <cell r="I3701">
            <v>467187.8639</v>
          </cell>
        </row>
        <row r="3702">
          <cell r="B3702" t="str">
            <v>BBM 27, CAD 72 (PTM)</v>
          </cell>
          <cell r="H3702">
            <v>1666906.1640000001</v>
          </cell>
          <cell r="I3702">
            <v>467187.8639</v>
          </cell>
        </row>
        <row r="3703">
          <cell r="B3703" t="str">
            <v>BBM 27, CAD 73</v>
          </cell>
          <cell r="H3703">
            <v>1665852.0449000001</v>
          </cell>
          <cell r="I3703">
            <v>456087.5932</v>
          </cell>
        </row>
        <row r="3704">
          <cell r="B3704" t="str">
            <v>BBM 27, CAD 73 (PTM)</v>
          </cell>
          <cell r="H3704">
            <v>1665852.0449999999</v>
          </cell>
          <cell r="I3704">
            <v>456087.59299999999</v>
          </cell>
        </row>
        <row r="3705">
          <cell r="B3705" t="str">
            <v>BBM 27, CAD 881</v>
          </cell>
          <cell r="H3705">
            <v>1731505.91</v>
          </cell>
          <cell r="I3705">
            <v>388468.84</v>
          </cell>
        </row>
        <row r="3706">
          <cell r="B3706" t="str">
            <v>BBM 27, CAD 92</v>
          </cell>
          <cell r="H3706">
            <v>1714092.2142</v>
          </cell>
          <cell r="I3706">
            <v>469282.28909999999</v>
          </cell>
        </row>
        <row r="3707">
          <cell r="B3707" t="str">
            <v>BBM 27, CAD 92 (PTM)</v>
          </cell>
          <cell r="H3707">
            <v>1714092.2139999999</v>
          </cell>
          <cell r="I3707">
            <v>469282.28899999999</v>
          </cell>
        </row>
        <row r="3708">
          <cell r="B3708" t="str">
            <v>BBM 27, CAD 921-D</v>
          </cell>
          <cell r="H3708">
            <v>1747460.03</v>
          </cell>
          <cell r="I3708">
            <v>553043.59</v>
          </cell>
        </row>
        <row r="3709">
          <cell r="B3709" t="str">
            <v>BBM 27, CAD 93</v>
          </cell>
          <cell r="H3709">
            <v>1686305.8762000001</v>
          </cell>
          <cell r="I3709">
            <v>453356.23310000001</v>
          </cell>
        </row>
        <row r="3710">
          <cell r="B3710" t="str">
            <v>BBM 27, CAD 93 (PTM)</v>
          </cell>
          <cell r="H3710">
            <v>1686305.8759999999</v>
          </cell>
          <cell r="I3710">
            <v>453356.23300000001</v>
          </cell>
        </row>
        <row r="3711">
          <cell r="B3711" t="str">
            <v>BBM 27, CAD 94</v>
          </cell>
          <cell r="H3711">
            <v>1676957.71</v>
          </cell>
          <cell r="I3711">
            <v>459020.13179999997</v>
          </cell>
        </row>
        <row r="3712">
          <cell r="B3712" t="str">
            <v>BBM 27, CAD 94 (PTM)</v>
          </cell>
          <cell r="H3712">
            <v>1676957.71</v>
          </cell>
          <cell r="I3712">
            <v>459020.13199999998</v>
          </cell>
        </row>
        <row r="3713">
          <cell r="B3713" t="str">
            <v>BBM 27, CAD 95</v>
          </cell>
          <cell r="H3713">
            <v>1685396.2079</v>
          </cell>
          <cell r="I3713">
            <v>459994.31300000002</v>
          </cell>
        </row>
        <row r="3714">
          <cell r="B3714" t="str">
            <v>BBM 27, CAD 95 (PTM)</v>
          </cell>
          <cell r="H3714">
            <v>1685396.2080000001</v>
          </cell>
          <cell r="I3714">
            <v>459994.31300000002</v>
          </cell>
        </row>
        <row r="3715">
          <cell r="B3715" t="str">
            <v>BBM 27, CAD 956-D</v>
          </cell>
          <cell r="H3715">
            <v>1735231.05</v>
          </cell>
          <cell r="I3715">
            <v>553316.38</v>
          </cell>
        </row>
        <row r="3716">
          <cell r="B3716" t="str">
            <v>BBM 27, PB-03-0001</v>
          </cell>
          <cell r="H3716">
            <v>1717270.4750000001</v>
          </cell>
          <cell r="I3716">
            <v>507121.73599999998</v>
          </cell>
        </row>
        <row r="3717">
          <cell r="B3717" t="str">
            <v>BBM 27, PRS 92 DINALUPIHAN</v>
          </cell>
          <cell r="H3717">
            <v>1645571.2679999999</v>
          </cell>
          <cell r="I3717">
            <v>443261.24300000002</v>
          </cell>
        </row>
        <row r="3718">
          <cell r="B3718" t="str">
            <v>BBM 27, PRS 92 ZAMBALES</v>
          </cell>
          <cell r="H3718">
            <v>1640117.3548999999</v>
          </cell>
          <cell r="I3718">
            <v>423108.89079999999</v>
          </cell>
        </row>
        <row r="3719">
          <cell r="B3719" t="str">
            <v>BBM 28</v>
          </cell>
          <cell r="H3719">
            <v>0</v>
          </cell>
          <cell r="I3719">
            <v>0</v>
          </cell>
        </row>
        <row r="3720">
          <cell r="B3720" t="str">
            <v>BBM 28</v>
          </cell>
          <cell r="H3720">
            <v>0</v>
          </cell>
          <cell r="I3720">
            <v>0</v>
          </cell>
        </row>
        <row r="3721">
          <cell r="B3721" t="str">
            <v>BBM 28</v>
          </cell>
          <cell r="H3721">
            <v>0</v>
          </cell>
          <cell r="I3721">
            <v>0</v>
          </cell>
        </row>
        <row r="3722">
          <cell r="B3722" t="str">
            <v>BBM 28</v>
          </cell>
          <cell r="H3722">
            <v>0</v>
          </cell>
          <cell r="I3722">
            <v>0</v>
          </cell>
        </row>
        <row r="3723">
          <cell r="B3723" t="str">
            <v>BBM 28</v>
          </cell>
          <cell r="H3723">
            <v>0</v>
          </cell>
          <cell r="I3723">
            <v>0</v>
          </cell>
        </row>
        <row r="3724">
          <cell r="B3724" t="str">
            <v>BBM 28</v>
          </cell>
          <cell r="H3724">
            <v>0</v>
          </cell>
          <cell r="I3724">
            <v>0</v>
          </cell>
        </row>
        <row r="3725">
          <cell r="B3725" t="str">
            <v>BBM 28</v>
          </cell>
          <cell r="H3725">
            <v>0</v>
          </cell>
          <cell r="I3725">
            <v>0</v>
          </cell>
        </row>
        <row r="3726">
          <cell r="B3726" t="str">
            <v>BBM 28</v>
          </cell>
          <cell r="H3726">
            <v>0</v>
          </cell>
          <cell r="I3726">
            <v>0</v>
          </cell>
        </row>
        <row r="3727">
          <cell r="B3727" t="str">
            <v>BBM 28-A</v>
          </cell>
          <cell r="H3727">
            <v>0</v>
          </cell>
          <cell r="I3727">
            <v>0</v>
          </cell>
        </row>
        <row r="3728">
          <cell r="B3728" t="str">
            <v>BBM 28-A</v>
          </cell>
          <cell r="H3728">
            <v>0</v>
          </cell>
          <cell r="I3728">
            <v>0</v>
          </cell>
        </row>
        <row r="3729">
          <cell r="B3729" t="str">
            <v>BBM 28-A</v>
          </cell>
          <cell r="H3729">
            <v>0</v>
          </cell>
          <cell r="I3729">
            <v>0</v>
          </cell>
        </row>
        <row r="3730">
          <cell r="B3730" t="str">
            <v>BBM 28-A</v>
          </cell>
          <cell r="H3730">
            <v>0</v>
          </cell>
          <cell r="I3730">
            <v>0</v>
          </cell>
        </row>
        <row r="3731">
          <cell r="B3731" t="str">
            <v>BBM 28-A</v>
          </cell>
          <cell r="H3731">
            <v>0</v>
          </cell>
          <cell r="I3731">
            <v>0</v>
          </cell>
        </row>
        <row r="3732">
          <cell r="B3732" t="str">
            <v>BBM 28-B</v>
          </cell>
          <cell r="H3732">
            <v>0</v>
          </cell>
          <cell r="I3732">
            <v>0</v>
          </cell>
        </row>
        <row r="3733">
          <cell r="B3733" t="str">
            <v>BBM 28, CAD 100</v>
          </cell>
          <cell r="H3733">
            <v>1689827.7108</v>
          </cell>
          <cell r="I3733">
            <v>462963.61200000002</v>
          </cell>
        </row>
        <row r="3734">
          <cell r="B3734" t="str">
            <v>BBM 28, CAD 100 (PTM)</v>
          </cell>
          <cell r="H3734">
            <v>1689827.7109999999</v>
          </cell>
          <cell r="I3734">
            <v>462963.61200000002</v>
          </cell>
        </row>
        <row r="3735">
          <cell r="B3735" t="str">
            <v>BBM 28, CAD 1036-D</v>
          </cell>
          <cell r="H3735">
            <v>1745036.76</v>
          </cell>
          <cell r="I3735">
            <v>513944.38</v>
          </cell>
        </row>
        <row r="3736">
          <cell r="B3736" t="str">
            <v>BBM 28, CAD 1074-D</v>
          </cell>
          <cell r="H3736">
            <v>1667740.27</v>
          </cell>
          <cell r="I3736">
            <v>484708.49</v>
          </cell>
        </row>
        <row r="3737">
          <cell r="B3737" t="str">
            <v>BBM 28, CAD 120</v>
          </cell>
          <cell r="H3737">
            <v>1737602.946</v>
          </cell>
          <cell r="I3737">
            <v>453445.63500000001</v>
          </cell>
        </row>
        <row r="3738">
          <cell r="B3738" t="str">
            <v>BBM 28, CAD 120 (PTM)</v>
          </cell>
          <cell r="H3738">
            <v>1737602.946</v>
          </cell>
          <cell r="I3738">
            <v>453445.63500000001</v>
          </cell>
        </row>
        <row r="3739">
          <cell r="B3739" t="str">
            <v>BBM 28, CAD 125</v>
          </cell>
          <cell r="H3739">
            <v>1722770.0411</v>
          </cell>
          <cell r="I3739">
            <v>465679.92790000001</v>
          </cell>
        </row>
        <row r="3740">
          <cell r="B3740" t="str">
            <v>BBM 28, CAD 125 (PTM)</v>
          </cell>
          <cell r="H3740">
            <v>1722770.041</v>
          </cell>
          <cell r="I3740">
            <v>465679.92800000001</v>
          </cell>
        </row>
        <row r="3741">
          <cell r="B3741" t="str">
            <v>BBM 28, CAD 126</v>
          </cell>
          <cell r="H3741">
            <v>1734929.4953000001</v>
          </cell>
          <cell r="I3741">
            <v>491298.42690000002</v>
          </cell>
        </row>
        <row r="3742">
          <cell r="B3742" t="str">
            <v>BBM 28, CAD 126 (PTM)</v>
          </cell>
          <cell r="H3742">
            <v>1734929.4950000001</v>
          </cell>
          <cell r="I3742">
            <v>491298.42700000003</v>
          </cell>
        </row>
        <row r="3743">
          <cell r="B3743" t="str">
            <v>BBM 28, CAD 1328-D</v>
          </cell>
          <cell r="H3743">
            <v>0</v>
          </cell>
          <cell r="I3743">
            <v>0</v>
          </cell>
        </row>
        <row r="3744">
          <cell r="B3744" t="str">
            <v>BBM 28, CAD 136</v>
          </cell>
          <cell r="H3744">
            <v>1731348.3718999999</v>
          </cell>
          <cell r="I3744">
            <v>435548.22159999999</v>
          </cell>
        </row>
        <row r="3745">
          <cell r="B3745" t="str">
            <v>BBM 28, CAD 136 (PTM)</v>
          </cell>
          <cell r="H3745">
            <v>1731348.372</v>
          </cell>
          <cell r="I3745">
            <v>435548.22200000001</v>
          </cell>
        </row>
        <row r="3746">
          <cell r="B3746" t="str">
            <v>BBM 28, CAD 142</v>
          </cell>
          <cell r="H3746">
            <v>1659840.7853999999</v>
          </cell>
          <cell r="I3746">
            <v>402509.69160000002</v>
          </cell>
        </row>
        <row r="3747">
          <cell r="B3747" t="str">
            <v>BBM 28, CAD 142 (PTM)</v>
          </cell>
          <cell r="H3747">
            <v>1659840.7860000001</v>
          </cell>
          <cell r="I3747">
            <v>402509.69099999999</v>
          </cell>
        </row>
        <row r="3748">
          <cell r="B3748" t="str">
            <v>BBM 28, CAD 143</v>
          </cell>
          <cell r="H3748">
            <v>1727668.8492000001</v>
          </cell>
          <cell r="I3748">
            <v>455852.84769999998</v>
          </cell>
        </row>
        <row r="3749">
          <cell r="B3749" t="str">
            <v>BBM 28, CAD 143 (PTM)</v>
          </cell>
          <cell r="H3749">
            <v>1727668.8489999999</v>
          </cell>
          <cell r="I3749">
            <v>455852.848</v>
          </cell>
        </row>
        <row r="3750">
          <cell r="B3750" t="str">
            <v>BBM 28, CAD 156</v>
          </cell>
          <cell r="H3750">
            <v>1668523.7205000001</v>
          </cell>
          <cell r="I3750">
            <v>446995.58779999998</v>
          </cell>
        </row>
        <row r="3751">
          <cell r="B3751" t="str">
            <v>BBM 28, CAD 156 (PTM)</v>
          </cell>
          <cell r="H3751">
            <v>1668523.7209999999</v>
          </cell>
          <cell r="I3751">
            <v>446995.58779999998</v>
          </cell>
        </row>
        <row r="3752">
          <cell r="B3752" t="str">
            <v>BBM 28, CAD 162</v>
          </cell>
          <cell r="H3752">
            <v>1727507.398</v>
          </cell>
          <cell r="I3752">
            <v>471991.75900000002</v>
          </cell>
        </row>
        <row r="3753">
          <cell r="B3753" t="str">
            <v>BBM 28, CAD 162 (PTM)</v>
          </cell>
          <cell r="H3753">
            <v>1727507.398</v>
          </cell>
          <cell r="I3753">
            <v>471991.75900000002</v>
          </cell>
        </row>
        <row r="3754">
          <cell r="B3754" t="str">
            <v>BBM 28, CAD 163</v>
          </cell>
          <cell r="H3754">
            <v>1742955.9399000001</v>
          </cell>
          <cell r="I3754">
            <v>467446.63530000002</v>
          </cell>
        </row>
        <row r="3755">
          <cell r="B3755" t="str">
            <v>BBM 28, CAD 163 (PTM)</v>
          </cell>
          <cell r="H3755">
            <v>1742955.94</v>
          </cell>
          <cell r="I3755">
            <v>467446.63500000001</v>
          </cell>
        </row>
        <row r="3756">
          <cell r="B3756" t="str">
            <v>BBM 28, CAD 165</v>
          </cell>
          <cell r="H3756">
            <v>1728847.2080000001</v>
          </cell>
          <cell r="I3756">
            <v>453590.59</v>
          </cell>
        </row>
        <row r="3757">
          <cell r="B3757" t="str">
            <v>BBM 28, CAD 165 (PTM)</v>
          </cell>
          <cell r="H3757">
            <v>1728847.2080000001</v>
          </cell>
          <cell r="I3757">
            <v>453590.59</v>
          </cell>
        </row>
        <row r="3758">
          <cell r="B3758" t="str">
            <v>BBM 28, CAD 179</v>
          </cell>
          <cell r="H3758">
            <v>1642203.862</v>
          </cell>
          <cell r="I3758">
            <v>479972.09490000003</v>
          </cell>
        </row>
        <row r="3759">
          <cell r="B3759" t="str">
            <v>BBM 28, CAD 179 (PTM)</v>
          </cell>
          <cell r="H3759">
            <v>1642203.862</v>
          </cell>
          <cell r="I3759">
            <v>479972.09499999997</v>
          </cell>
        </row>
        <row r="3760">
          <cell r="B3760" t="str">
            <v>BBM 28, CAD 185</v>
          </cell>
          <cell r="H3760">
            <v>1745437.1621000001</v>
          </cell>
          <cell r="I3760">
            <v>554616.16009999998</v>
          </cell>
        </row>
        <row r="3761">
          <cell r="B3761" t="str">
            <v>BBM 28, CAD 185 (PTM)</v>
          </cell>
          <cell r="H3761">
            <v>1745437.162</v>
          </cell>
          <cell r="I3761">
            <v>554616.16</v>
          </cell>
        </row>
        <row r="3762">
          <cell r="B3762" t="str">
            <v>BBM 28, CAD 196</v>
          </cell>
          <cell r="H3762">
            <v>1681943.52</v>
          </cell>
          <cell r="I3762">
            <v>499511.45240000001</v>
          </cell>
        </row>
        <row r="3763">
          <cell r="B3763" t="str">
            <v>BBM 28, CAD 196 (PTM)</v>
          </cell>
          <cell r="H3763">
            <v>1681943.52</v>
          </cell>
          <cell r="I3763">
            <v>499511.45199999999</v>
          </cell>
        </row>
        <row r="3764">
          <cell r="B3764" t="str">
            <v>BBM 28, CAD 198</v>
          </cell>
          <cell r="H3764">
            <v>1700049.3929000001</v>
          </cell>
          <cell r="I3764">
            <v>484249.76880000002</v>
          </cell>
        </row>
        <row r="3765">
          <cell r="B3765" t="str">
            <v>BBM 28, CAD 198 (PTM)</v>
          </cell>
          <cell r="H3765">
            <v>1700049.3929999999</v>
          </cell>
          <cell r="I3765">
            <v>484249.76899999997</v>
          </cell>
        </row>
        <row r="3766">
          <cell r="B3766" t="str">
            <v>BBM 28, CAD 231</v>
          </cell>
          <cell r="H3766">
            <v>1679327.1799000001</v>
          </cell>
          <cell r="I3766">
            <v>478515.26390000002</v>
          </cell>
        </row>
        <row r="3767">
          <cell r="B3767" t="str">
            <v>BBM 28, CAD 231 (PTM)</v>
          </cell>
          <cell r="H3767">
            <v>1679327.18</v>
          </cell>
          <cell r="I3767">
            <v>478515.26400000002</v>
          </cell>
        </row>
        <row r="3768">
          <cell r="B3768" t="str">
            <v>BBM 28, CAD 268</v>
          </cell>
          <cell r="H3768">
            <v>1659844.767</v>
          </cell>
          <cell r="I3768">
            <v>447766.65769999998</v>
          </cell>
        </row>
        <row r="3769">
          <cell r="B3769" t="str">
            <v>BBM 28, CAD 268 (PTM)</v>
          </cell>
          <cell r="H3769">
            <v>1659844.767</v>
          </cell>
          <cell r="I3769">
            <v>447766.658</v>
          </cell>
        </row>
        <row r="3770">
          <cell r="B3770" t="str">
            <v>BBM 28, CAD 273</v>
          </cell>
          <cell r="H3770">
            <v>1655746.7150999999</v>
          </cell>
          <cell r="I3770">
            <v>452909.37060000002</v>
          </cell>
        </row>
        <row r="3771">
          <cell r="B3771" t="str">
            <v>BBM 28, CAD 273 (PTM)</v>
          </cell>
          <cell r="H3771">
            <v>1655746.7150000001</v>
          </cell>
          <cell r="I3771">
            <v>452909.37099999998</v>
          </cell>
        </row>
        <row r="3772">
          <cell r="B3772" t="str">
            <v>BBM 28, CAD 274</v>
          </cell>
          <cell r="H3772">
            <v>1717737.0623000001</v>
          </cell>
          <cell r="I3772">
            <v>458230.13189999998</v>
          </cell>
        </row>
        <row r="3773">
          <cell r="B3773" t="str">
            <v>BBM 28, CAD 274 (PTM)</v>
          </cell>
          <cell r="H3773">
            <v>1717737.0619999999</v>
          </cell>
          <cell r="I3773">
            <v>458230.13199999998</v>
          </cell>
        </row>
        <row r="3774">
          <cell r="B3774" t="str">
            <v>BBM 28, CAD 304-D</v>
          </cell>
          <cell r="H3774">
            <v>1640037.5092</v>
          </cell>
          <cell r="I3774">
            <v>470518.89939999999</v>
          </cell>
        </row>
        <row r="3775">
          <cell r="B3775" t="str">
            <v>BBM 28, CAD 306</v>
          </cell>
          <cell r="H3775">
            <v>1651533.6072</v>
          </cell>
          <cell r="I3775">
            <v>459461.66739999998</v>
          </cell>
        </row>
        <row r="3776">
          <cell r="B3776" t="str">
            <v>BBM 28, CAD 316-D</v>
          </cell>
          <cell r="H3776">
            <v>1743814.9447000001</v>
          </cell>
          <cell r="I3776">
            <v>387519.53629999998</v>
          </cell>
        </row>
        <row r="3777">
          <cell r="B3777" t="str">
            <v>BBM 28, CAD 316-D (PTM)</v>
          </cell>
          <cell r="H3777">
            <v>1743814.9450000001</v>
          </cell>
          <cell r="I3777">
            <v>387519.53600000002</v>
          </cell>
        </row>
        <row r="3778">
          <cell r="B3778" t="str">
            <v>BBM 28, CAD 332</v>
          </cell>
          <cell r="H3778">
            <v>1635174.74</v>
          </cell>
          <cell r="I3778">
            <v>492889.01</v>
          </cell>
        </row>
        <row r="3779">
          <cell r="B3779" t="str">
            <v>BBM 28, CAD 334</v>
          </cell>
          <cell r="H3779">
            <v>1642178.49</v>
          </cell>
          <cell r="I3779">
            <v>486163.9</v>
          </cell>
        </row>
        <row r="3780">
          <cell r="B3780" t="str">
            <v>BBM 28, CAD 335</v>
          </cell>
          <cell r="H3780">
            <v>1648865.63</v>
          </cell>
          <cell r="I3780">
            <v>489381.57</v>
          </cell>
        </row>
        <row r="3781">
          <cell r="B3781" t="str">
            <v>BBM 28, CAD 343</v>
          </cell>
          <cell r="H3781">
            <v>1649650.18</v>
          </cell>
          <cell r="I3781">
            <v>472479.68</v>
          </cell>
        </row>
        <row r="3782">
          <cell r="B3782" t="str">
            <v>BBM 28, CAD 345</v>
          </cell>
          <cell r="H3782">
            <v>1648927.41</v>
          </cell>
          <cell r="I3782">
            <v>481409.16</v>
          </cell>
        </row>
        <row r="3783">
          <cell r="B3783" t="str">
            <v>BBM 28, CAD 349</v>
          </cell>
          <cell r="H3783">
            <v>1651176.69</v>
          </cell>
          <cell r="I3783">
            <v>504515.75</v>
          </cell>
        </row>
        <row r="3784">
          <cell r="B3784" t="str">
            <v>BBM 28, CAD 349</v>
          </cell>
          <cell r="H3784">
            <v>0</v>
          </cell>
          <cell r="I3784">
            <v>0</v>
          </cell>
        </row>
        <row r="3785">
          <cell r="B3785" t="str">
            <v>BBM 28, CAD 350</v>
          </cell>
          <cell r="H3785">
            <v>1640867.26</v>
          </cell>
          <cell r="I3785">
            <v>503411.61</v>
          </cell>
        </row>
        <row r="3786">
          <cell r="B3786" t="str">
            <v>BBM 28, CAD 352</v>
          </cell>
          <cell r="H3786">
            <v>1640867.26</v>
          </cell>
          <cell r="I3786">
            <v>503411.61</v>
          </cell>
        </row>
        <row r="3787">
          <cell r="B3787" t="str">
            <v>BBM 28, CAD 364</v>
          </cell>
          <cell r="H3787">
            <v>1708694.9334</v>
          </cell>
          <cell r="I3787">
            <v>387229.77419999999</v>
          </cell>
        </row>
        <row r="3788">
          <cell r="B3788" t="str">
            <v>BBM 28, CAD 364 (PTM)</v>
          </cell>
          <cell r="H3788">
            <v>1708694.933</v>
          </cell>
          <cell r="I3788">
            <v>387229.864</v>
          </cell>
        </row>
        <row r="3789">
          <cell r="B3789" t="str">
            <v>BBM 28, CAD 378-D</v>
          </cell>
          <cell r="H3789">
            <v>1652006.52</v>
          </cell>
          <cell r="I3789">
            <v>469983.14</v>
          </cell>
        </row>
        <row r="3790">
          <cell r="B3790" t="str">
            <v>BBM 28, CAD 380-D</v>
          </cell>
          <cell r="H3790">
            <v>1671654.34</v>
          </cell>
          <cell r="I3790">
            <v>476782.01</v>
          </cell>
        </row>
        <row r="3791">
          <cell r="B3791" t="str">
            <v>BBM 28, CAD 381-D</v>
          </cell>
          <cell r="H3791">
            <v>1729186.56</v>
          </cell>
          <cell r="I3791">
            <v>441499.02</v>
          </cell>
        </row>
        <row r="3792">
          <cell r="B3792" t="str">
            <v>BBM 28, CAD 387-D</v>
          </cell>
          <cell r="H3792">
            <v>1708577.79</v>
          </cell>
          <cell r="I3792">
            <v>479134.12</v>
          </cell>
        </row>
        <row r="3793">
          <cell r="B3793" t="str">
            <v>BBM 28, CAD 388-D</v>
          </cell>
          <cell r="H3793">
            <v>1716648.34</v>
          </cell>
          <cell r="I3793">
            <v>487272.06</v>
          </cell>
        </row>
        <row r="3794">
          <cell r="B3794" t="str">
            <v>BBM 28, CAD 436-D</v>
          </cell>
          <cell r="H3794">
            <v>1702264.9180000001</v>
          </cell>
          <cell r="I3794">
            <v>490742.30699999997</v>
          </cell>
        </row>
        <row r="3795">
          <cell r="B3795" t="str">
            <v>BBM 28, CAD 51</v>
          </cell>
          <cell r="H3795">
            <v>1709640.7396</v>
          </cell>
          <cell r="I3795">
            <v>494437.53039999999</v>
          </cell>
        </row>
        <row r="3796">
          <cell r="B3796" t="str">
            <v>BBM 28, CAD 51 (PTM)</v>
          </cell>
          <cell r="H3796">
            <v>1709640.74</v>
          </cell>
          <cell r="I3796">
            <v>494437.53</v>
          </cell>
        </row>
        <row r="3797">
          <cell r="B3797" t="str">
            <v>BBM 28, CAD 614-D</v>
          </cell>
          <cell r="H3797">
            <v>1690990</v>
          </cell>
          <cell r="I3797">
            <v>396627.46</v>
          </cell>
        </row>
        <row r="3798">
          <cell r="B3798" t="str">
            <v>BBM 28, CAD 66</v>
          </cell>
          <cell r="H3798">
            <v>1741095.304</v>
          </cell>
          <cell r="I3798">
            <v>496233.70929999999</v>
          </cell>
        </row>
        <row r="3799">
          <cell r="B3799" t="str">
            <v>BBM 28, CAD 66 (PTM)</v>
          </cell>
          <cell r="H3799">
            <v>1741095.304</v>
          </cell>
          <cell r="I3799">
            <v>496233.70899999997</v>
          </cell>
        </row>
        <row r="3800">
          <cell r="B3800" t="str">
            <v>BBM 28, CAD 67</v>
          </cell>
          <cell r="H3800">
            <v>1733644.1850000001</v>
          </cell>
          <cell r="I3800">
            <v>492875.21269999997</v>
          </cell>
        </row>
        <row r="3801">
          <cell r="B3801" t="str">
            <v>BBM 28, CAD 67 (PTM)</v>
          </cell>
          <cell r="H3801">
            <v>1733644.1850000001</v>
          </cell>
          <cell r="I3801">
            <v>492875.21299999999</v>
          </cell>
        </row>
        <row r="3802">
          <cell r="B3802" t="str">
            <v>BBM 28, CAD 685-D</v>
          </cell>
          <cell r="H3802">
            <v>1721716.56</v>
          </cell>
          <cell r="I3802">
            <v>520771.89</v>
          </cell>
        </row>
        <row r="3803">
          <cell r="B3803" t="str">
            <v>BBM 28, CAD 686</v>
          </cell>
          <cell r="H3803">
            <v>1666498.54</v>
          </cell>
          <cell r="I3803">
            <v>405627.19</v>
          </cell>
        </row>
        <row r="3804">
          <cell r="B3804" t="str">
            <v>BBM 28, CAD 71</v>
          </cell>
          <cell r="H3804">
            <v>1663469.6666999999</v>
          </cell>
          <cell r="I3804">
            <v>464000.141</v>
          </cell>
        </row>
        <row r="3805">
          <cell r="B3805" t="str">
            <v>BBM 28, CAD 71 (PTM)</v>
          </cell>
          <cell r="H3805">
            <v>1663469.6669999999</v>
          </cell>
          <cell r="I3805">
            <v>464000.141</v>
          </cell>
        </row>
        <row r="3806">
          <cell r="B3806" t="str">
            <v>BBM 28, CAD 714</v>
          </cell>
          <cell r="H3806">
            <v>1656564.16</v>
          </cell>
          <cell r="I3806">
            <v>414274.88</v>
          </cell>
        </row>
        <row r="3807">
          <cell r="B3807" t="str">
            <v>BBM 28, CAD 716-D</v>
          </cell>
          <cell r="H3807">
            <v>1766819.916</v>
          </cell>
          <cell r="I3807">
            <v>505564.80800000002</v>
          </cell>
        </row>
        <row r="3808">
          <cell r="B3808" t="str">
            <v>BBM 28, CAD 72</v>
          </cell>
          <cell r="H3808">
            <v>1667095.8266</v>
          </cell>
          <cell r="I3808">
            <v>467031.1214</v>
          </cell>
        </row>
        <row r="3809">
          <cell r="B3809" t="str">
            <v>BBM 28, CAD 72 (PTM)</v>
          </cell>
          <cell r="H3809">
            <v>1667095.827</v>
          </cell>
          <cell r="I3809">
            <v>467031.1214</v>
          </cell>
        </row>
        <row r="3810">
          <cell r="B3810" t="str">
            <v>BBM 28, CAD 73</v>
          </cell>
          <cell r="H3810">
            <v>1664613.9838</v>
          </cell>
          <cell r="I3810">
            <v>460265.97100000002</v>
          </cell>
        </row>
        <row r="3811">
          <cell r="B3811" t="str">
            <v>BBM 28, CAD 73 (PTM)</v>
          </cell>
          <cell r="H3811">
            <v>1664613.9839999999</v>
          </cell>
          <cell r="I3811">
            <v>460265.97100000002</v>
          </cell>
        </row>
        <row r="3812">
          <cell r="B3812" t="str">
            <v>BBM 28, CAD 881</v>
          </cell>
          <cell r="H3812">
            <v>1933013.08</v>
          </cell>
          <cell r="I3812">
            <v>385408.28</v>
          </cell>
        </row>
        <row r="3813">
          <cell r="B3813" t="str">
            <v>BBM 28, CAD 92</v>
          </cell>
          <cell r="H3813">
            <v>1713321.8536</v>
          </cell>
          <cell r="I3813">
            <v>469439.58559999999</v>
          </cell>
        </row>
        <row r="3814">
          <cell r="B3814" t="str">
            <v>BBM 28, CAD 92 (PTM)</v>
          </cell>
          <cell r="H3814">
            <v>1713321.8540000001</v>
          </cell>
          <cell r="I3814">
            <v>469439.58600000001</v>
          </cell>
        </row>
        <row r="3815">
          <cell r="B3815" t="str">
            <v>BBM 28, CAD 921-D</v>
          </cell>
          <cell r="H3815">
            <v>1745358.68</v>
          </cell>
          <cell r="I3815">
            <v>532585.65</v>
          </cell>
        </row>
        <row r="3816">
          <cell r="B3816" t="str">
            <v>BBM 28, CAD 93</v>
          </cell>
          <cell r="H3816">
            <v>1687780.2226</v>
          </cell>
          <cell r="I3816">
            <v>455979.00650000002</v>
          </cell>
        </row>
        <row r="3817">
          <cell r="B3817" t="str">
            <v>BBM 28, CAD 93 (PTM)</v>
          </cell>
          <cell r="H3817">
            <v>1687780.223</v>
          </cell>
          <cell r="I3817">
            <v>455979.00699999998</v>
          </cell>
        </row>
        <row r="3818">
          <cell r="B3818" t="str">
            <v>BBM 28, CAD 94</v>
          </cell>
          <cell r="H3818">
            <v>1676950.0681</v>
          </cell>
          <cell r="I3818">
            <v>459298.9498</v>
          </cell>
        </row>
        <row r="3819">
          <cell r="B3819" t="str">
            <v>BBM 28, CAD 94 (PTM)</v>
          </cell>
          <cell r="H3819">
            <v>1676950.068</v>
          </cell>
          <cell r="I3819">
            <v>459298.95</v>
          </cell>
        </row>
        <row r="3820">
          <cell r="B3820" t="str">
            <v>BBM 28, CAD 95</v>
          </cell>
          <cell r="H3820">
            <v>1685805.6351999999</v>
          </cell>
          <cell r="I3820">
            <v>461002.36040000001</v>
          </cell>
        </row>
        <row r="3821">
          <cell r="B3821" t="str">
            <v>BBM 28, CAD 95 (PTM)</v>
          </cell>
          <cell r="H3821">
            <v>1685805.635</v>
          </cell>
          <cell r="I3821">
            <v>461002.36</v>
          </cell>
        </row>
        <row r="3822">
          <cell r="B3822" t="str">
            <v>BBM 28, CAD 956-D</v>
          </cell>
          <cell r="H3822">
            <v>1740214.57</v>
          </cell>
          <cell r="I3822">
            <v>554602.27</v>
          </cell>
        </row>
        <row r="3823">
          <cell r="B3823" t="str">
            <v>BBM 28, PB-03-0001</v>
          </cell>
          <cell r="H3823">
            <v>1717270.3289999999</v>
          </cell>
          <cell r="I3823">
            <v>505811.609</v>
          </cell>
        </row>
        <row r="3824">
          <cell r="B3824" t="str">
            <v>BBM 28, PRS 92 ZAMBALES</v>
          </cell>
          <cell r="H3824">
            <v>1640006.6202</v>
          </cell>
          <cell r="I3824">
            <v>422969.22409999999</v>
          </cell>
        </row>
        <row r="3825">
          <cell r="B3825" t="str">
            <v>BBM 29</v>
          </cell>
          <cell r="H3825">
            <v>0</v>
          </cell>
          <cell r="I3825">
            <v>0</v>
          </cell>
        </row>
        <row r="3826">
          <cell r="B3826" t="str">
            <v>BBM 29</v>
          </cell>
          <cell r="H3826">
            <v>0</v>
          </cell>
          <cell r="I3826">
            <v>0</v>
          </cell>
        </row>
        <row r="3827">
          <cell r="B3827" t="str">
            <v>BBM 29</v>
          </cell>
          <cell r="H3827">
            <v>0</v>
          </cell>
          <cell r="I3827">
            <v>0</v>
          </cell>
        </row>
        <row r="3828">
          <cell r="B3828" t="str">
            <v>BBM 29</v>
          </cell>
          <cell r="H3828">
            <v>0</v>
          </cell>
          <cell r="I3828">
            <v>0</v>
          </cell>
        </row>
        <row r="3829">
          <cell r="B3829" t="str">
            <v>BBM 29</v>
          </cell>
          <cell r="H3829">
            <v>0</v>
          </cell>
          <cell r="I3829">
            <v>0</v>
          </cell>
        </row>
        <row r="3830">
          <cell r="B3830" t="str">
            <v>BBM 29</v>
          </cell>
          <cell r="H3830">
            <v>0</v>
          </cell>
          <cell r="I3830">
            <v>0</v>
          </cell>
        </row>
        <row r="3831">
          <cell r="B3831" t="str">
            <v>BBM 29</v>
          </cell>
          <cell r="H3831">
            <v>0</v>
          </cell>
          <cell r="I3831">
            <v>0</v>
          </cell>
        </row>
        <row r="3832">
          <cell r="B3832" t="str">
            <v>BBM 29</v>
          </cell>
          <cell r="H3832">
            <v>0</v>
          </cell>
          <cell r="I3832">
            <v>0</v>
          </cell>
        </row>
        <row r="3833">
          <cell r="B3833" t="str">
            <v>BBM 29-A</v>
          </cell>
          <cell r="H3833">
            <v>0</v>
          </cell>
          <cell r="I3833">
            <v>0</v>
          </cell>
        </row>
        <row r="3834">
          <cell r="B3834" t="str">
            <v>BBM 29-A</v>
          </cell>
          <cell r="H3834">
            <v>0</v>
          </cell>
          <cell r="I3834">
            <v>0</v>
          </cell>
        </row>
        <row r="3835">
          <cell r="B3835" t="str">
            <v>BBM 29-A</v>
          </cell>
          <cell r="H3835">
            <v>0</v>
          </cell>
          <cell r="I3835">
            <v>0</v>
          </cell>
        </row>
        <row r="3836">
          <cell r="B3836" t="str">
            <v>BBM 29-A</v>
          </cell>
          <cell r="H3836">
            <v>0</v>
          </cell>
          <cell r="I3836">
            <v>0</v>
          </cell>
        </row>
        <row r="3837">
          <cell r="B3837" t="str">
            <v>BBM 29-A</v>
          </cell>
          <cell r="H3837">
            <v>0</v>
          </cell>
          <cell r="I3837">
            <v>0</v>
          </cell>
        </row>
        <row r="3838">
          <cell r="B3838" t="str">
            <v>BBM 29-A, CAD 349</v>
          </cell>
          <cell r="H3838">
            <v>0</v>
          </cell>
          <cell r="I3838">
            <v>0</v>
          </cell>
        </row>
        <row r="3839">
          <cell r="B3839" t="str">
            <v>BBM 29, CAD 100</v>
          </cell>
          <cell r="H3839">
            <v>1690802.0153999999</v>
          </cell>
          <cell r="I3839">
            <v>464631.35029999999</v>
          </cell>
        </row>
        <row r="3840">
          <cell r="B3840" t="str">
            <v>BBM 29, CAD 100 (PTM)</v>
          </cell>
          <cell r="H3840">
            <v>1690802.0149999999</v>
          </cell>
          <cell r="I3840">
            <v>464631.35</v>
          </cell>
        </row>
        <row r="3841">
          <cell r="B3841" t="str">
            <v>BBM 29, CAD 1036-D</v>
          </cell>
          <cell r="H3841">
            <v>1747286.43</v>
          </cell>
          <cell r="I3841">
            <v>510833.81</v>
          </cell>
        </row>
        <row r="3842">
          <cell r="B3842" t="str">
            <v>BBM 29, CAD 1074-D</v>
          </cell>
          <cell r="H3842">
            <v>1678335.61</v>
          </cell>
          <cell r="I3842">
            <v>490962.38</v>
          </cell>
        </row>
        <row r="3843">
          <cell r="B3843" t="str">
            <v>BBM 29, CAD 120</v>
          </cell>
          <cell r="H3843">
            <v>1737618.4879999999</v>
          </cell>
          <cell r="I3843">
            <v>452605.77399999998</v>
          </cell>
        </row>
        <row r="3844">
          <cell r="B3844" t="str">
            <v>BBM 29, CAD 120 (PTM)</v>
          </cell>
          <cell r="H3844">
            <v>1737618.4879999999</v>
          </cell>
          <cell r="I3844">
            <v>452605.77399999998</v>
          </cell>
        </row>
        <row r="3845">
          <cell r="B3845" t="str">
            <v>BBM 29, CAD 125</v>
          </cell>
          <cell r="H3845">
            <v>1722961.5991</v>
          </cell>
          <cell r="I3845">
            <v>466089.42170000001</v>
          </cell>
        </row>
        <row r="3846">
          <cell r="B3846" t="str">
            <v>BBM 29, CAD 125 (PTM)</v>
          </cell>
          <cell r="H3846">
            <v>1722961.5989999999</v>
          </cell>
          <cell r="I3846">
            <v>466089.42200000002</v>
          </cell>
        </row>
        <row r="3847">
          <cell r="B3847" t="str">
            <v>BBM 29, CAD 126</v>
          </cell>
          <cell r="H3847">
            <v>1739342.1802999999</v>
          </cell>
          <cell r="I3847">
            <v>493829.02189999999</v>
          </cell>
        </row>
        <row r="3848">
          <cell r="B3848" t="str">
            <v>BBM 29, CAD 126 (PTM)</v>
          </cell>
          <cell r="H3848">
            <v>1739342.18</v>
          </cell>
          <cell r="I3848">
            <v>493829.022</v>
          </cell>
        </row>
        <row r="3849">
          <cell r="B3849" t="str">
            <v>BBM 29, CAD 1328-D</v>
          </cell>
          <cell r="H3849">
            <v>0</v>
          </cell>
          <cell r="I3849">
            <v>0</v>
          </cell>
        </row>
        <row r="3850">
          <cell r="B3850" t="str">
            <v>BBM 29, CAD 136</v>
          </cell>
          <cell r="H3850">
            <v>1729147.361</v>
          </cell>
          <cell r="I3850">
            <v>437397.85499999998</v>
          </cell>
        </row>
        <row r="3851">
          <cell r="B3851" t="str">
            <v>BBM 29, CAD 136 (PTM)</v>
          </cell>
          <cell r="H3851">
            <v>1729147.361</v>
          </cell>
          <cell r="I3851">
            <v>437397.85499999998</v>
          </cell>
        </row>
        <row r="3852">
          <cell r="B3852" t="str">
            <v>BBM 29, CAD 142</v>
          </cell>
          <cell r="H3852">
            <v>1659956.8186000001</v>
          </cell>
          <cell r="I3852">
            <v>401834.53340000001</v>
          </cell>
        </row>
        <row r="3853">
          <cell r="B3853" t="str">
            <v>BBM 29, CAD 142 (PTM)</v>
          </cell>
          <cell r="H3853">
            <v>1659956.8189999999</v>
          </cell>
          <cell r="I3853">
            <v>401834.533</v>
          </cell>
        </row>
        <row r="3854">
          <cell r="B3854" t="str">
            <v>BBM 29, CAD 143</v>
          </cell>
          <cell r="H3854">
            <v>1726248.986</v>
          </cell>
          <cell r="I3854">
            <v>456269.33059999999</v>
          </cell>
        </row>
        <row r="3855">
          <cell r="B3855" t="str">
            <v>BBM 29, CAD 143 (PTM)</v>
          </cell>
          <cell r="H3855">
            <v>1726248.986</v>
          </cell>
          <cell r="I3855">
            <v>456269.33100000001</v>
          </cell>
        </row>
        <row r="3856">
          <cell r="B3856" t="str">
            <v>BBM 29, CAD 156</v>
          </cell>
          <cell r="H3856">
            <v>1670942.7124999999</v>
          </cell>
          <cell r="I3856">
            <v>448003.07630000002</v>
          </cell>
        </row>
        <row r="3857">
          <cell r="B3857" t="str">
            <v>BBM 29, CAD 156 (PTM)</v>
          </cell>
          <cell r="H3857">
            <v>1670942.713</v>
          </cell>
          <cell r="I3857">
            <v>448003.07630000002</v>
          </cell>
        </row>
        <row r="3858">
          <cell r="B3858" t="str">
            <v>BBM 29, CAD 162</v>
          </cell>
          <cell r="H3858">
            <v>1731361.9820000001</v>
          </cell>
          <cell r="I3858">
            <v>474966.15899999999</v>
          </cell>
        </row>
        <row r="3859">
          <cell r="B3859" t="str">
            <v>BBM 29, CAD 162 (PTM)</v>
          </cell>
          <cell r="H3859">
            <v>1731361.9820000001</v>
          </cell>
          <cell r="I3859">
            <v>474966.15899999999</v>
          </cell>
        </row>
        <row r="3860">
          <cell r="B3860" t="str">
            <v>BBM 29, CAD 162 (PTM)</v>
          </cell>
          <cell r="H3860">
            <v>1731361.9820000001</v>
          </cell>
          <cell r="I3860">
            <v>474966.15899999999</v>
          </cell>
        </row>
        <row r="3861">
          <cell r="B3861" t="str">
            <v>BBM 29, CAD 163</v>
          </cell>
          <cell r="H3861">
            <v>1743335.7243999999</v>
          </cell>
          <cell r="I3861">
            <v>469944.97389999998</v>
          </cell>
        </row>
        <row r="3862">
          <cell r="B3862" t="str">
            <v>BBM 29, CAD 163 (PTM)</v>
          </cell>
          <cell r="H3862">
            <v>1743335.7239999999</v>
          </cell>
          <cell r="I3862">
            <v>469944.97399999999</v>
          </cell>
        </row>
        <row r="3863">
          <cell r="B3863" t="str">
            <v>BBM 29, CAD 165</v>
          </cell>
          <cell r="H3863">
            <v>1730216.1809</v>
          </cell>
          <cell r="I3863">
            <v>452743.02850000001</v>
          </cell>
        </row>
        <row r="3864">
          <cell r="B3864" t="str">
            <v>BBM 29, CAD 165 (PTM)</v>
          </cell>
          <cell r="H3864">
            <v>1730216.1810000001</v>
          </cell>
          <cell r="I3864">
            <v>452743.02899999998</v>
          </cell>
        </row>
        <row r="3865">
          <cell r="B3865" t="str">
            <v>BBM 29, CAD 179</v>
          </cell>
          <cell r="H3865">
            <v>1642227.5242000001</v>
          </cell>
          <cell r="I3865">
            <v>479885.65879999998</v>
          </cell>
        </row>
        <row r="3866">
          <cell r="B3866" t="str">
            <v>BBM 29, CAD 179 (PTM)</v>
          </cell>
          <cell r="H3866">
            <v>1642227.524</v>
          </cell>
          <cell r="I3866">
            <v>479885.65899999999</v>
          </cell>
        </row>
        <row r="3867">
          <cell r="B3867" t="str">
            <v>BBM 29, CAD 185</v>
          </cell>
          <cell r="H3867">
            <v>1748111.898</v>
          </cell>
          <cell r="I3867">
            <v>553809.46750000003</v>
          </cell>
        </row>
        <row r="3868">
          <cell r="B3868" t="str">
            <v>BBM 29, CAD 196</v>
          </cell>
          <cell r="H3868">
            <v>1677809.1978</v>
          </cell>
          <cell r="I3868">
            <v>492370.33870000002</v>
          </cell>
        </row>
        <row r="3869">
          <cell r="B3869" t="str">
            <v>BBM 29, CAD 196 (PTM)</v>
          </cell>
          <cell r="H3869">
            <v>1677809.1980000001</v>
          </cell>
          <cell r="I3869">
            <v>492370.33899999998</v>
          </cell>
        </row>
        <row r="3870">
          <cell r="B3870" t="str">
            <v>BBM 29, CAD 198</v>
          </cell>
          <cell r="H3870">
            <v>1696855.5168999999</v>
          </cell>
          <cell r="I3870">
            <v>485994.6643</v>
          </cell>
        </row>
        <row r="3871">
          <cell r="B3871" t="str">
            <v>BBM 29, CAD 198 (PTM)</v>
          </cell>
          <cell r="H3871">
            <v>1696855.517</v>
          </cell>
          <cell r="I3871">
            <v>485994.66399999999</v>
          </cell>
        </row>
        <row r="3872">
          <cell r="B3872" t="str">
            <v>BBM 29, CAD 231</v>
          </cell>
          <cell r="H3872">
            <v>1679010.7148</v>
          </cell>
          <cell r="I3872">
            <v>480276.40590000001</v>
          </cell>
        </row>
        <row r="3873">
          <cell r="B3873" t="str">
            <v>BBM 29, CAD 231 (PTM)</v>
          </cell>
          <cell r="H3873">
            <v>1679010.7150000001</v>
          </cell>
          <cell r="I3873">
            <v>480276.40600000002</v>
          </cell>
        </row>
        <row r="3874">
          <cell r="B3874" t="str">
            <v>BBM 29, CAD 273</v>
          </cell>
          <cell r="H3874">
            <v>1654206.6947999999</v>
          </cell>
          <cell r="I3874">
            <v>452923.97610000003</v>
          </cell>
        </row>
        <row r="3875">
          <cell r="B3875" t="str">
            <v>BBM 29, CAD 273 (PTM)</v>
          </cell>
          <cell r="H3875">
            <v>1654206.6950000001</v>
          </cell>
          <cell r="I3875">
            <v>452923.97600000002</v>
          </cell>
        </row>
        <row r="3876">
          <cell r="B3876" t="str">
            <v>BBM 29, CAD 274</v>
          </cell>
          <cell r="H3876">
            <v>1716678.1776999999</v>
          </cell>
          <cell r="I3876">
            <v>456918.02720000001</v>
          </cell>
        </row>
        <row r="3877">
          <cell r="B3877" t="str">
            <v>BBM 29, CAD 274 (PTM)</v>
          </cell>
          <cell r="H3877">
            <v>1716678.1780000001</v>
          </cell>
          <cell r="I3877">
            <v>456918.027</v>
          </cell>
        </row>
        <row r="3878">
          <cell r="B3878" t="str">
            <v>BBM 29, CAD 304-D</v>
          </cell>
          <cell r="H3878">
            <v>1640575.2614</v>
          </cell>
          <cell r="I3878">
            <v>471001.41379999998</v>
          </cell>
        </row>
        <row r="3879">
          <cell r="B3879" t="str">
            <v>BBM 29, CAD 332</v>
          </cell>
          <cell r="H3879">
            <v>1635409.67</v>
          </cell>
          <cell r="I3879">
            <v>493181.53</v>
          </cell>
        </row>
        <row r="3880">
          <cell r="B3880" t="str">
            <v>BBM 29, CAD 334</v>
          </cell>
          <cell r="H3880">
            <v>1640537.76</v>
          </cell>
          <cell r="I3880">
            <v>486459.55</v>
          </cell>
        </row>
        <row r="3881">
          <cell r="B3881" t="str">
            <v>BBM 29, CAD 335</v>
          </cell>
          <cell r="H3881">
            <v>1648905.56</v>
          </cell>
          <cell r="I3881">
            <v>488949.18</v>
          </cell>
        </row>
        <row r="3882">
          <cell r="B3882" t="str">
            <v>BBM 29, CAD 343</v>
          </cell>
          <cell r="H3882">
            <v>1648748.25</v>
          </cell>
          <cell r="I3882">
            <v>473084.06</v>
          </cell>
        </row>
        <row r="3883">
          <cell r="B3883" t="str">
            <v>BBM 29, CAD 344</v>
          </cell>
          <cell r="H3883">
            <v>1652009.26</v>
          </cell>
          <cell r="I3883">
            <v>490080</v>
          </cell>
        </row>
        <row r="3884">
          <cell r="B3884" t="str">
            <v>BBM 29, CAD 345</v>
          </cell>
          <cell r="H3884">
            <v>1648926.67</v>
          </cell>
          <cell r="I3884">
            <v>481117.76</v>
          </cell>
        </row>
        <row r="3885">
          <cell r="B3885" t="str">
            <v>BBM 29, CAD 349</v>
          </cell>
          <cell r="H3885">
            <v>1650946.64</v>
          </cell>
          <cell r="I3885">
            <v>503571.52</v>
          </cell>
        </row>
        <row r="3886">
          <cell r="B3886" t="str">
            <v>BBM 29, CAD 350</v>
          </cell>
          <cell r="H3886">
            <v>1641634.37</v>
          </cell>
          <cell r="I3886">
            <v>505421.17</v>
          </cell>
        </row>
        <row r="3887">
          <cell r="B3887" t="str">
            <v>BBM 29, CAD 352</v>
          </cell>
          <cell r="H3887">
            <v>1641634.37</v>
          </cell>
          <cell r="I3887">
            <v>503426.17</v>
          </cell>
        </row>
        <row r="3888">
          <cell r="B3888" t="str">
            <v>BBM 29, CAD 364</v>
          </cell>
          <cell r="H3888">
            <v>1708794.9797</v>
          </cell>
          <cell r="I3888">
            <v>385157.97639999999</v>
          </cell>
        </row>
        <row r="3889">
          <cell r="B3889" t="str">
            <v>BBM 29, CAD 364 (PTM)</v>
          </cell>
          <cell r="H3889">
            <v>1708794.98</v>
          </cell>
          <cell r="I3889">
            <v>385158.06599999999</v>
          </cell>
        </row>
        <row r="3890">
          <cell r="B3890" t="str">
            <v>BBM 29, CAD 378-D</v>
          </cell>
          <cell r="H3890">
            <v>1650643.2</v>
          </cell>
          <cell r="I3890">
            <v>468974.84</v>
          </cell>
        </row>
        <row r="3891">
          <cell r="B3891" t="str">
            <v>BBM 29, CAD 381-D</v>
          </cell>
          <cell r="H3891">
            <v>1727756.85</v>
          </cell>
          <cell r="I3891">
            <v>444141.14</v>
          </cell>
        </row>
        <row r="3892">
          <cell r="B3892" t="str">
            <v>BBM 29, CAD 387-D</v>
          </cell>
          <cell r="H3892">
            <v>1707569.71</v>
          </cell>
          <cell r="I3892">
            <v>479134.29</v>
          </cell>
        </row>
        <row r="3893">
          <cell r="B3893" t="str">
            <v>BBM 29, CAD 388-D</v>
          </cell>
          <cell r="H3893">
            <v>1715687.95</v>
          </cell>
          <cell r="I3893">
            <v>486750.18</v>
          </cell>
        </row>
        <row r="3894">
          <cell r="B3894" t="str">
            <v>BBM 29, CAD 436-D</v>
          </cell>
          <cell r="H3894">
            <v>1702016.0149999999</v>
          </cell>
          <cell r="I3894">
            <v>491140.636</v>
          </cell>
        </row>
        <row r="3895">
          <cell r="B3895" t="str">
            <v>BBM 29, CAD 51</v>
          </cell>
          <cell r="H3895">
            <v>1711300.9047999999</v>
          </cell>
          <cell r="I3895">
            <v>495091.6029</v>
          </cell>
        </row>
        <row r="3896">
          <cell r="B3896" t="str">
            <v>BBM 29, CAD 51 (PTM)</v>
          </cell>
          <cell r="H3896">
            <v>1711300.905</v>
          </cell>
          <cell r="I3896">
            <v>495091.603</v>
          </cell>
        </row>
        <row r="3897">
          <cell r="B3897" t="str">
            <v>BBM 29, CAD 66</v>
          </cell>
          <cell r="H3897">
            <v>1741131.9123</v>
          </cell>
          <cell r="I3897">
            <v>496770.17460000003</v>
          </cell>
        </row>
        <row r="3898">
          <cell r="B3898" t="str">
            <v>BBM 29, CAD 66 (PTM)</v>
          </cell>
          <cell r="H3898">
            <v>1741131.912</v>
          </cell>
          <cell r="I3898">
            <v>496770.17499999999</v>
          </cell>
        </row>
        <row r="3899">
          <cell r="B3899" t="str">
            <v>BBM 29, CAD 685-D</v>
          </cell>
          <cell r="H3899">
            <v>1722213.69</v>
          </cell>
          <cell r="I3899">
            <v>522255.48</v>
          </cell>
        </row>
        <row r="3900">
          <cell r="B3900" t="str">
            <v>BBM 29, CAD 71</v>
          </cell>
          <cell r="H3900">
            <v>1664092.3589999999</v>
          </cell>
          <cell r="I3900">
            <v>462750.10960000003</v>
          </cell>
        </row>
        <row r="3901">
          <cell r="B3901" t="str">
            <v>BBM 29, CAD 71 (PTM)</v>
          </cell>
          <cell r="H3901">
            <v>1664092.3589999999</v>
          </cell>
          <cell r="I3901">
            <v>462750.11</v>
          </cell>
        </row>
        <row r="3902">
          <cell r="B3902" t="str">
            <v>BBM 29, CAD 714</v>
          </cell>
          <cell r="H3902">
            <v>1655501.46</v>
          </cell>
          <cell r="I3902">
            <v>414734.85</v>
          </cell>
        </row>
        <row r="3903">
          <cell r="B3903" t="str">
            <v>BBM 29, CAD 716-D</v>
          </cell>
          <cell r="H3903">
            <v>1766006.43</v>
          </cell>
          <cell r="I3903">
            <v>505719.74</v>
          </cell>
        </row>
        <row r="3904">
          <cell r="B3904" t="str">
            <v>BBM 29, CAD 72</v>
          </cell>
          <cell r="H3904">
            <v>1667203.7973</v>
          </cell>
          <cell r="I3904">
            <v>467231.2219</v>
          </cell>
        </row>
        <row r="3905">
          <cell r="B3905" t="str">
            <v>BBM 29, CAD 72 (PTM)</v>
          </cell>
          <cell r="H3905">
            <v>1667203.797</v>
          </cell>
          <cell r="I3905">
            <v>467231.2219</v>
          </cell>
        </row>
        <row r="3906">
          <cell r="B3906" t="str">
            <v>BBM 29, CAD 73</v>
          </cell>
          <cell r="H3906">
            <v>1664816.9989</v>
          </cell>
          <cell r="I3906">
            <v>460164.74680000002</v>
          </cell>
        </row>
        <row r="3907">
          <cell r="B3907" t="str">
            <v>BBM 29, CAD 73 (PTM)</v>
          </cell>
          <cell r="H3907">
            <v>1664816.9990000001</v>
          </cell>
          <cell r="I3907">
            <v>460164.74699999997</v>
          </cell>
        </row>
        <row r="3908">
          <cell r="B3908" t="str">
            <v>BBM 29, CAD 881</v>
          </cell>
          <cell r="H3908">
            <v>1732773.34</v>
          </cell>
          <cell r="I3908">
            <v>385713.91999999998</v>
          </cell>
        </row>
        <row r="3909">
          <cell r="B3909" t="str">
            <v>BBM 29, CAD 92</v>
          </cell>
          <cell r="H3909">
            <v>1713917.6871</v>
          </cell>
          <cell r="I3909">
            <v>472439.63500000001</v>
          </cell>
        </row>
        <row r="3910">
          <cell r="B3910" t="str">
            <v>BBM 29, CAD 92 (PTM)</v>
          </cell>
          <cell r="H3910">
            <v>1713917.6869999999</v>
          </cell>
          <cell r="I3910">
            <v>472439.63500000001</v>
          </cell>
        </row>
        <row r="3911">
          <cell r="B3911" t="str">
            <v>BBM 29, CAD 921-D</v>
          </cell>
          <cell r="H3911">
            <v>1745977.81</v>
          </cell>
          <cell r="I3911">
            <v>553226.31000000006</v>
          </cell>
        </row>
        <row r="3912">
          <cell r="B3912" t="str">
            <v>BBM 29, CAD 93</v>
          </cell>
          <cell r="H3912">
            <v>1687304.9297</v>
          </cell>
          <cell r="I3912">
            <v>456398.48369999998</v>
          </cell>
        </row>
        <row r="3913">
          <cell r="B3913" t="str">
            <v>BBM 29, CAD 93 (PTM)</v>
          </cell>
          <cell r="H3913">
            <v>1687304.93</v>
          </cell>
          <cell r="I3913">
            <v>456398.484</v>
          </cell>
        </row>
        <row r="3914">
          <cell r="B3914" t="str">
            <v>BBM 29, CAD 94</v>
          </cell>
          <cell r="H3914">
            <v>1677354.7194000001</v>
          </cell>
          <cell r="I3914">
            <v>459815.92229999998</v>
          </cell>
        </row>
        <row r="3915">
          <cell r="B3915" t="str">
            <v>BBM 29, CAD 94 (PTM)</v>
          </cell>
          <cell r="H3915">
            <v>1677354.719</v>
          </cell>
          <cell r="I3915">
            <v>459815.92200000002</v>
          </cell>
        </row>
        <row r="3916">
          <cell r="B3916" t="str">
            <v>BBM 29, CAD 95</v>
          </cell>
          <cell r="H3916">
            <v>1685655.8481000001</v>
          </cell>
          <cell r="I3916">
            <v>462364.67550000001</v>
          </cell>
        </row>
        <row r="3917">
          <cell r="B3917" t="str">
            <v>BBM 29, CAD 95 (PTM)</v>
          </cell>
          <cell r="H3917">
            <v>1685655.848</v>
          </cell>
          <cell r="I3917">
            <v>462364.67599999998</v>
          </cell>
        </row>
        <row r="3918">
          <cell r="B3918" t="str">
            <v>BBM 29, CAD 956-D</v>
          </cell>
          <cell r="H3918">
            <v>1740717.76</v>
          </cell>
          <cell r="I3918">
            <v>555216.93999999994</v>
          </cell>
        </row>
        <row r="3919">
          <cell r="B3919" t="str">
            <v>BBM 29, PB-03-0001</v>
          </cell>
          <cell r="H3919">
            <v>1718749.2919999999</v>
          </cell>
          <cell r="I3919">
            <v>506834.45500000002</v>
          </cell>
        </row>
        <row r="3920">
          <cell r="B3920" t="str">
            <v>BBM 29, PLS 11</v>
          </cell>
          <cell r="H3920">
            <v>1748111.898</v>
          </cell>
          <cell r="I3920">
            <v>553809.46799999999</v>
          </cell>
        </row>
        <row r="3921">
          <cell r="B3921" t="str">
            <v>BBM 29, PRS 92 ZAMBALES</v>
          </cell>
          <cell r="H3921">
            <v>1640053.6871</v>
          </cell>
          <cell r="I3921">
            <v>422940.88679999998</v>
          </cell>
        </row>
        <row r="3922">
          <cell r="B3922" t="str">
            <v>BBM 3</v>
          </cell>
          <cell r="H3922">
            <v>0</v>
          </cell>
          <cell r="I3922">
            <v>0</v>
          </cell>
        </row>
        <row r="3923">
          <cell r="B3923" t="str">
            <v>BBM 3</v>
          </cell>
          <cell r="H3923">
            <v>0</v>
          </cell>
          <cell r="I3923">
            <v>0</v>
          </cell>
        </row>
        <row r="3924">
          <cell r="B3924" t="str">
            <v>BBM 3</v>
          </cell>
          <cell r="H3924">
            <v>0</v>
          </cell>
          <cell r="I3924">
            <v>0</v>
          </cell>
        </row>
        <row r="3925">
          <cell r="B3925" t="str">
            <v>BBM 3</v>
          </cell>
          <cell r="H3925">
            <v>0</v>
          </cell>
          <cell r="I3925">
            <v>0</v>
          </cell>
        </row>
        <row r="3926">
          <cell r="B3926" t="str">
            <v>BBM 3</v>
          </cell>
          <cell r="H3926">
            <v>0</v>
          </cell>
          <cell r="I3926">
            <v>0</v>
          </cell>
        </row>
        <row r="3927">
          <cell r="B3927" t="str">
            <v>BBM 3</v>
          </cell>
          <cell r="H3927">
            <v>0</v>
          </cell>
          <cell r="I3927">
            <v>0</v>
          </cell>
        </row>
        <row r="3928">
          <cell r="B3928" t="str">
            <v>BBM 3</v>
          </cell>
          <cell r="H3928">
            <v>0</v>
          </cell>
          <cell r="I3928">
            <v>0</v>
          </cell>
        </row>
        <row r="3929">
          <cell r="B3929" t="str">
            <v>BBM 3</v>
          </cell>
          <cell r="H3929">
            <v>0</v>
          </cell>
          <cell r="I3929">
            <v>0</v>
          </cell>
        </row>
        <row r="3930">
          <cell r="B3930" t="str">
            <v>BBM 3-A</v>
          </cell>
          <cell r="H3930">
            <v>0</v>
          </cell>
          <cell r="I3930">
            <v>0</v>
          </cell>
        </row>
        <row r="3931">
          <cell r="B3931" t="str">
            <v>BBM 3-A</v>
          </cell>
          <cell r="H3931">
            <v>0</v>
          </cell>
          <cell r="I3931">
            <v>0</v>
          </cell>
        </row>
        <row r="3932">
          <cell r="B3932" t="str">
            <v>BBM 3-A</v>
          </cell>
          <cell r="H3932">
            <v>0</v>
          </cell>
          <cell r="I3932">
            <v>0</v>
          </cell>
        </row>
        <row r="3933">
          <cell r="B3933" t="str">
            <v>BBM 3-A</v>
          </cell>
          <cell r="H3933">
            <v>0</v>
          </cell>
          <cell r="I3933">
            <v>0</v>
          </cell>
        </row>
        <row r="3934">
          <cell r="B3934" t="str">
            <v>BBM 3-A</v>
          </cell>
          <cell r="H3934">
            <v>0</v>
          </cell>
          <cell r="I3934">
            <v>0</v>
          </cell>
        </row>
        <row r="3935">
          <cell r="B3935" t="str">
            <v>BBM 3-A, CAD 349</v>
          </cell>
          <cell r="H3935">
            <v>0</v>
          </cell>
          <cell r="I3935">
            <v>0</v>
          </cell>
        </row>
        <row r="3936">
          <cell r="B3936" t="str">
            <v>BBM 3, CAD 100</v>
          </cell>
          <cell r="H3936">
            <v>1701945.5484</v>
          </cell>
          <cell r="I3936">
            <v>459323.80160000001</v>
          </cell>
        </row>
        <row r="3937">
          <cell r="B3937" t="str">
            <v>BBM 3, CAD 100 (PTM)</v>
          </cell>
          <cell r="H3937">
            <v>1701945.548</v>
          </cell>
          <cell r="I3937">
            <v>459323.80200000003</v>
          </cell>
        </row>
        <row r="3938">
          <cell r="B3938" t="str">
            <v>BBM 3, CAD 101</v>
          </cell>
          <cell r="H3938">
            <v>1623614.8695</v>
          </cell>
          <cell r="I3938">
            <v>450041.22100000002</v>
          </cell>
        </row>
        <row r="3939">
          <cell r="B3939" t="str">
            <v>BBM 3, CAD 101 (PTM)</v>
          </cell>
          <cell r="H3939">
            <v>1623614.87</v>
          </cell>
          <cell r="I3939">
            <v>450041.22100000002</v>
          </cell>
        </row>
        <row r="3940">
          <cell r="B3940" t="str">
            <v>BBM 3, CAD 1036-D</v>
          </cell>
          <cell r="H3940">
            <v>1748503.02</v>
          </cell>
          <cell r="I3940">
            <v>516353.35</v>
          </cell>
        </row>
        <row r="3941">
          <cell r="B3941" t="str">
            <v>BBM 3, CAD 1074-D</v>
          </cell>
          <cell r="H3941">
            <v>1669273.76</v>
          </cell>
          <cell r="I3941">
            <v>481347.93</v>
          </cell>
        </row>
        <row r="3942">
          <cell r="B3942" t="str">
            <v>BBM 3, CAD 110</v>
          </cell>
          <cell r="H3942">
            <v>1621946.1701</v>
          </cell>
          <cell r="I3942">
            <v>451227.96720000001</v>
          </cell>
        </row>
        <row r="3943">
          <cell r="B3943" t="str">
            <v>BBM 3, CAD 116</v>
          </cell>
          <cell r="H3943">
            <v>1652511.6274999999</v>
          </cell>
          <cell r="I3943">
            <v>400298.86869999999</v>
          </cell>
        </row>
        <row r="3944">
          <cell r="B3944" t="str">
            <v>BBM 3, CAD 116 (PTM)</v>
          </cell>
          <cell r="H3944">
            <v>1652511.628</v>
          </cell>
          <cell r="I3944">
            <v>400298.86900000001</v>
          </cell>
        </row>
        <row r="3945">
          <cell r="B3945" t="str">
            <v>BBM 3, CAD 120</v>
          </cell>
          <cell r="H3945">
            <v>1743839.86</v>
          </cell>
          <cell r="I3945">
            <v>455402.67</v>
          </cell>
        </row>
        <row r="3946">
          <cell r="B3946" t="str">
            <v>BBM 3, CAD 120 (PTM)</v>
          </cell>
          <cell r="H3946">
            <v>1743839.86</v>
          </cell>
          <cell r="I3946">
            <v>455402.67</v>
          </cell>
        </row>
        <row r="3947">
          <cell r="B3947" t="str">
            <v>BBM 3, CAD 122</v>
          </cell>
          <cell r="H3947">
            <v>1628320.7009999999</v>
          </cell>
          <cell r="I3947">
            <v>449341.70799999998</v>
          </cell>
        </row>
        <row r="3948">
          <cell r="B3948" t="str">
            <v>BBM 3, CAD 122 (PTM)</v>
          </cell>
          <cell r="H3948">
            <v>1628320.7009999999</v>
          </cell>
          <cell r="I3948">
            <v>449341.70799999998</v>
          </cell>
        </row>
        <row r="3949">
          <cell r="B3949" t="str">
            <v>BBM 3, CAD 1225-D</v>
          </cell>
          <cell r="H3949">
            <v>1750516.9188000001</v>
          </cell>
          <cell r="I3949">
            <v>455402.9362</v>
          </cell>
        </row>
        <row r="3950">
          <cell r="B3950" t="str">
            <v>BBM 3, CAD 125</v>
          </cell>
          <cell r="H3950">
            <v>1720478.4032000001</v>
          </cell>
          <cell r="I3950">
            <v>461695.54389999999</v>
          </cell>
        </row>
        <row r="3951">
          <cell r="B3951" t="str">
            <v>BBM 3, CAD 125 (PTM)</v>
          </cell>
          <cell r="H3951">
            <v>1720478.4029999999</v>
          </cell>
          <cell r="I3951">
            <v>461695.54399999999</v>
          </cell>
        </row>
        <row r="3952">
          <cell r="B3952" t="str">
            <v>BBM 3, CAD 126</v>
          </cell>
          <cell r="H3952">
            <v>1738260.0919999999</v>
          </cell>
          <cell r="I3952">
            <v>489461.53600000002</v>
          </cell>
        </row>
        <row r="3953">
          <cell r="B3953" t="str">
            <v>BBM 3, CAD 126 (PTM)</v>
          </cell>
          <cell r="H3953">
            <v>1738260.0919999999</v>
          </cell>
          <cell r="I3953">
            <v>489461.53600000002</v>
          </cell>
        </row>
        <row r="3954">
          <cell r="B3954" t="str">
            <v>BBM 3, CAD 1328-D</v>
          </cell>
          <cell r="H3954">
            <v>0</v>
          </cell>
          <cell r="I3954">
            <v>0</v>
          </cell>
        </row>
        <row r="3955">
          <cell r="B3955" t="str">
            <v>BBM 3, CAD 136</v>
          </cell>
          <cell r="H3955">
            <v>1735850.0992999999</v>
          </cell>
          <cell r="I3955">
            <v>437249.30070000002</v>
          </cell>
        </row>
        <row r="3956">
          <cell r="B3956" t="str">
            <v>BBM 3, CAD 136 (PTM)</v>
          </cell>
          <cell r="H3956">
            <v>1735850.0989999999</v>
          </cell>
          <cell r="I3956">
            <v>437249.30099999998</v>
          </cell>
        </row>
        <row r="3957">
          <cell r="B3957" t="str">
            <v>BBM 3, CAD 137</v>
          </cell>
          <cell r="H3957">
            <v>1738392.9726</v>
          </cell>
          <cell r="I3957">
            <v>511309.9301</v>
          </cell>
        </row>
        <row r="3958">
          <cell r="B3958" t="str">
            <v>BBM 3, CAD 137 (PTM)</v>
          </cell>
          <cell r="H3958">
            <v>1738392.973</v>
          </cell>
          <cell r="I3958">
            <v>511309.93</v>
          </cell>
        </row>
        <row r="3959">
          <cell r="B3959" t="str">
            <v>BBM 3, CAD 138</v>
          </cell>
          <cell r="H3959">
            <v>1740593.1026999999</v>
          </cell>
          <cell r="I3959">
            <v>457786.21370000002</v>
          </cell>
        </row>
        <row r="3960">
          <cell r="B3960" t="str">
            <v>BBM 3, CAD 138 (PTM)</v>
          </cell>
          <cell r="H3960">
            <v>1740593.1029999999</v>
          </cell>
          <cell r="I3960">
            <v>457786.21399999998</v>
          </cell>
        </row>
        <row r="3961">
          <cell r="B3961" t="str">
            <v>BBM 3, CAD 142</v>
          </cell>
          <cell r="H3961">
            <v>1660924.0644</v>
          </cell>
          <cell r="I3961">
            <v>401333.42680000002</v>
          </cell>
        </row>
        <row r="3962">
          <cell r="B3962" t="str">
            <v>BBM 3, CAD 142 (PTM)</v>
          </cell>
          <cell r="H3962">
            <v>1660924.0649999999</v>
          </cell>
          <cell r="I3962">
            <v>401333.42700000003</v>
          </cell>
        </row>
        <row r="3963">
          <cell r="B3963" t="str">
            <v>BBM 3, CAD 143</v>
          </cell>
          <cell r="H3963">
            <v>1725174.1906000001</v>
          </cell>
          <cell r="I3963">
            <v>459774.82400000002</v>
          </cell>
        </row>
        <row r="3964">
          <cell r="B3964" t="str">
            <v>BBM 3, CAD 143 (PTM)</v>
          </cell>
          <cell r="H3964">
            <v>1725174.1910000001</v>
          </cell>
          <cell r="I3964">
            <v>459774.82400000002</v>
          </cell>
        </row>
        <row r="3965">
          <cell r="B3965" t="str">
            <v>BBM 3, CAD 144</v>
          </cell>
          <cell r="H3965">
            <v>1757023.3759999999</v>
          </cell>
          <cell r="I3965">
            <v>489358.26199999999</v>
          </cell>
        </row>
        <row r="3966">
          <cell r="B3966" t="str">
            <v>BBM 3, CAD 144 (PTM)</v>
          </cell>
          <cell r="H3966">
            <v>1757023.3759999999</v>
          </cell>
          <cell r="I3966">
            <v>489358.26199999999</v>
          </cell>
        </row>
        <row r="3967">
          <cell r="B3967" t="str">
            <v>BBM 3, CAD 145</v>
          </cell>
          <cell r="H3967">
            <v>1637168.6507999999</v>
          </cell>
          <cell r="I3967">
            <v>450381.53360000002</v>
          </cell>
        </row>
        <row r="3968">
          <cell r="B3968" t="str">
            <v>BBM 3, CAD 145 (PTM)</v>
          </cell>
          <cell r="H3968">
            <v>1637168.6510000001</v>
          </cell>
          <cell r="I3968">
            <v>450381.53399999999</v>
          </cell>
        </row>
        <row r="3969">
          <cell r="B3969" t="str">
            <v>BBM 3, CAD 150</v>
          </cell>
          <cell r="H3969">
            <v>1651446.2021999999</v>
          </cell>
          <cell r="I3969">
            <v>474067.33470000001</v>
          </cell>
        </row>
        <row r="3970">
          <cell r="B3970" t="str">
            <v>BBM 3, CAD 150 (PTM)</v>
          </cell>
          <cell r="H3970">
            <v>1651446.202</v>
          </cell>
          <cell r="I3970">
            <v>474067.33500000002</v>
          </cell>
        </row>
        <row r="3971">
          <cell r="B3971" t="str">
            <v>BBM 3, CAD 156</v>
          </cell>
          <cell r="H3971">
            <v>1666483.7723999999</v>
          </cell>
          <cell r="I3971">
            <v>450421.85629999998</v>
          </cell>
        </row>
        <row r="3972">
          <cell r="B3972" t="str">
            <v>BBM 3, CAD 156 (PTM)</v>
          </cell>
          <cell r="H3972">
            <v>1666483.7720000001</v>
          </cell>
          <cell r="I3972">
            <v>450421.85629999998</v>
          </cell>
        </row>
        <row r="3973">
          <cell r="B3973" t="str">
            <v>BBM 3, CAD 162</v>
          </cell>
          <cell r="H3973">
            <v>1736583.314</v>
          </cell>
          <cell r="I3973">
            <v>482176.022</v>
          </cell>
        </row>
        <row r="3974">
          <cell r="B3974" t="str">
            <v>BBM 3, CAD 162 (PTM)</v>
          </cell>
          <cell r="H3974">
            <v>1736583.314</v>
          </cell>
          <cell r="I3974">
            <v>482176.022</v>
          </cell>
        </row>
        <row r="3975">
          <cell r="B3975" t="str">
            <v>BBM 3, CAD 163</v>
          </cell>
          <cell r="H3975">
            <v>1745325.8669</v>
          </cell>
          <cell r="I3975">
            <v>464324.0907</v>
          </cell>
        </row>
        <row r="3976">
          <cell r="B3976" t="str">
            <v>BBM 3, CAD 163 (PTM)</v>
          </cell>
          <cell r="H3976">
            <v>1745325.8670000001</v>
          </cell>
          <cell r="I3976">
            <v>464324.09100000001</v>
          </cell>
        </row>
        <row r="3977">
          <cell r="B3977" t="str">
            <v>BBM 3, CAD 165</v>
          </cell>
          <cell r="H3977">
            <v>1731005.5109000001</v>
          </cell>
          <cell r="I3977">
            <v>443374.3653</v>
          </cell>
        </row>
        <row r="3978">
          <cell r="B3978" t="str">
            <v>BBM 3, CAD 165 (PTM)</v>
          </cell>
          <cell r="H3978">
            <v>1731005.5109999999</v>
          </cell>
          <cell r="I3978">
            <v>443374.36499999999</v>
          </cell>
        </row>
        <row r="3979">
          <cell r="B3979" t="str">
            <v>BBM 3, CAD 171</v>
          </cell>
          <cell r="H3979">
            <v>1632141.7788</v>
          </cell>
          <cell r="I3979">
            <v>449443.4204</v>
          </cell>
        </row>
        <row r="3980">
          <cell r="B3980" t="str">
            <v>BBM 3, CAD 171 (PTM)</v>
          </cell>
          <cell r="H3980">
            <v>1632141.7790000001</v>
          </cell>
          <cell r="I3980">
            <v>449443.42</v>
          </cell>
        </row>
        <row r="3981">
          <cell r="B3981" t="str">
            <v>BBM 3, CAD 179</v>
          </cell>
          <cell r="H3981">
            <v>1642971.2146000001</v>
          </cell>
          <cell r="I3981">
            <v>480235.30339999998</v>
          </cell>
        </row>
        <row r="3982">
          <cell r="B3982" t="str">
            <v>BBM 3, CAD 179 (PTM)</v>
          </cell>
          <cell r="H3982">
            <v>1642971.2150000001</v>
          </cell>
          <cell r="I3982">
            <v>480235.30300000001</v>
          </cell>
        </row>
        <row r="3983">
          <cell r="B3983" t="str">
            <v>BBM 3, CAD 183</v>
          </cell>
          <cell r="H3983">
            <v>1724744.1266000001</v>
          </cell>
          <cell r="I3983">
            <v>486223.17430000001</v>
          </cell>
        </row>
        <row r="3984">
          <cell r="B3984" t="str">
            <v>BBM 3, CAD 183 (PTM)</v>
          </cell>
          <cell r="H3984">
            <v>1724744.1270000001</v>
          </cell>
          <cell r="I3984">
            <v>486223.174</v>
          </cell>
        </row>
        <row r="3985">
          <cell r="B3985" t="str">
            <v>BBM 3, CAD 185</v>
          </cell>
          <cell r="H3985">
            <v>1741021.2426</v>
          </cell>
          <cell r="I3985">
            <v>559936.00249999994</v>
          </cell>
        </row>
        <row r="3986">
          <cell r="B3986" t="str">
            <v>BBM 3, CAD 185 (PTM)</v>
          </cell>
          <cell r="H3986">
            <v>1741021.243</v>
          </cell>
          <cell r="I3986">
            <v>559936.00300000003</v>
          </cell>
        </row>
        <row r="3987">
          <cell r="B3987" t="str">
            <v>BBM 3, CAD 191</v>
          </cell>
          <cell r="H3987">
            <v>1695364.1436000001</v>
          </cell>
          <cell r="I3987">
            <v>389869.42430000001</v>
          </cell>
        </row>
        <row r="3988">
          <cell r="B3988" t="str">
            <v>BBM 3, CAD 191 (PTM)</v>
          </cell>
          <cell r="H3988">
            <v>1695364.1440000001</v>
          </cell>
          <cell r="I3988">
            <v>389869.424</v>
          </cell>
        </row>
        <row r="3989">
          <cell r="B3989" t="str">
            <v>BBM 3, CAD 196</v>
          </cell>
          <cell r="H3989">
            <v>1674178.6026999999</v>
          </cell>
          <cell r="I3989">
            <v>497090.02240000002</v>
          </cell>
        </row>
        <row r="3990">
          <cell r="B3990" t="str">
            <v>BBM 3, CAD 196 (PTM)</v>
          </cell>
          <cell r="H3990">
            <v>1674178.6029999999</v>
          </cell>
          <cell r="I3990">
            <v>497090.022</v>
          </cell>
        </row>
        <row r="3991">
          <cell r="B3991" t="str">
            <v>BBM 3, CAD 198</v>
          </cell>
          <cell r="H3991">
            <v>1698497.8372</v>
          </cell>
          <cell r="I3991">
            <v>472433.01250000001</v>
          </cell>
        </row>
        <row r="3992">
          <cell r="B3992" t="str">
            <v>BBM 3, CAD 198 (PTM)</v>
          </cell>
          <cell r="H3992">
            <v>1698497.8370000001</v>
          </cell>
          <cell r="I3992">
            <v>472433.01299999998</v>
          </cell>
        </row>
        <row r="3993">
          <cell r="B3993" t="str">
            <v>BBM 3, CAD 215</v>
          </cell>
          <cell r="H3993">
            <v>1653052.5948999999</v>
          </cell>
          <cell r="I3993">
            <v>488044.04070000001</v>
          </cell>
        </row>
        <row r="3994">
          <cell r="B3994" t="str">
            <v>BBM 3, CAD 215 (PTM)</v>
          </cell>
          <cell r="H3994">
            <v>1653052.595</v>
          </cell>
          <cell r="I3994">
            <v>488044.04100000003</v>
          </cell>
        </row>
        <row r="3995">
          <cell r="B3995" t="str">
            <v>BBM 3, CAD 224</v>
          </cell>
          <cell r="H3995">
            <v>1691915.4258000001</v>
          </cell>
          <cell r="I3995">
            <v>487206.90730000002</v>
          </cell>
        </row>
        <row r="3996">
          <cell r="B3996" t="str">
            <v>BBM 3, CAD 224 (PTM)</v>
          </cell>
          <cell r="H3996">
            <v>1691915.426</v>
          </cell>
          <cell r="I3996">
            <v>487206.90700000001</v>
          </cell>
        </row>
        <row r="3997">
          <cell r="B3997" t="str">
            <v>BBM 3, CAD 225</v>
          </cell>
          <cell r="H3997">
            <v>1694594.7072999999</v>
          </cell>
          <cell r="I3997">
            <v>496340.55300000001</v>
          </cell>
        </row>
        <row r="3998">
          <cell r="B3998" t="str">
            <v>BBM 3, CAD 225 (PTM)</v>
          </cell>
          <cell r="H3998">
            <v>1694594.7069999999</v>
          </cell>
          <cell r="I3998">
            <v>496340.55300000001</v>
          </cell>
        </row>
        <row r="3999">
          <cell r="B3999" t="str">
            <v>BBM 3, CAD 226</v>
          </cell>
          <cell r="H3999">
            <v>1695569.8152999999</v>
          </cell>
          <cell r="I3999">
            <v>501635.53419999999</v>
          </cell>
        </row>
        <row r="4000">
          <cell r="B4000" t="str">
            <v>BBM 3, CAD 226 (PTM)</v>
          </cell>
          <cell r="H4000">
            <v>1695569.8149999999</v>
          </cell>
          <cell r="I4000">
            <v>501635.53399999999</v>
          </cell>
        </row>
        <row r="4001">
          <cell r="B4001" t="str">
            <v>BBM 3, CAD 226-D</v>
          </cell>
          <cell r="H4001">
            <v>1697220.79</v>
          </cell>
          <cell r="I4001">
            <v>504682.37</v>
          </cell>
        </row>
        <row r="4002">
          <cell r="B4002" t="str">
            <v>BBM 3, CAD 230</v>
          </cell>
          <cell r="H4002">
            <v>1686752.6347000001</v>
          </cell>
          <cell r="I4002">
            <v>484262.79599999997</v>
          </cell>
        </row>
        <row r="4003">
          <cell r="B4003" t="str">
            <v>BBM 3, CAD 230 (PTM)</v>
          </cell>
          <cell r="H4003">
            <v>1686752.635</v>
          </cell>
          <cell r="I4003">
            <v>484262.79599999997</v>
          </cell>
        </row>
        <row r="4004">
          <cell r="B4004" t="str">
            <v>BBM 3, CAD 231</v>
          </cell>
          <cell r="H4004">
            <v>1675675.4619</v>
          </cell>
          <cell r="I4004">
            <v>475010.92479999998</v>
          </cell>
        </row>
        <row r="4005">
          <cell r="B4005" t="str">
            <v>BBM 3, CAD 231 (PTM)</v>
          </cell>
          <cell r="H4005">
            <v>1675675.4620000001</v>
          </cell>
          <cell r="I4005">
            <v>475010.92499999999</v>
          </cell>
        </row>
        <row r="4006">
          <cell r="B4006" t="str">
            <v>BBM 3, CAD 241</v>
          </cell>
          <cell r="H4006">
            <v>1616993.007</v>
          </cell>
          <cell r="I4006">
            <v>454132.08360000001</v>
          </cell>
        </row>
        <row r="4007">
          <cell r="B4007" t="str">
            <v>BBM 3, CAD 241 (PTM)</v>
          </cell>
          <cell r="H4007">
            <v>1616993.007</v>
          </cell>
          <cell r="I4007">
            <v>454132.08399999997</v>
          </cell>
        </row>
        <row r="4008">
          <cell r="B4008" t="str">
            <v>BBM 3, CAD 242</v>
          </cell>
          <cell r="H4008">
            <v>1607920.3713</v>
          </cell>
          <cell r="I4008">
            <v>456454.4705</v>
          </cell>
        </row>
        <row r="4009">
          <cell r="B4009" t="str">
            <v>BBM 3, CAD 242 (PTM)</v>
          </cell>
          <cell r="H4009">
            <v>1607920.371</v>
          </cell>
          <cell r="I4009">
            <v>456454.47100000002</v>
          </cell>
        </row>
        <row r="4010">
          <cell r="B4010" t="str">
            <v>BBM 3, CAD 244</v>
          </cell>
          <cell r="H4010">
            <v>1613925.5501999999</v>
          </cell>
          <cell r="I4010">
            <v>434497.30570000003</v>
          </cell>
        </row>
        <row r="4011">
          <cell r="B4011" t="str">
            <v>BBM 3, CAD 258</v>
          </cell>
          <cell r="H4011">
            <v>1640449.7172999999</v>
          </cell>
          <cell r="I4011">
            <v>446395.07059999998</v>
          </cell>
        </row>
        <row r="4012">
          <cell r="B4012" t="str">
            <v>BBM 3, CAD 258 (PTM)</v>
          </cell>
          <cell r="H4012">
            <v>1640449.7169999999</v>
          </cell>
          <cell r="I4012">
            <v>446395.071</v>
          </cell>
        </row>
        <row r="4013">
          <cell r="B4013" t="str">
            <v>BBM 3, CAD 260</v>
          </cell>
          <cell r="H4013">
            <v>1658790.669</v>
          </cell>
          <cell r="I4013">
            <v>474509.92</v>
          </cell>
        </row>
        <row r="4014">
          <cell r="B4014" t="str">
            <v>BBM 3, CAD 260 (PTM)</v>
          </cell>
          <cell r="H4014">
            <v>1658790.669</v>
          </cell>
          <cell r="I4014">
            <v>474509.91950000002</v>
          </cell>
        </row>
        <row r="4015">
          <cell r="B4015" t="str">
            <v>BBM 3, CAD 262</v>
          </cell>
          <cell r="H4015">
            <v>1619986.0754</v>
          </cell>
          <cell r="I4015">
            <v>426043.27860000002</v>
          </cell>
        </row>
        <row r="4016">
          <cell r="B4016" t="str">
            <v>BBM 3, CAD 262 (PTM)</v>
          </cell>
          <cell r="H4016">
            <v>1619986.075</v>
          </cell>
          <cell r="I4016">
            <v>426043.27899999998</v>
          </cell>
        </row>
        <row r="4017">
          <cell r="B4017" t="str">
            <v>BBM 3, CAD 268</v>
          </cell>
          <cell r="H4017">
            <v>1657055.2120000001</v>
          </cell>
          <cell r="I4017">
            <v>449197.59989999997</v>
          </cell>
        </row>
        <row r="4018">
          <cell r="B4018" t="str">
            <v>BBM 3, CAD 268 (PTM)</v>
          </cell>
          <cell r="H4018">
            <v>1657055.2120000001</v>
          </cell>
          <cell r="I4018">
            <v>449197.6</v>
          </cell>
        </row>
        <row r="4019">
          <cell r="B4019" t="str">
            <v>BBM 3, CAD 269</v>
          </cell>
          <cell r="H4019">
            <v>1705456.1216</v>
          </cell>
          <cell r="I4019">
            <v>493232.6298</v>
          </cell>
        </row>
        <row r="4020">
          <cell r="B4020" t="str">
            <v>BBM 3, CAD 269 (PTM)</v>
          </cell>
          <cell r="H4020">
            <v>1705456.122</v>
          </cell>
          <cell r="I4020">
            <v>493232.63</v>
          </cell>
        </row>
        <row r="4021">
          <cell r="B4021" t="str">
            <v>BBM 3, CAD 273</v>
          </cell>
          <cell r="H4021">
            <v>1651691.4240000001</v>
          </cell>
          <cell r="I4021">
            <v>456623.65580000001</v>
          </cell>
        </row>
        <row r="4022">
          <cell r="B4022" t="str">
            <v>BBM 3, CAD 273 (PTM)</v>
          </cell>
          <cell r="H4022">
            <v>1651691.4240000001</v>
          </cell>
          <cell r="I4022">
            <v>456623.65600000002</v>
          </cell>
        </row>
        <row r="4023">
          <cell r="B4023" t="str">
            <v>BBM 3, CAD 274</v>
          </cell>
          <cell r="H4023">
            <v>1713472.0381</v>
          </cell>
          <cell r="I4023">
            <v>456080.99540000001</v>
          </cell>
        </row>
        <row r="4024">
          <cell r="B4024" t="str">
            <v>BBM 3, CAD 274 (PTM)</v>
          </cell>
          <cell r="H4024">
            <v>1713472.0379999999</v>
          </cell>
          <cell r="I4024">
            <v>456080.995</v>
          </cell>
        </row>
        <row r="4025">
          <cell r="B4025" t="str">
            <v>BBM 3, CAD 297</v>
          </cell>
          <cell r="H4025">
            <v>1640533.2139000001</v>
          </cell>
          <cell r="I4025">
            <v>477080.25069999998</v>
          </cell>
        </row>
        <row r="4026">
          <cell r="B4026" t="str">
            <v>BBM 3, CAD 297 (PTM)</v>
          </cell>
          <cell r="H4026">
            <v>1640533.2139999999</v>
          </cell>
          <cell r="I4026">
            <v>477080.25099999999</v>
          </cell>
        </row>
        <row r="4027">
          <cell r="B4027" t="str">
            <v>BBM 3, CAD 302-D</v>
          </cell>
          <cell r="H4027">
            <v>1626188.7720000001</v>
          </cell>
          <cell r="I4027">
            <v>492161.42019999999</v>
          </cell>
        </row>
        <row r="4028">
          <cell r="B4028" t="str">
            <v>BBM 3, CAD 302-D (PTM)</v>
          </cell>
          <cell r="H4028">
            <v>1626188.7720000001</v>
          </cell>
          <cell r="I4028">
            <v>492161.42</v>
          </cell>
        </row>
        <row r="4029">
          <cell r="B4029" t="str">
            <v>BBM 3, CAD 304-D</v>
          </cell>
          <cell r="H4029">
            <v>1641148.594</v>
          </cell>
          <cell r="I4029">
            <v>471825.04710000003</v>
          </cell>
        </row>
        <row r="4030">
          <cell r="B4030" t="str">
            <v>BBM 3, CAD 305-D</v>
          </cell>
          <cell r="H4030">
            <v>1646975.5915999999</v>
          </cell>
          <cell r="I4030">
            <v>468540.10570000001</v>
          </cell>
        </row>
        <row r="4031">
          <cell r="B4031" t="str">
            <v>BBM 3, CAD 305-D (PTM)</v>
          </cell>
          <cell r="H4031">
            <v>1646975.5919999999</v>
          </cell>
          <cell r="I4031">
            <v>468540.10600000003</v>
          </cell>
        </row>
        <row r="4032">
          <cell r="B4032" t="str">
            <v>BBM 3, CAD 306</v>
          </cell>
          <cell r="H4032">
            <v>1652913.7837</v>
          </cell>
          <cell r="I4032">
            <v>459362.36290000001</v>
          </cell>
        </row>
        <row r="4033">
          <cell r="B4033" t="str">
            <v>BBM 3, CAD 316-D</v>
          </cell>
          <cell r="H4033">
            <v>1745151.7988</v>
          </cell>
          <cell r="I4033">
            <v>383266.88630000001</v>
          </cell>
        </row>
        <row r="4034">
          <cell r="B4034" t="str">
            <v>BBM 3, CAD 316-D (PTM)</v>
          </cell>
          <cell r="H4034">
            <v>1745151.7990000001</v>
          </cell>
          <cell r="I4034">
            <v>383266.886</v>
          </cell>
        </row>
        <row r="4035">
          <cell r="B4035" t="str">
            <v>BBM 3, CAD 322-D</v>
          </cell>
          <cell r="H4035">
            <v>1649545.585</v>
          </cell>
          <cell r="I4035">
            <v>413876.51020000002</v>
          </cell>
        </row>
        <row r="4036">
          <cell r="B4036" t="str">
            <v>BBM 3, CAD 322-D (PTM)</v>
          </cell>
          <cell r="H4036">
            <v>1649545.585</v>
          </cell>
          <cell r="I4036">
            <v>413876.51</v>
          </cell>
        </row>
        <row r="4037">
          <cell r="B4037" t="str">
            <v>BBM 3, CAD 324-D</v>
          </cell>
          <cell r="H4037">
            <v>1698157.1869999999</v>
          </cell>
          <cell r="I4037">
            <v>496034.8333</v>
          </cell>
        </row>
        <row r="4038">
          <cell r="B4038" t="str">
            <v>BBM 3, CAD 324-D (PTM)</v>
          </cell>
          <cell r="H4038">
            <v>1698157.1869999999</v>
          </cell>
          <cell r="I4038">
            <v>496034.83299999998</v>
          </cell>
        </row>
        <row r="4039">
          <cell r="B4039" t="str">
            <v>BBM 3, CAD 332</v>
          </cell>
          <cell r="H4039">
            <v>1636508.22</v>
          </cell>
          <cell r="I4039">
            <v>491990.87</v>
          </cell>
        </row>
        <row r="4040">
          <cell r="B4040" t="str">
            <v>BBM 3, CAD 333</v>
          </cell>
          <cell r="H4040">
            <v>1642210.9</v>
          </cell>
          <cell r="I4040">
            <v>489730.64</v>
          </cell>
        </row>
        <row r="4041">
          <cell r="B4041" t="str">
            <v>BBM 3, CAD 334</v>
          </cell>
          <cell r="H4041">
            <v>1640118.42</v>
          </cell>
          <cell r="I4041">
            <v>487051.4</v>
          </cell>
        </row>
        <row r="4042">
          <cell r="B4042" t="str">
            <v>BBM 3, CAD 335</v>
          </cell>
          <cell r="H4042">
            <v>1646926.52</v>
          </cell>
          <cell r="I4042">
            <v>489644.32</v>
          </cell>
        </row>
        <row r="4043">
          <cell r="B4043" t="str">
            <v>BBM 3, CAD 343</v>
          </cell>
          <cell r="H4043">
            <v>1649609.26</v>
          </cell>
          <cell r="I4043">
            <v>474797.19</v>
          </cell>
        </row>
        <row r="4044">
          <cell r="B4044" t="str">
            <v>BBM 3, CAD 344</v>
          </cell>
          <cell r="H4044">
            <v>1653331.64</v>
          </cell>
          <cell r="I4044">
            <v>492194.71</v>
          </cell>
        </row>
        <row r="4045">
          <cell r="B4045" t="str">
            <v>BBM 3, CAD 345</v>
          </cell>
          <cell r="H4045">
            <v>1647809.61</v>
          </cell>
          <cell r="I4045">
            <v>485592.69</v>
          </cell>
        </row>
        <row r="4046">
          <cell r="B4046" t="str">
            <v>BBM 3, CAD 349</v>
          </cell>
          <cell r="H4046">
            <v>1652303.63</v>
          </cell>
          <cell r="I4046">
            <v>498132.55</v>
          </cell>
        </row>
        <row r="4047">
          <cell r="B4047" t="str">
            <v>BBM 3, CAD 352</v>
          </cell>
          <cell r="H4047">
            <v>1636469.67</v>
          </cell>
          <cell r="I4047">
            <v>510357.52</v>
          </cell>
        </row>
        <row r="4048">
          <cell r="B4048" t="str">
            <v>BBM 3, CAD 364</v>
          </cell>
          <cell r="H4048">
            <v>1707577.1754999999</v>
          </cell>
          <cell r="I4048">
            <v>382156.24440000003</v>
          </cell>
        </row>
        <row r="4049">
          <cell r="B4049" t="str">
            <v>BBM 3, CAD 364 (PTM)</v>
          </cell>
          <cell r="H4049">
            <v>1707577.175</v>
          </cell>
          <cell r="I4049">
            <v>382156.33399999997</v>
          </cell>
        </row>
        <row r="4050">
          <cell r="B4050" t="str">
            <v>BBM 3, CAD 377-D</v>
          </cell>
          <cell r="H4050">
            <v>1661385.87</v>
          </cell>
          <cell r="I4050">
            <v>456068.07</v>
          </cell>
        </row>
        <row r="4051">
          <cell r="B4051" t="str">
            <v>BBM 3, CAD 378-D</v>
          </cell>
          <cell r="H4051">
            <v>1650325.4</v>
          </cell>
          <cell r="I4051">
            <v>469538.44</v>
          </cell>
        </row>
        <row r="4052">
          <cell r="B4052" t="str">
            <v>BBM 3, CAD 380-D</v>
          </cell>
          <cell r="H4052">
            <v>1673952.44</v>
          </cell>
          <cell r="I4052">
            <v>470465.63</v>
          </cell>
        </row>
        <row r="4053">
          <cell r="B4053" t="str">
            <v>BBM 3, CAD 381-D</v>
          </cell>
          <cell r="H4053">
            <v>1725037.27</v>
          </cell>
          <cell r="I4053">
            <v>439278.77</v>
          </cell>
        </row>
        <row r="4054">
          <cell r="B4054" t="str">
            <v>BBM 3, CAD 383-D</v>
          </cell>
          <cell r="H4054">
            <v>1738761.91</v>
          </cell>
          <cell r="I4054">
            <v>431159.08</v>
          </cell>
        </row>
        <row r="4055">
          <cell r="B4055" t="str">
            <v>BBM 3, CAD 387-D</v>
          </cell>
          <cell r="H4055">
            <v>1709465.55</v>
          </cell>
          <cell r="I4055">
            <v>475681.69</v>
          </cell>
        </row>
        <row r="4056">
          <cell r="B4056" t="str">
            <v>BBM 3, CAD 388-D</v>
          </cell>
          <cell r="H4056">
            <v>1715510.48</v>
          </cell>
          <cell r="I4056">
            <v>483812.15</v>
          </cell>
        </row>
        <row r="4057">
          <cell r="B4057" t="str">
            <v>BBM 3, CAD 436-D</v>
          </cell>
          <cell r="H4057">
            <v>1706833.2930000001</v>
          </cell>
          <cell r="I4057">
            <v>482766.59899999999</v>
          </cell>
        </row>
        <row r="4058">
          <cell r="B4058" t="str">
            <v>BBM 3, CAD 441-D</v>
          </cell>
          <cell r="H4058">
            <v>1718460.9</v>
          </cell>
          <cell r="I4058">
            <v>479932.72</v>
          </cell>
        </row>
        <row r="4059">
          <cell r="B4059" t="str">
            <v>BBM 3, CAD 51</v>
          </cell>
          <cell r="H4059">
            <v>1714138.4210000001</v>
          </cell>
          <cell r="I4059">
            <v>495511.90909999999</v>
          </cell>
        </row>
        <row r="4060">
          <cell r="B4060" t="str">
            <v>BBM 3, CAD 51 (PTM)</v>
          </cell>
          <cell r="H4060">
            <v>1714138.4210000001</v>
          </cell>
          <cell r="I4060">
            <v>495511.90899999999</v>
          </cell>
        </row>
        <row r="4061">
          <cell r="B4061" t="str">
            <v>BBM 3, CAD 547</v>
          </cell>
          <cell r="H4061">
            <v>1642767.87</v>
          </cell>
          <cell r="I4061">
            <v>419352.07</v>
          </cell>
        </row>
        <row r="4062">
          <cell r="B4062" t="str">
            <v>BBM 3, CAD 614-D</v>
          </cell>
          <cell r="H4062">
            <v>1692272.96</v>
          </cell>
          <cell r="I4062">
            <v>395052.5</v>
          </cell>
        </row>
        <row r="4063">
          <cell r="B4063" t="str">
            <v>BBM 3, CAD 615-D</v>
          </cell>
          <cell r="H4063">
            <v>1695370.243</v>
          </cell>
          <cell r="I4063">
            <v>455544.68699999998</v>
          </cell>
        </row>
        <row r="4064">
          <cell r="B4064" t="str">
            <v>BBM 3, CAD 66</v>
          </cell>
          <cell r="H4064">
            <v>1746911.8848999999</v>
          </cell>
          <cell r="I4064">
            <v>498540.82860000001</v>
          </cell>
        </row>
        <row r="4065">
          <cell r="B4065" t="str">
            <v>BBM 3, CAD 66 (PTM)</v>
          </cell>
          <cell r="H4065">
            <v>1746911.885</v>
          </cell>
          <cell r="I4065">
            <v>498540.82900000003</v>
          </cell>
        </row>
        <row r="4066">
          <cell r="B4066" t="str">
            <v>BBM 3, CAD 67</v>
          </cell>
          <cell r="H4066">
            <v>1726324.246</v>
          </cell>
          <cell r="I4066">
            <v>490261.51899999997</v>
          </cell>
        </row>
        <row r="4067">
          <cell r="B4067" t="str">
            <v>BBM 3, CAD 67 (PTM)</v>
          </cell>
          <cell r="H4067">
            <v>1726324.246</v>
          </cell>
          <cell r="I4067">
            <v>490261.51899999997</v>
          </cell>
        </row>
        <row r="4068">
          <cell r="B4068" t="str">
            <v>BBM 3, CAD 68</v>
          </cell>
          <cell r="H4068">
            <v>1726034.2080000001</v>
          </cell>
          <cell r="I4068">
            <v>461749.96409999998</v>
          </cell>
        </row>
        <row r="4069">
          <cell r="B4069" t="str">
            <v>BBM 3, CAD 68 (PTM)</v>
          </cell>
          <cell r="H4069">
            <v>1726034.2080000001</v>
          </cell>
          <cell r="I4069">
            <v>461749.96399999998</v>
          </cell>
        </row>
        <row r="4070">
          <cell r="B4070" t="str">
            <v>BBM 3, CAD 685-D</v>
          </cell>
          <cell r="H4070">
            <v>1724389.16</v>
          </cell>
          <cell r="I4070">
            <v>520218.56</v>
          </cell>
        </row>
        <row r="4071">
          <cell r="B4071" t="str">
            <v>BBM 3, CAD 686</v>
          </cell>
          <cell r="H4071">
            <v>1664045.96</v>
          </cell>
          <cell r="I4071">
            <v>400278.02</v>
          </cell>
        </row>
        <row r="4072">
          <cell r="B4072" t="str">
            <v>BBM 3, CAD 71</v>
          </cell>
          <cell r="H4072">
            <v>1656792.1649</v>
          </cell>
          <cell r="I4072">
            <v>468728.41729999997</v>
          </cell>
        </row>
        <row r="4073">
          <cell r="B4073" t="str">
            <v>BBM 3, CAD 71 (PTM)</v>
          </cell>
          <cell r="H4073">
            <v>1656792.165</v>
          </cell>
          <cell r="I4073">
            <v>468728.41700000002</v>
          </cell>
        </row>
        <row r="4074">
          <cell r="B4074" t="str">
            <v>BBM 3, CAD 714</v>
          </cell>
          <cell r="H4074">
            <v>1656475.04</v>
          </cell>
          <cell r="I4074">
            <v>408936</v>
          </cell>
        </row>
        <row r="4075">
          <cell r="B4075" t="str">
            <v>BBM 3, CAD 716-D</v>
          </cell>
          <cell r="H4075">
            <v>1765232.1850000001</v>
          </cell>
          <cell r="I4075">
            <v>506694.24699999997</v>
          </cell>
        </row>
        <row r="4076">
          <cell r="B4076" t="str">
            <v>BBM 3, CAD 72</v>
          </cell>
          <cell r="H4076">
            <v>1665332.3303</v>
          </cell>
          <cell r="I4076">
            <v>472349.95130000002</v>
          </cell>
        </row>
        <row r="4077">
          <cell r="B4077" t="str">
            <v>BBM 3, CAD 72 (PTM)</v>
          </cell>
          <cell r="H4077">
            <v>1665332.33</v>
          </cell>
          <cell r="I4077">
            <v>472349.95130000002</v>
          </cell>
        </row>
        <row r="4078">
          <cell r="B4078" t="str">
            <v>BBM 3, CAD 73</v>
          </cell>
          <cell r="H4078">
            <v>1657654.5305000001</v>
          </cell>
          <cell r="I4078">
            <v>463199.50429999997</v>
          </cell>
        </row>
        <row r="4079">
          <cell r="B4079" t="str">
            <v>BBM 3, CAD 73 (PTM)</v>
          </cell>
          <cell r="H4079">
            <v>1657654.531</v>
          </cell>
          <cell r="I4079">
            <v>463199.50400000002</v>
          </cell>
        </row>
        <row r="4080">
          <cell r="B4080" t="str">
            <v>BBM 3, CAD 881</v>
          </cell>
          <cell r="H4080">
            <v>1726164.49</v>
          </cell>
          <cell r="I4080">
            <v>385296.29</v>
          </cell>
        </row>
        <row r="4081">
          <cell r="B4081" t="str">
            <v>BBM 3, CAD 92</v>
          </cell>
          <cell r="H4081">
            <v>1702398.4147000001</v>
          </cell>
          <cell r="I4081">
            <v>468843.89610000001</v>
          </cell>
        </row>
        <row r="4082">
          <cell r="B4082" t="str">
            <v>BBM 3, CAD 92 (PTM)</v>
          </cell>
          <cell r="H4082">
            <v>1702398.415</v>
          </cell>
          <cell r="I4082">
            <v>468843.89600000001</v>
          </cell>
        </row>
        <row r="4083">
          <cell r="B4083" t="str">
            <v>BBM 3, CAD 921-D</v>
          </cell>
          <cell r="H4083">
            <v>1745319.97</v>
          </cell>
          <cell r="I4083">
            <v>551472.63</v>
          </cell>
        </row>
        <row r="4084">
          <cell r="B4084" t="str">
            <v>BBM 3, CAD 93</v>
          </cell>
          <cell r="H4084">
            <v>1684041.4763</v>
          </cell>
          <cell r="I4084">
            <v>454476.78570000001</v>
          </cell>
        </row>
        <row r="4085">
          <cell r="B4085" t="str">
            <v>BBM 3, CAD 93 (PTM)</v>
          </cell>
          <cell r="H4085">
            <v>1684041.476</v>
          </cell>
          <cell r="I4085">
            <v>454476.78600000002</v>
          </cell>
        </row>
        <row r="4086">
          <cell r="B4086" t="str">
            <v>BBM 3, CAD 94</v>
          </cell>
          <cell r="H4086">
            <v>1673322.0686999999</v>
          </cell>
          <cell r="I4086">
            <v>456392.8982</v>
          </cell>
        </row>
        <row r="4087">
          <cell r="B4087" t="str">
            <v>BBM 3, CAD 94 (PTM)</v>
          </cell>
          <cell r="H4087">
            <v>1673322.0689999999</v>
          </cell>
          <cell r="I4087">
            <v>456392.89799999999</v>
          </cell>
        </row>
        <row r="4088">
          <cell r="B4088" t="str">
            <v>BBM 3, CAD 95</v>
          </cell>
          <cell r="H4088">
            <v>1682733.0127000001</v>
          </cell>
          <cell r="I4088">
            <v>463109.04359999998</v>
          </cell>
        </row>
        <row r="4089">
          <cell r="B4089" t="str">
            <v>BBM 3, CAD 95 (PTM)</v>
          </cell>
          <cell r="H4089">
            <v>1682733.013</v>
          </cell>
          <cell r="I4089">
            <v>463109.04399999999</v>
          </cell>
        </row>
        <row r="4090">
          <cell r="B4090" t="str">
            <v>BBM 3, CAD 956-D</v>
          </cell>
          <cell r="H4090">
            <v>1739382.22</v>
          </cell>
          <cell r="I4090">
            <v>555532.30000000005</v>
          </cell>
        </row>
        <row r="4091">
          <cell r="B4091" t="str">
            <v>BBM 3, DAYA'T ILI CAAROSIPAN</v>
          </cell>
          <cell r="H4091">
            <v>1665471.2409999999</v>
          </cell>
          <cell r="I4091">
            <v>400384.48200000002</v>
          </cell>
        </row>
        <row r="4092">
          <cell r="B4092" t="str">
            <v>BBM 3, DAYA'T ILI CAAROSIPAN (PTM)</v>
          </cell>
          <cell r="H4092">
            <v>1665471.2409999999</v>
          </cell>
          <cell r="I4092">
            <v>400384.48200000002</v>
          </cell>
        </row>
        <row r="4093">
          <cell r="B4093" t="str">
            <v>BBM 3, PB-03-0001</v>
          </cell>
          <cell r="H4093">
            <v>1719198.2180000001</v>
          </cell>
          <cell r="I4093">
            <v>509180.56599999999</v>
          </cell>
        </row>
        <row r="4094">
          <cell r="B4094" t="str">
            <v>BBM 3, PLS 468</v>
          </cell>
          <cell r="H4094">
            <v>1676855.3208999999</v>
          </cell>
          <cell r="I4094">
            <v>398582.69079999998</v>
          </cell>
        </row>
        <row r="4095">
          <cell r="B4095" t="str">
            <v>BBM 3, PLS 468 (PTM)</v>
          </cell>
          <cell r="H4095">
            <v>1676855.321</v>
          </cell>
          <cell r="I4095">
            <v>398582.69099999999</v>
          </cell>
        </row>
        <row r="4096">
          <cell r="B4096" t="str">
            <v>BBM 3, PLS 49</v>
          </cell>
          <cell r="H4096">
            <v>0</v>
          </cell>
          <cell r="I4096">
            <v>0</v>
          </cell>
        </row>
        <row r="4097">
          <cell r="B4097" t="str">
            <v>BBM 3, PRS 92 TARLAC</v>
          </cell>
          <cell r="H4097">
            <v>1750516.9188000001</v>
          </cell>
          <cell r="I4097">
            <v>455402.9362</v>
          </cell>
        </row>
        <row r="4098">
          <cell r="B4098" t="str">
            <v>BBM 3, PSC 22</v>
          </cell>
          <cell r="H4098">
            <v>1665471.2409999999</v>
          </cell>
          <cell r="I4098">
            <v>400384.48200000002</v>
          </cell>
        </row>
        <row r="4099">
          <cell r="B4099" t="str">
            <v>BBM 3, PSC 22 (PTM)</v>
          </cell>
          <cell r="H4099">
            <v>1665471.2409999999</v>
          </cell>
          <cell r="I4099">
            <v>400384.48200000002</v>
          </cell>
        </row>
        <row r="4100">
          <cell r="B4100" t="str">
            <v>BBM 3, PSC-17</v>
          </cell>
          <cell r="H4100">
            <v>1676855.321</v>
          </cell>
          <cell r="I4100">
            <v>398582.69099999999</v>
          </cell>
        </row>
        <row r="4101">
          <cell r="B4101" t="str">
            <v>BBM 3, PSC-17 (PTM)</v>
          </cell>
          <cell r="H4101">
            <v>1676855.321</v>
          </cell>
          <cell r="I4101">
            <v>398582.69099999999</v>
          </cell>
        </row>
        <row r="4102">
          <cell r="B4102" t="str">
            <v>BBM 30</v>
          </cell>
          <cell r="H4102">
            <v>0</v>
          </cell>
          <cell r="I4102">
            <v>0</v>
          </cell>
        </row>
        <row r="4103">
          <cell r="B4103" t="str">
            <v>BBM 30</v>
          </cell>
          <cell r="H4103">
            <v>0</v>
          </cell>
          <cell r="I4103">
            <v>0</v>
          </cell>
        </row>
        <row r="4104">
          <cell r="B4104" t="str">
            <v>BBM 30</v>
          </cell>
          <cell r="H4104">
            <v>0</v>
          </cell>
          <cell r="I4104">
            <v>0</v>
          </cell>
        </row>
        <row r="4105">
          <cell r="B4105" t="str">
            <v>BBM 30</v>
          </cell>
          <cell r="H4105">
            <v>0</v>
          </cell>
          <cell r="I4105">
            <v>0</v>
          </cell>
        </row>
        <row r="4106">
          <cell r="B4106" t="str">
            <v>BBM 30</v>
          </cell>
          <cell r="H4106">
            <v>0</v>
          </cell>
          <cell r="I4106">
            <v>0</v>
          </cell>
        </row>
        <row r="4107">
          <cell r="B4107" t="str">
            <v>BBM 30</v>
          </cell>
          <cell r="H4107">
            <v>0</v>
          </cell>
          <cell r="I4107">
            <v>0</v>
          </cell>
        </row>
        <row r="4108">
          <cell r="B4108" t="str">
            <v>BBM 30-A</v>
          </cell>
          <cell r="H4108">
            <v>0</v>
          </cell>
          <cell r="I4108">
            <v>0</v>
          </cell>
        </row>
        <row r="4109">
          <cell r="B4109" t="str">
            <v>BBM 30-A</v>
          </cell>
          <cell r="H4109">
            <v>0</v>
          </cell>
          <cell r="I4109">
            <v>0</v>
          </cell>
        </row>
        <row r="4110">
          <cell r="B4110" t="str">
            <v>BBM 30, CAD 100</v>
          </cell>
          <cell r="H4110">
            <v>1691475.1756</v>
          </cell>
          <cell r="I4110">
            <v>465396.34730000002</v>
          </cell>
        </row>
        <row r="4111">
          <cell r="B4111" t="str">
            <v>BBM 30, CAD 100 (PTM)</v>
          </cell>
          <cell r="H4111">
            <v>1691475.176</v>
          </cell>
          <cell r="I4111">
            <v>465396.34700000001</v>
          </cell>
        </row>
        <row r="4112">
          <cell r="B4112" t="str">
            <v>BBM 30, CAD 1036-D</v>
          </cell>
          <cell r="H4112">
            <v>1748671.93</v>
          </cell>
          <cell r="I4112">
            <v>511839.54</v>
          </cell>
        </row>
        <row r="4113">
          <cell r="B4113" t="str">
            <v>BBM 30, CAD 1074-D</v>
          </cell>
          <cell r="H4113">
            <v>1675448.92</v>
          </cell>
          <cell r="I4113">
            <v>489798.18</v>
          </cell>
        </row>
        <row r="4114">
          <cell r="B4114" t="str">
            <v>BBM 30, CAD 120</v>
          </cell>
          <cell r="H4114">
            <v>1738715.9480000001</v>
          </cell>
          <cell r="I4114">
            <v>452988.72200000001</v>
          </cell>
        </row>
        <row r="4115">
          <cell r="B4115" t="str">
            <v>BBM 30, CAD 120 (PTM)</v>
          </cell>
          <cell r="H4115">
            <v>1738715.9480000001</v>
          </cell>
          <cell r="I4115">
            <v>452988.72200000001</v>
          </cell>
        </row>
        <row r="4116">
          <cell r="B4116" t="str">
            <v>BBM 30, CAD 125</v>
          </cell>
          <cell r="H4116">
            <v>1723240.8118</v>
          </cell>
          <cell r="I4116">
            <v>464936.83059999999</v>
          </cell>
        </row>
        <row r="4117">
          <cell r="B4117" t="str">
            <v>BBM 30, CAD 125 (PTM)</v>
          </cell>
          <cell r="H4117">
            <v>1723240.8119999999</v>
          </cell>
          <cell r="I4117">
            <v>464936.83100000001</v>
          </cell>
        </row>
        <row r="4118">
          <cell r="B4118" t="str">
            <v>BBM 30, CAD 126</v>
          </cell>
          <cell r="H4118">
            <v>1740133.5020000001</v>
          </cell>
          <cell r="I4118">
            <v>491880.26400000002</v>
          </cell>
        </row>
        <row r="4119">
          <cell r="B4119" t="str">
            <v>BBM 30, CAD 126 (PTM)</v>
          </cell>
          <cell r="H4119">
            <v>1740133.5020000001</v>
          </cell>
          <cell r="I4119">
            <v>491880.26400000002</v>
          </cell>
        </row>
        <row r="4120">
          <cell r="B4120" t="str">
            <v>BBM 30, CAD 1328-D</v>
          </cell>
          <cell r="H4120">
            <v>0</v>
          </cell>
          <cell r="I4120">
            <v>0</v>
          </cell>
        </row>
        <row r="4121">
          <cell r="B4121" t="str">
            <v>BBM 30, CAD 136</v>
          </cell>
          <cell r="H4121">
            <v>1728185.2226</v>
          </cell>
          <cell r="I4121">
            <v>439676.51280000003</v>
          </cell>
        </row>
        <row r="4122">
          <cell r="B4122" t="str">
            <v>BBM 30, CAD 136 (PTM)</v>
          </cell>
          <cell r="H4122">
            <v>1728185.223</v>
          </cell>
          <cell r="I4122">
            <v>439676.51299999998</v>
          </cell>
        </row>
        <row r="4123">
          <cell r="B4123" t="str">
            <v>BBM 30, CAD 142</v>
          </cell>
          <cell r="H4123">
            <v>1657466.0870000001</v>
          </cell>
          <cell r="I4123">
            <v>403151.36920000002</v>
          </cell>
        </row>
        <row r="4124">
          <cell r="B4124" t="str">
            <v>BBM 30, CAD 142 (PTM)</v>
          </cell>
          <cell r="H4124">
            <v>1657466.0870000001</v>
          </cell>
          <cell r="I4124">
            <v>403151.36900000001</v>
          </cell>
        </row>
        <row r="4125">
          <cell r="B4125" t="str">
            <v>BBM 30, CAD 143</v>
          </cell>
          <cell r="H4125">
            <v>1725732.2010999999</v>
          </cell>
          <cell r="I4125">
            <v>456611.6741</v>
          </cell>
        </row>
        <row r="4126">
          <cell r="B4126" t="str">
            <v>BBM 30, CAD 143 (PTM)</v>
          </cell>
          <cell r="H4126">
            <v>1725732.2009999999</v>
          </cell>
          <cell r="I4126">
            <v>456611.674</v>
          </cell>
        </row>
        <row r="4127">
          <cell r="B4127" t="str">
            <v>BBM 30, CAD 156</v>
          </cell>
          <cell r="H4127">
            <v>1670672.9332000001</v>
          </cell>
          <cell r="I4127">
            <v>450634.84950000001</v>
          </cell>
        </row>
        <row r="4128">
          <cell r="B4128" t="str">
            <v>BBM 30, CAD 156 (PTM)</v>
          </cell>
          <cell r="H4128">
            <v>1670672.933</v>
          </cell>
          <cell r="I4128">
            <v>450634.84950000001</v>
          </cell>
        </row>
        <row r="4129">
          <cell r="B4129" t="str">
            <v>BBM 30, CAD 162</v>
          </cell>
          <cell r="H4129">
            <v>1734513.564</v>
          </cell>
          <cell r="I4129">
            <v>472834.23200000002</v>
          </cell>
        </row>
        <row r="4130">
          <cell r="B4130" t="str">
            <v>BBM 30, CAD 162 (PTM)</v>
          </cell>
          <cell r="H4130">
            <v>1734513.564</v>
          </cell>
          <cell r="I4130">
            <v>472834.23200000002</v>
          </cell>
        </row>
        <row r="4131">
          <cell r="B4131" t="str">
            <v>BBM 30, CAD 163</v>
          </cell>
          <cell r="H4131">
            <v>1743608.2999</v>
          </cell>
          <cell r="I4131">
            <v>475768.9999</v>
          </cell>
        </row>
        <row r="4132">
          <cell r="B4132" t="str">
            <v>BBM 30, CAD 163 (PTM)</v>
          </cell>
          <cell r="H4132">
            <v>1743608.3</v>
          </cell>
          <cell r="I4132">
            <v>475769</v>
          </cell>
        </row>
        <row r="4133">
          <cell r="B4133" t="str">
            <v>BBM 30, CAD 165</v>
          </cell>
          <cell r="H4133">
            <v>1731769.0059</v>
          </cell>
          <cell r="I4133">
            <v>453418.28029999998</v>
          </cell>
        </row>
        <row r="4134">
          <cell r="B4134" t="str">
            <v>BBM 30, CAD 165 (PTM)</v>
          </cell>
          <cell r="H4134">
            <v>1731769.0060000001</v>
          </cell>
          <cell r="I4134">
            <v>453418.28</v>
          </cell>
        </row>
        <row r="4135">
          <cell r="B4135" t="str">
            <v>BBM 30, CAD 179</v>
          </cell>
          <cell r="H4135">
            <v>1642291.3521</v>
          </cell>
          <cell r="I4135">
            <v>479719.69030000002</v>
          </cell>
        </row>
        <row r="4136">
          <cell r="B4136" t="str">
            <v>BBM 30, CAD 179 (PTM)</v>
          </cell>
          <cell r="H4136">
            <v>1642291.352</v>
          </cell>
          <cell r="I4136">
            <v>479719.69</v>
          </cell>
        </row>
        <row r="4137">
          <cell r="B4137" t="str">
            <v>BBM 30, CAD 185</v>
          </cell>
          <cell r="H4137">
            <v>1747943.6993</v>
          </cell>
          <cell r="I4137">
            <v>556949.27309999999</v>
          </cell>
        </row>
        <row r="4138">
          <cell r="B4138" t="str">
            <v>BBM 30, CAD 196</v>
          </cell>
          <cell r="H4138">
            <v>1678120.8251</v>
          </cell>
          <cell r="I4138">
            <v>493577.32429999998</v>
          </cell>
        </row>
        <row r="4139">
          <cell r="B4139" t="str">
            <v>BBM 30, CAD 196 (PTM)</v>
          </cell>
          <cell r="H4139">
            <v>1678120.825</v>
          </cell>
          <cell r="I4139">
            <v>493577.32400000002</v>
          </cell>
        </row>
        <row r="4140">
          <cell r="B4140" t="str">
            <v>BBM 30, CAD 226-D</v>
          </cell>
          <cell r="H4140">
            <v>1697596.89</v>
          </cell>
          <cell r="I4140">
            <v>503565.28</v>
          </cell>
        </row>
        <row r="4141">
          <cell r="B4141" t="str">
            <v>BBM 30, CAD 231</v>
          </cell>
          <cell r="H4141">
            <v>1679617.6610000001</v>
          </cell>
          <cell r="I4141">
            <v>476807.24089999998</v>
          </cell>
        </row>
        <row r="4142">
          <cell r="B4142" t="str">
            <v>BBM 30, CAD 231 (PTM)</v>
          </cell>
          <cell r="H4142">
            <v>1679617.6610000001</v>
          </cell>
          <cell r="I4142">
            <v>476807.24099999998</v>
          </cell>
        </row>
        <row r="4143">
          <cell r="B4143" t="str">
            <v>BBM 30, CAD 268</v>
          </cell>
          <cell r="H4143">
            <v>1654012.9516</v>
          </cell>
          <cell r="I4143">
            <v>442767.2586</v>
          </cell>
        </row>
        <row r="4144">
          <cell r="B4144" t="str">
            <v>BBM 30, CAD 268 (PTM)</v>
          </cell>
          <cell r="H4144">
            <v>1654012.952</v>
          </cell>
          <cell r="I4144">
            <v>442767.25900000002</v>
          </cell>
        </row>
        <row r="4145">
          <cell r="B4145" t="str">
            <v>BBM 30, CAD 273</v>
          </cell>
          <cell r="H4145">
            <v>1653646.5078</v>
          </cell>
          <cell r="I4145">
            <v>452478.52980000002</v>
          </cell>
        </row>
        <row r="4146">
          <cell r="B4146" t="str">
            <v>BBM 30, CAD 273 (PTM)</v>
          </cell>
          <cell r="H4146">
            <v>1653646.5079999999</v>
          </cell>
          <cell r="I4146">
            <v>452478.53</v>
          </cell>
        </row>
        <row r="4147">
          <cell r="B4147" t="str">
            <v>BBM 30, CAD 274</v>
          </cell>
          <cell r="H4147">
            <v>1717211.2633</v>
          </cell>
          <cell r="I4147">
            <v>456887.60430000001</v>
          </cell>
        </row>
        <row r="4148">
          <cell r="B4148" t="str">
            <v>BBM 30, CAD 274 (PTM)</v>
          </cell>
          <cell r="H4148">
            <v>1717211.263</v>
          </cell>
          <cell r="I4148">
            <v>456887.60399999999</v>
          </cell>
        </row>
        <row r="4149">
          <cell r="B4149" t="str">
            <v>BBM 30, CAD 304-D</v>
          </cell>
          <cell r="H4149">
            <v>1641239.8470999999</v>
          </cell>
          <cell r="I4149">
            <v>471769.31839999999</v>
          </cell>
        </row>
        <row r="4150">
          <cell r="B4150" t="str">
            <v>BBM 30, CAD 332</v>
          </cell>
          <cell r="H4150">
            <v>1635856.05</v>
          </cell>
          <cell r="I4150">
            <v>492961.72</v>
          </cell>
        </row>
        <row r="4151">
          <cell r="B4151" t="str">
            <v>BBM 30, CAD 334</v>
          </cell>
          <cell r="H4151">
            <v>1640422.37</v>
          </cell>
          <cell r="I4151">
            <v>486279.47</v>
          </cell>
        </row>
        <row r="4152">
          <cell r="B4152" t="str">
            <v>BBM 30, CAD 335</v>
          </cell>
          <cell r="H4152">
            <v>1648655.19</v>
          </cell>
          <cell r="I4152">
            <v>488489.25</v>
          </cell>
        </row>
        <row r="4153">
          <cell r="B4153" t="str">
            <v>BBM 30, CAD 337</v>
          </cell>
          <cell r="H4153">
            <v>1631318.61</v>
          </cell>
          <cell r="I4153">
            <v>497148.52</v>
          </cell>
        </row>
        <row r="4154">
          <cell r="B4154" t="str">
            <v>BBM 30, CAD 343</v>
          </cell>
          <cell r="H4154">
            <v>1648338.1810999999</v>
          </cell>
          <cell r="I4154">
            <v>471849.28</v>
          </cell>
        </row>
        <row r="4155">
          <cell r="B4155" t="str">
            <v>BBM 30, CAD 344</v>
          </cell>
          <cell r="H4155">
            <v>1652089.3</v>
          </cell>
          <cell r="I4155">
            <v>490856.91</v>
          </cell>
        </row>
        <row r="4156">
          <cell r="B4156" t="str">
            <v>BBM 30, CAD 345</v>
          </cell>
          <cell r="H4156">
            <v>1648871.05</v>
          </cell>
          <cell r="I4156">
            <v>480746.37</v>
          </cell>
        </row>
        <row r="4157">
          <cell r="B4157" t="str">
            <v>BBM 30, CAD 349</v>
          </cell>
          <cell r="H4157">
            <v>1649013.75</v>
          </cell>
          <cell r="I4157">
            <v>502866.55</v>
          </cell>
        </row>
        <row r="4158">
          <cell r="B4158" t="str">
            <v>BBM 30, CAD 349</v>
          </cell>
          <cell r="H4158">
            <v>0</v>
          </cell>
          <cell r="I4158">
            <v>0</v>
          </cell>
        </row>
        <row r="4159">
          <cell r="B4159" t="str">
            <v>BBM 30, CAD 350</v>
          </cell>
          <cell r="H4159">
            <v>1642043.3</v>
          </cell>
          <cell r="I4159">
            <v>503457.52</v>
          </cell>
        </row>
        <row r="4160">
          <cell r="B4160" t="str">
            <v>BBM 30, CAD 351</v>
          </cell>
          <cell r="H4160">
            <v>1637769.03</v>
          </cell>
          <cell r="I4160">
            <v>499334.69</v>
          </cell>
        </row>
        <row r="4161">
          <cell r="B4161" t="str">
            <v>BBM 30, CAD 352</v>
          </cell>
          <cell r="H4161">
            <v>1642043.3</v>
          </cell>
          <cell r="I4161">
            <v>503457.52</v>
          </cell>
        </row>
        <row r="4162">
          <cell r="B4162" t="str">
            <v>BBM 30, CAD 364</v>
          </cell>
          <cell r="H4162">
            <v>1709301.8862999999</v>
          </cell>
          <cell r="I4162">
            <v>387149.64030000003</v>
          </cell>
        </row>
        <row r="4163">
          <cell r="B4163" t="str">
            <v>BBM 30, CAD 364 (PTM)</v>
          </cell>
          <cell r="H4163">
            <v>1709301.8859999999</v>
          </cell>
          <cell r="I4163">
            <v>387149.73</v>
          </cell>
        </row>
        <row r="4164">
          <cell r="B4164" t="str">
            <v>BBM 30, CAD 378-D</v>
          </cell>
          <cell r="H4164">
            <v>1650150.25</v>
          </cell>
          <cell r="I4164">
            <v>468383.01</v>
          </cell>
        </row>
        <row r="4165">
          <cell r="B4165" t="str">
            <v>BBM 30, CAD 381-D</v>
          </cell>
          <cell r="H4165">
            <v>1727687.4</v>
          </cell>
          <cell r="I4165">
            <v>442547.22</v>
          </cell>
        </row>
        <row r="4166">
          <cell r="B4166" t="str">
            <v>BBM 30, CAD 387-D</v>
          </cell>
          <cell r="H4166">
            <v>1707345.7</v>
          </cell>
          <cell r="I4166">
            <v>478921.92</v>
          </cell>
        </row>
        <row r="4167">
          <cell r="B4167" t="str">
            <v>BBM 30, CAD 388-D</v>
          </cell>
          <cell r="H4167">
            <v>1715784.53</v>
          </cell>
          <cell r="I4167">
            <v>485865.96</v>
          </cell>
        </row>
        <row r="4168">
          <cell r="B4168" t="str">
            <v>BBM 30, CAD 436-D</v>
          </cell>
          <cell r="H4168">
            <v>1701551.5649999999</v>
          </cell>
          <cell r="I4168">
            <v>491386.712</v>
          </cell>
        </row>
        <row r="4169">
          <cell r="B4169" t="str">
            <v>BBM 30, CAD 51</v>
          </cell>
          <cell r="H4169">
            <v>1708846.1491</v>
          </cell>
          <cell r="I4169">
            <v>496420.33539999998</v>
          </cell>
        </row>
        <row r="4170">
          <cell r="B4170" t="str">
            <v>BBM 30, CAD 51 (PTM)</v>
          </cell>
          <cell r="H4170">
            <v>1708846.149</v>
          </cell>
          <cell r="I4170">
            <v>496420.33500000002</v>
          </cell>
        </row>
        <row r="4171">
          <cell r="B4171" t="str">
            <v>BBM 30, CAD 51 (PTM)</v>
          </cell>
          <cell r="H4171">
            <v>1708846.149</v>
          </cell>
          <cell r="I4171">
            <v>496420.33500000002</v>
          </cell>
        </row>
        <row r="4172">
          <cell r="B4172" t="str">
            <v>BBM 30, CAD 614-D</v>
          </cell>
          <cell r="H4172">
            <v>1691036.23</v>
          </cell>
          <cell r="I4172">
            <v>394695.08</v>
          </cell>
        </row>
        <row r="4173">
          <cell r="B4173" t="str">
            <v>BBM 30, CAD 66</v>
          </cell>
          <cell r="H4173">
            <v>1741503.6327</v>
          </cell>
          <cell r="I4173">
            <v>498407.01360000001</v>
          </cell>
        </row>
        <row r="4174">
          <cell r="B4174" t="str">
            <v>BBM 30, CAD 66 (PTM)</v>
          </cell>
          <cell r="H4174">
            <v>1741503.6329999999</v>
          </cell>
          <cell r="I4174">
            <v>498407.01400000002</v>
          </cell>
        </row>
        <row r="4175">
          <cell r="B4175" t="str">
            <v>BBM 30, CAD 685-D</v>
          </cell>
          <cell r="H4175">
            <v>1722373.96</v>
          </cell>
          <cell r="I4175">
            <v>523381.5</v>
          </cell>
        </row>
        <row r="4176">
          <cell r="B4176" t="str">
            <v>BBM 30, CAD 686</v>
          </cell>
          <cell r="H4176">
            <v>1666787.6</v>
          </cell>
          <cell r="I4176">
            <v>399100.82</v>
          </cell>
        </row>
        <row r="4177">
          <cell r="B4177" t="str">
            <v>BBM 30, CAD 71</v>
          </cell>
          <cell r="H4177">
            <v>1663955.7779999999</v>
          </cell>
          <cell r="I4177">
            <v>462589.23430000001</v>
          </cell>
        </row>
        <row r="4178">
          <cell r="B4178" t="str">
            <v>BBM 30, CAD 71 (PTM)</v>
          </cell>
          <cell r="H4178">
            <v>1663955.7779999999</v>
          </cell>
          <cell r="I4178">
            <v>462589.234</v>
          </cell>
        </row>
        <row r="4179">
          <cell r="B4179" t="str">
            <v>BBM 30, CAD 714</v>
          </cell>
          <cell r="H4179">
            <v>1655654.91</v>
          </cell>
          <cell r="I4179">
            <v>412800.93</v>
          </cell>
        </row>
        <row r="4180">
          <cell r="B4180" t="str">
            <v>BBM 30, CAD 716-D</v>
          </cell>
          <cell r="H4180">
            <v>1767294.8230000001</v>
          </cell>
          <cell r="I4180">
            <v>504512.19900000002</v>
          </cell>
        </row>
        <row r="4181">
          <cell r="B4181" t="str">
            <v>BBM 30, CAD 72</v>
          </cell>
          <cell r="H4181">
            <v>1667670.6240000001</v>
          </cell>
          <cell r="I4181">
            <v>466640.29830000002</v>
          </cell>
        </row>
        <row r="4182">
          <cell r="B4182" t="str">
            <v>BBM 30, CAD 72 (PTM)</v>
          </cell>
          <cell r="H4182">
            <v>1667670.6240000001</v>
          </cell>
          <cell r="I4182">
            <v>466640.29830000002</v>
          </cell>
        </row>
        <row r="4183">
          <cell r="B4183" t="str">
            <v>BBM 30, CAD 73</v>
          </cell>
          <cell r="H4183">
            <v>1665718.3472</v>
          </cell>
          <cell r="I4183">
            <v>458950.10479999997</v>
          </cell>
        </row>
        <row r="4184">
          <cell r="B4184" t="str">
            <v>BBM 30, CAD 73 (PTM)</v>
          </cell>
          <cell r="H4184">
            <v>1665718.3470000001</v>
          </cell>
          <cell r="I4184">
            <v>458950.10499999998</v>
          </cell>
        </row>
        <row r="4185">
          <cell r="B4185" t="str">
            <v>BBM 30, CAD 881</v>
          </cell>
          <cell r="H4185">
            <v>1732265.76</v>
          </cell>
          <cell r="I4185">
            <v>387379.29</v>
          </cell>
        </row>
        <row r="4186">
          <cell r="B4186" t="str">
            <v>BBM 30, CAD 92</v>
          </cell>
          <cell r="H4186">
            <v>1715391.9919</v>
          </cell>
          <cell r="I4186">
            <v>472123.08889999997</v>
          </cell>
        </row>
        <row r="4187">
          <cell r="B4187" t="str">
            <v>BBM 30, CAD 92 (PTM)</v>
          </cell>
          <cell r="H4187">
            <v>1715391.9920000001</v>
          </cell>
          <cell r="I4187">
            <v>472123.08899999998</v>
          </cell>
        </row>
        <row r="4188">
          <cell r="B4188" t="str">
            <v>BBM 30, CAD 921-D</v>
          </cell>
          <cell r="H4188">
            <v>1743867.91</v>
          </cell>
          <cell r="I4188">
            <v>549463.59</v>
          </cell>
        </row>
        <row r="4189">
          <cell r="B4189" t="str">
            <v>BBM 30, CAD 93</v>
          </cell>
          <cell r="H4189">
            <v>1686272.4007999999</v>
          </cell>
          <cell r="I4189">
            <v>457174.15840000001</v>
          </cell>
        </row>
        <row r="4190">
          <cell r="B4190" t="str">
            <v>BBM 30, CAD 93 (PTM)</v>
          </cell>
          <cell r="H4190">
            <v>1686272.4010000001</v>
          </cell>
          <cell r="I4190">
            <v>457174.158</v>
          </cell>
        </row>
        <row r="4191">
          <cell r="B4191" t="str">
            <v>BBM 30, CAD 94</v>
          </cell>
          <cell r="H4191">
            <v>1675167.5748999999</v>
          </cell>
          <cell r="I4191">
            <v>456766.19179999997</v>
          </cell>
        </row>
        <row r="4192">
          <cell r="B4192" t="str">
            <v>BBM 30, CAD 94 (PTM)</v>
          </cell>
          <cell r="H4192">
            <v>1675167.575</v>
          </cell>
          <cell r="I4192">
            <v>456766.19199999998</v>
          </cell>
        </row>
        <row r="4193">
          <cell r="B4193" t="str">
            <v>BBM 30, CAD 95</v>
          </cell>
          <cell r="H4193">
            <v>1686084.6344999999</v>
          </cell>
          <cell r="I4193">
            <v>462955.2941</v>
          </cell>
        </row>
        <row r="4194">
          <cell r="B4194" t="str">
            <v>BBM 30, CAD 95 (PTM)</v>
          </cell>
          <cell r="H4194">
            <v>1686084.635</v>
          </cell>
          <cell r="I4194">
            <v>462955.29399999999</v>
          </cell>
        </row>
        <row r="4195">
          <cell r="B4195" t="str">
            <v>BBM 30, CAD 956-D</v>
          </cell>
          <cell r="H4195">
            <v>1736791.95</v>
          </cell>
          <cell r="I4195">
            <v>550319.22</v>
          </cell>
        </row>
        <row r="4196">
          <cell r="B4196" t="str">
            <v>BBM 30, PB-03-0001</v>
          </cell>
          <cell r="H4196">
            <v>1718185.5630000001</v>
          </cell>
          <cell r="I4196">
            <v>507582.30800000002</v>
          </cell>
        </row>
        <row r="4197">
          <cell r="B4197" t="str">
            <v>BBM 31</v>
          </cell>
          <cell r="H4197">
            <v>0</v>
          </cell>
          <cell r="I4197">
            <v>0</v>
          </cell>
        </row>
        <row r="4198">
          <cell r="B4198" t="str">
            <v>BBM 31</v>
          </cell>
          <cell r="H4198">
            <v>0</v>
          </cell>
          <cell r="I4198">
            <v>0</v>
          </cell>
        </row>
        <row r="4199">
          <cell r="B4199" t="str">
            <v>BBM 31</v>
          </cell>
          <cell r="H4199">
            <v>0</v>
          </cell>
          <cell r="I4199">
            <v>0</v>
          </cell>
        </row>
        <row r="4200">
          <cell r="B4200" t="str">
            <v>BBM 31</v>
          </cell>
          <cell r="H4200">
            <v>0</v>
          </cell>
          <cell r="I4200">
            <v>0</v>
          </cell>
        </row>
        <row r="4201">
          <cell r="B4201" t="str">
            <v>BBM 31</v>
          </cell>
          <cell r="H4201">
            <v>0</v>
          </cell>
          <cell r="I4201">
            <v>0</v>
          </cell>
        </row>
        <row r="4202">
          <cell r="B4202" t="str">
            <v>BBM 31</v>
          </cell>
          <cell r="H4202">
            <v>0</v>
          </cell>
          <cell r="I4202">
            <v>0</v>
          </cell>
        </row>
        <row r="4203">
          <cell r="B4203" t="str">
            <v>BBM 31</v>
          </cell>
          <cell r="H4203">
            <v>0</v>
          </cell>
          <cell r="I4203">
            <v>0</v>
          </cell>
        </row>
        <row r="4204">
          <cell r="B4204" t="str">
            <v>BBM 31</v>
          </cell>
          <cell r="H4204">
            <v>0</v>
          </cell>
          <cell r="I4204">
            <v>0</v>
          </cell>
        </row>
        <row r="4205">
          <cell r="B4205" t="str">
            <v>BBM 31-A</v>
          </cell>
          <cell r="H4205">
            <v>0</v>
          </cell>
          <cell r="I4205">
            <v>0</v>
          </cell>
        </row>
        <row r="4206">
          <cell r="B4206" t="str">
            <v>BBM 31-A</v>
          </cell>
          <cell r="H4206">
            <v>0</v>
          </cell>
          <cell r="I4206">
            <v>0</v>
          </cell>
        </row>
        <row r="4207">
          <cell r="B4207" t="str">
            <v>BBM 31-A</v>
          </cell>
          <cell r="H4207">
            <v>0</v>
          </cell>
          <cell r="I4207">
            <v>0</v>
          </cell>
        </row>
        <row r="4208">
          <cell r="B4208" t="str">
            <v>BBM 31-AA</v>
          </cell>
          <cell r="H4208">
            <v>0</v>
          </cell>
          <cell r="I4208">
            <v>0</v>
          </cell>
        </row>
        <row r="4209">
          <cell r="B4209" t="str">
            <v>BBM 31, CAD 100</v>
          </cell>
          <cell r="H4209">
            <v>1692934.9731999999</v>
          </cell>
          <cell r="I4209">
            <v>466623.49119999999</v>
          </cell>
        </row>
        <row r="4210">
          <cell r="B4210" t="str">
            <v>BBM 31, CAD 100 (PTM)</v>
          </cell>
          <cell r="H4210">
            <v>1692934.973</v>
          </cell>
          <cell r="I4210">
            <v>466623.49099999998</v>
          </cell>
        </row>
        <row r="4211">
          <cell r="B4211" t="str">
            <v>BBM 31, CAD 1036-D</v>
          </cell>
          <cell r="H4211">
            <v>1753345.53</v>
          </cell>
          <cell r="I4211">
            <v>509457.77</v>
          </cell>
        </row>
        <row r="4212">
          <cell r="B4212" t="str">
            <v>BBM 31, CAD 1074-D</v>
          </cell>
          <cell r="H4212">
            <v>1674986.04</v>
          </cell>
          <cell r="I4212">
            <v>489366.15</v>
          </cell>
        </row>
        <row r="4213">
          <cell r="B4213" t="str">
            <v>BBM 31, CAD 120</v>
          </cell>
          <cell r="H4213">
            <v>1739675.1040000001</v>
          </cell>
          <cell r="I4213">
            <v>453868.42800000001</v>
          </cell>
        </row>
        <row r="4214">
          <cell r="B4214" t="str">
            <v>BBM 31, CAD 120 (PTM)</v>
          </cell>
          <cell r="H4214">
            <v>1739675.1040000001</v>
          </cell>
          <cell r="I4214">
            <v>453868.42800000001</v>
          </cell>
        </row>
        <row r="4215">
          <cell r="B4215" t="str">
            <v>BBM 31, CAD 125</v>
          </cell>
          <cell r="H4215">
            <v>1723327.8865</v>
          </cell>
          <cell r="I4215">
            <v>465457.34379999997</v>
          </cell>
        </row>
        <row r="4216">
          <cell r="B4216" t="str">
            <v>BBM 31, CAD 125 (PTM)</v>
          </cell>
          <cell r="H4216">
            <v>1723327.8870000001</v>
          </cell>
          <cell r="I4216">
            <v>465457.34399999998</v>
          </cell>
        </row>
        <row r="4217">
          <cell r="B4217" t="str">
            <v>BBM 31, CAD 126</v>
          </cell>
          <cell r="H4217">
            <v>1748565.077</v>
          </cell>
          <cell r="I4217">
            <v>487896.92469999997</v>
          </cell>
        </row>
        <row r="4218">
          <cell r="B4218" t="str">
            <v>BBM 31, CAD 126 (PTM)</v>
          </cell>
          <cell r="H4218">
            <v>1748565.077</v>
          </cell>
          <cell r="I4218">
            <v>487896.92499999999</v>
          </cell>
        </row>
        <row r="4219">
          <cell r="B4219" t="str">
            <v>BBM 31, CAD 1328-D</v>
          </cell>
          <cell r="H4219">
            <v>0</v>
          </cell>
          <cell r="I4219">
            <v>0</v>
          </cell>
        </row>
        <row r="4220">
          <cell r="B4220" t="str">
            <v>BBM 31, CAD 136</v>
          </cell>
          <cell r="H4220">
            <v>1731663.4261</v>
          </cell>
          <cell r="I4220">
            <v>437933.4817</v>
          </cell>
        </row>
        <row r="4221">
          <cell r="B4221" t="str">
            <v>BBM 31, CAD 136 (PTM)</v>
          </cell>
          <cell r="H4221">
            <v>1731663.426</v>
          </cell>
          <cell r="I4221">
            <v>437933.48200000002</v>
          </cell>
        </row>
        <row r="4222">
          <cell r="B4222" t="str">
            <v>BBM 31, CAD 142</v>
          </cell>
          <cell r="H4222">
            <v>1658015.2043999999</v>
          </cell>
          <cell r="I4222">
            <v>403133.39730000001</v>
          </cell>
        </row>
        <row r="4223">
          <cell r="B4223" t="str">
            <v>BBM 31, CAD 142 (PTM)</v>
          </cell>
          <cell r="H4223">
            <v>1658015.2050000001</v>
          </cell>
          <cell r="I4223">
            <v>403133.397</v>
          </cell>
        </row>
        <row r="4224">
          <cell r="B4224" t="str">
            <v>BBM 31, CAD 143</v>
          </cell>
          <cell r="H4224">
            <v>1747014.8055</v>
          </cell>
          <cell r="I4224">
            <v>474968.67060000001</v>
          </cell>
        </row>
        <row r="4225">
          <cell r="B4225" t="str">
            <v>BBM 31, CAD 143 (PTM)</v>
          </cell>
          <cell r="H4225">
            <v>1747014.8060000001</v>
          </cell>
          <cell r="I4225">
            <v>474968.67099999997</v>
          </cell>
        </row>
        <row r="4226">
          <cell r="B4226" t="str">
            <v>BBM 31, CAD 156</v>
          </cell>
          <cell r="H4226">
            <v>1669806.5745999999</v>
          </cell>
          <cell r="I4226">
            <v>450331.08169999998</v>
          </cell>
        </row>
        <row r="4227">
          <cell r="B4227" t="str">
            <v>BBM 31, CAD 156 (PTM)</v>
          </cell>
          <cell r="H4227">
            <v>1669806.575</v>
          </cell>
          <cell r="I4227">
            <v>450331.08169999998</v>
          </cell>
        </row>
        <row r="4228">
          <cell r="B4228" t="str">
            <v>BBM 31, CAD 162</v>
          </cell>
          <cell r="H4228">
            <v>1733035.196</v>
          </cell>
          <cell r="I4228">
            <v>469750.52240000002</v>
          </cell>
        </row>
        <row r="4229">
          <cell r="B4229" t="str">
            <v>BBM 31, CAD 162 (PTM)</v>
          </cell>
          <cell r="H4229">
            <v>1733035.196</v>
          </cell>
          <cell r="I4229">
            <v>469750.522</v>
          </cell>
        </row>
        <row r="4230">
          <cell r="B4230" t="str">
            <v>BBM 31, CAD 163</v>
          </cell>
          <cell r="H4230">
            <v>1743058.9168</v>
          </cell>
          <cell r="I4230">
            <v>476885.7599</v>
          </cell>
        </row>
        <row r="4231">
          <cell r="B4231" t="str">
            <v>BBM 31, CAD 163 (PTM)</v>
          </cell>
          <cell r="H4231">
            <v>1743058.9169999999</v>
          </cell>
          <cell r="I4231">
            <v>476885.76000000001</v>
          </cell>
        </row>
        <row r="4232">
          <cell r="B4232" t="str">
            <v>BBM 31, CAD 165</v>
          </cell>
          <cell r="H4232">
            <v>1732751.9901999999</v>
          </cell>
          <cell r="I4232">
            <v>453762.4963</v>
          </cell>
        </row>
        <row r="4233">
          <cell r="B4233" t="str">
            <v>BBM 31, CAD 165 (PTM)</v>
          </cell>
          <cell r="H4233">
            <v>1732751.99</v>
          </cell>
          <cell r="I4233">
            <v>453762.49599999998</v>
          </cell>
        </row>
        <row r="4234">
          <cell r="B4234" t="str">
            <v>BBM 31, CAD 179</v>
          </cell>
          <cell r="H4234">
            <v>1642223.0060000001</v>
          </cell>
          <cell r="I4234">
            <v>479470.34350000002</v>
          </cell>
        </row>
        <row r="4235">
          <cell r="B4235" t="str">
            <v>BBM 31, CAD 179 (PTM)</v>
          </cell>
          <cell r="H4235">
            <v>1642223.0060000001</v>
          </cell>
          <cell r="I4235">
            <v>479470.34399999998</v>
          </cell>
        </row>
        <row r="4236">
          <cell r="B4236" t="str">
            <v>BBM 31, CAD 196</v>
          </cell>
          <cell r="H4236">
            <v>1677834.0274</v>
          </cell>
          <cell r="I4236">
            <v>494034.83909999998</v>
          </cell>
        </row>
        <row r="4237">
          <cell r="B4237" t="str">
            <v>BBM 31, CAD 196 (PTM)</v>
          </cell>
          <cell r="H4237">
            <v>1677834.027</v>
          </cell>
          <cell r="I4237">
            <v>494034.83899999998</v>
          </cell>
        </row>
        <row r="4238">
          <cell r="B4238" t="str">
            <v>BBM 31, CAD 226-D</v>
          </cell>
          <cell r="H4238">
            <v>1697258.03</v>
          </cell>
          <cell r="I4238">
            <v>503534.87</v>
          </cell>
        </row>
        <row r="4239">
          <cell r="B4239" t="str">
            <v>BBM 31, CAD 231</v>
          </cell>
          <cell r="H4239">
            <v>1677328.1836999999</v>
          </cell>
          <cell r="I4239">
            <v>475929.88010000001</v>
          </cell>
        </row>
        <row r="4240">
          <cell r="B4240" t="str">
            <v>BBM 31, CAD 231 (PTM)</v>
          </cell>
          <cell r="H4240">
            <v>1677328.1839999999</v>
          </cell>
          <cell r="I4240">
            <v>475929.88</v>
          </cell>
        </row>
        <row r="4241">
          <cell r="B4241" t="str">
            <v>BBM 31, CAD 273</v>
          </cell>
          <cell r="H4241">
            <v>1653808.372</v>
          </cell>
          <cell r="I4241">
            <v>451332.58309999999</v>
          </cell>
        </row>
        <row r="4242">
          <cell r="B4242" t="str">
            <v>BBM 31, CAD 273 (PTM)</v>
          </cell>
          <cell r="H4242">
            <v>1653808.372</v>
          </cell>
          <cell r="I4242">
            <v>451332.58299999998</v>
          </cell>
        </row>
        <row r="4243">
          <cell r="B4243" t="str">
            <v>BBM 31, CAD 274</v>
          </cell>
          <cell r="H4243">
            <v>1715755.3770999999</v>
          </cell>
          <cell r="I4243">
            <v>456488.97139999998</v>
          </cell>
        </row>
        <row r="4244">
          <cell r="B4244" t="str">
            <v>BBM 31, CAD 274 (PTM)</v>
          </cell>
          <cell r="H4244">
            <v>1715755.3770000001</v>
          </cell>
          <cell r="I4244">
            <v>456488.97100000002</v>
          </cell>
        </row>
        <row r="4245">
          <cell r="B4245" t="str">
            <v>BBM 31, CAD 304-D</v>
          </cell>
          <cell r="H4245">
            <v>1642188.3492000001</v>
          </cell>
          <cell r="I4245">
            <v>471402.07709999999</v>
          </cell>
        </row>
        <row r="4246">
          <cell r="B4246" t="str">
            <v>BBM 31, CAD 332</v>
          </cell>
          <cell r="H4246">
            <v>1634694.9</v>
          </cell>
          <cell r="I4246">
            <v>492808.33</v>
          </cell>
        </row>
        <row r="4247">
          <cell r="B4247" t="str">
            <v>BBM 31, CAD 334</v>
          </cell>
          <cell r="H4247">
            <v>1641759.03</v>
          </cell>
          <cell r="I4247">
            <v>484717.29</v>
          </cell>
        </row>
        <row r="4248">
          <cell r="B4248" t="str">
            <v>BBM 31, CAD 335</v>
          </cell>
          <cell r="H4248">
            <v>1648757.8</v>
          </cell>
          <cell r="I4248">
            <v>488009.47</v>
          </cell>
        </row>
        <row r="4249">
          <cell r="B4249" t="str">
            <v>BBM 31, CAD 337</v>
          </cell>
          <cell r="H4249">
            <v>1631201.07</v>
          </cell>
          <cell r="I4249">
            <v>497393.82</v>
          </cell>
        </row>
        <row r="4250">
          <cell r="B4250" t="str">
            <v>BBM 31, CAD 343</v>
          </cell>
          <cell r="H4250">
            <v>1647865.29</v>
          </cell>
          <cell r="I4250">
            <v>472286.11</v>
          </cell>
        </row>
        <row r="4251">
          <cell r="B4251" t="str">
            <v>BBM 31, CAD 344</v>
          </cell>
          <cell r="H4251">
            <v>1653687.04</v>
          </cell>
          <cell r="I4251">
            <v>490035.05</v>
          </cell>
        </row>
        <row r="4252">
          <cell r="B4252" t="str">
            <v>BBM 31, CAD 345</v>
          </cell>
          <cell r="H4252">
            <v>1649651.95</v>
          </cell>
          <cell r="I4252">
            <v>480673.49</v>
          </cell>
        </row>
        <row r="4253">
          <cell r="B4253" t="str">
            <v>BBM 31, CAD 349</v>
          </cell>
          <cell r="H4253">
            <v>1651931.73</v>
          </cell>
          <cell r="I4253">
            <v>501799.42</v>
          </cell>
        </row>
        <row r="4254">
          <cell r="B4254" t="str">
            <v>BBM 31, CAD 349</v>
          </cell>
          <cell r="H4254">
            <v>0</v>
          </cell>
          <cell r="I4254">
            <v>0</v>
          </cell>
        </row>
        <row r="4255">
          <cell r="B4255" t="str">
            <v>BBM 31, CAD 352</v>
          </cell>
          <cell r="H4255">
            <v>1643697.87</v>
          </cell>
          <cell r="I4255">
            <v>506540.08</v>
          </cell>
        </row>
        <row r="4256">
          <cell r="B4256" t="str">
            <v>BBM 31, CAD 378-D</v>
          </cell>
          <cell r="H4256">
            <v>1650085.67</v>
          </cell>
          <cell r="I4256">
            <v>468212.06</v>
          </cell>
        </row>
        <row r="4257">
          <cell r="B4257" t="str">
            <v>BBM 31, CAD 381-D</v>
          </cell>
          <cell r="H4257">
            <v>1727455.56</v>
          </cell>
          <cell r="I4257">
            <v>441392.33</v>
          </cell>
        </row>
        <row r="4258">
          <cell r="B4258" t="str">
            <v>BBM 31, CAD 387-D</v>
          </cell>
          <cell r="H4258">
            <v>1705449.67</v>
          </cell>
          <cell r="I4258">
            <v>479140.94</v>
          </cell>
        </row>
        <row r="4259">
          <cell r="B4259" t="str">
            <v>BBM 31, CAD 388-D</v>
          </cell>
          <cell r="H4259">
            <v>1714800.18</v>
          </cell>
          <cell r="I4259">
            <v>487094.94</v>
          </cell>
        </row>
        <row r="4260">
          <cell r="B4260" t="str">
            <v>BBM 31, CAD 436-D</v>
          </cell>
          <cell r="H4260">
            <v>1701529.787</v>
          </cell>
          <cell r="I4260">
            <v>490465.87900000002</v>
          </cell>
        </row>
        <row r="4261">
          <cell r="B4261" t="str">
            <v>BBM 31, CAD 614-D</v>
          </cell>
          <cell r="H4261">
            <v>1694043.47</v>
          </cell>
          <cell r="I4261">
            <v>394624.16</v>
          </cell>
        </row>
        <row r="4262">
          <cell r="B4262" t="str">
            <v>BBM 31, CAD 66</v>
          </cell>
          <cell r="H4262">
            <v>1740891.8585999999</v>
          </cell>
          <cell r="I4262">
            <v>499208.73940000002</v>
          </cell>
        </row>
        <row r="4263">
          <cell r="B4263" t="str">
            <v>BBM 31, CAD 66 (PTM)</v>
          </cell>
          <cell r="H4263">
            <v>1740891.8589999999</v>
          </cell>
          <cell r="I4263">
            <v>499208.739</v>
          </cell>
        </row>
        <row r="4264">
          <cell r="B4264" t="str">
            <v>BBM 31, CAD 685-D</v>
          </cell>
          <cell r="H4264">
            <v>1722286.32</v>
          </cell>
          <cell r="I4264">
            <v>523446.49</v>
          </cell>
        </row>
        <row r="4265">
          <cell r="B4265" t="str">
            <v>BBM 31, CAD 71</v>
          </cell>
          <cell r="H4265">
            <v>1664416.1479</v>
          </cell>
          <cell r="I4265">
            <v>462599.69569999998</v>
          </cell>
        </row>
        <row r="4266">
          <cell r="B4266" t="str">
            <v>BBM 31, CAD 71 (PTM)</v>
          </cell>
          <cell r="H4266">
            <v>1664416.148</v>
          </cell>
          <cell r="I4266">
            <v>462599.696</v>
          </cell>
        </row>
        <row r="4267">
          <cell r="B4267" t="str">
            <v>BBM 31, CAD 714</v>
          </cell>
          <cell r="H4267">
            <v>1655399.69</v>
          </cell>
          <cell r="I4267">
            <v>411442.07</v>
          </cell>
        </row>
        <row r="4268">
          <cell r="B4268" t="str">
            <v>BBM 31, CAD 716-D</v>
          </cell>
          <cell r="H4268">
            <v>1764816.077</v>
          </cell>
          <cell r="I4268">
            <v>503669.07299999997</v>
          </cell>
        </row>
        <row r="4269">
          <cell r="B4269" t="str">
            <v>BBM 31, CAD 72</v>
          </cell>
          <cell r="H4269">
            <v>1667624.4464</v>
          </cell>
          <cell r="I4269">
            <v>466718.14659999998</v>
          </cell>
        </row>
        <row r="4270">
          <cell r="B4270" t="str">
            <v>BBM 31, CAD 72 (PTM)</v>
          </cell>
          <cell r="H4270">
            <v>1667624.446</v>
          </cell>
          <cell r="I4270">
            <v>466718.14659999998</v>
          </cell>
        </row>
        <row r="4271">
          <cell r="B4271" t="str">
            <v>BBM 31, CAD 73</v>
          </cell>
          <cell r="H4271">
            <v>1666577.3389000001</v>
          </cell>
          <cell r="I4271">
            <v>459943.28249999997</v>
          </cell>
        </row>
        <row r="4272">
          <cell r="B4272" t="str">
            <v>BBM 31, CAD 73 (PTM)</v>
          </cell>
          <cell r="H4272">
            <v>1666577.3389999999</v>
          </cell>
          <cell r="I4272">
            <v>459943.283</v>
          </cell>
        </row>
        <row r="4273">
          <cell r="B4273" t="str">
            <v>BBM 31, CAD 881</v>
          </cell>
          <cell r="H4273">
            <v>1728241.7</v>
          </cell>
          <cell r="I4273">
            <v>385408.19</v>
          </cell>
        </row>
        <row r="4274">
          <cell r="B4274" t="str">
            <v>BBM 31, CAD 92</v>
          </cell>
          <cell r="H4274">
            <v>1715151.6029999999</v>
          </cell>
          <cell r="I4274">
            <v>472349.44500000001</v>
          </cell>
        </row>
        <row r="4275">
          <cell r="B4275" t="str">
            <v>BBM 31, CAD 92 (PTM)</v>
          </cell>
          <cell r="H4275">
            <v>1715151.6029999999</v>
          </cell>
          <cell r="I4275">
            <v>472349.44500000001</v>
          </cell>
        </row>
        <row r="4276">
          <cell r="B4276" t="str">
            <v>BBM 31, CAD 921-D</v>
          </cell>
          <cell r="H4276">
            <v>1743566.45</v>
          </cell>
          <cell r="I4276">
            <v>549909.24</v>
          </cell>
        </row>
        <row r="4277">
          <cell r="B4277" t="str">
            <v>BBM 31, CAD 93</v>
          </cell>
          <cell r="H4277">
            <v>1688003.1177999999</v>
          </cell>
          <cell r="I4277">
            <v>455902.44569999998</v>
          </cell>
        </row>
        <row r="4278">
          <cell r="B4278" t="str">
            <v>BBM 31, CAD 93 (PTM)</v>
          </cell>
          <cell r="H4278">
            <v>1688003.118</v>
          </cell>
          <cell r="I4278">
            <v>455902.446</v>
          </cell>
        </row>
        <row r="4279">
          <cell r="B4279" t="str">
            <v>BBM 31, CAD 94</v>
          </cell>
          <cell r="H4279">
            <v>1675345.3152999999</v>
          </cell>
          <cell r="I4279">
            <v>456929.2403</v>
          </cell>
        </row>
        <row r="4280">
          <cell r="B4280" t="str">
            <v>BBM 31, CAD 94 (PTM)</v>
          </cell>
          <cell r="H4280">
            <v>1675345.3149999999</v>
          </cell>
          <cell r="I4280">
            <v>456929.24</v>
          </cell>
        </row>
        <row r="4281">
          <cell r="B4281" t="str">
            <v>BBM 31, CAD 95</v>
          </cell>
          <cell r="H4281">
            <v>1687112.4972000001</v>
          </cell>
          <cell r="I4281">
            <v>462771.97950000002</v>
          </cell>
        </row>
        <row r="4282">
          <cell r="B4282" t="str">
            <v>BBM 31, CAD 95 (PTM)</v>
          </cell>
          <cell r="H4282">
            <v>1687112.497</v>
          </cell>
          <cell r="I4282">
            <v>462771.98</v>
          </cell>
        </row>
        <row r="4283">
          <cell r="B4283" t="str">
            <v>BBM 31, CAD 956-D</v>
          </cell>
          <cell r="H4283">
            <v>1735353.18</v>
          </cell>
          <cell r="I4283">
            <v>547928.66</v>
          </cell>
        </row>
        <row r="4284">
          <cell r="B4284" t="str">
            <v>BBM 31, PB-03-0001</v>
          </cell>
          <cell r="H4284">
            <v>1718222.574</v>
          </cell>
          <cell r="I4284">
            <v>507590.38</v>
          </cell>
        </row>
        <row r="4285">
          <cell r="B4285" t="str">
            <v>BBM 31, PRS 92 ZAMBALES</v>
          </cell>
          <cell r="H4285">
            <v>1640139.9006000001</v>
          </cell>
          <cell r="I4285">
            <v>422647.69910000003</v>
          </cell>
        </row>
        <row r="4286">
          <cell r="B4286" t="str">
            <v>BBM 32</v>
          </cell>
          <cell r="H4286">
            <v>0</v>
          </cell>
          <cell r="I4286">
            <v>0</v>
          </cell>
        </row>
        <row r="4287">
          <cell r="B4287" t="str">
            <v>BBM 32</v>
          </cell>
          <cell r="H4287">
            <v>0</v>
          </cell>
          <cell r="I4287">
            <v>0</v>
          </cell>
        </row>
        <row r="4288">
          <cell r="B4288" t="str">
            <v>BBM 32</v>
          </cell>
          <cell r="H4288">
            <v>0</v>
          </cell>
          <cell r="I4288">
            <v>0</v>
          </cell>
        </row>
        <row r="4289">
          <cell r="B4289" t="str">
            <v>BBM 32</v>
          </cell>
          <cell r="H4289">
            <v>0</v>
          </cell>
          <cell r="I4289">
            <v>0</v>
          </cell>
        </row>
        <row r="4290">
          <cell r="B4290" t="str">
            <v>BBM 32</v>
          </cell>
          <cell r="H4290">
            <v>0</v>
          </cell>
          <cell r="I4290">
            <v>0</v>
          </cell>
        </row>
        <row r="4291">
          <cell r="B4291" t="str">
            <v>BBM 32</v>
          </cell>
          <cell r="H4291">
            <v>0</v>
          </cell>
          <cell r="I4291">
            <v>0</v>
          </cell>
        </row>
        <row r="4292">
          <cell r="B4292" t="str">
            <v>BBM 32</v>
          </cell>
          <cell r="H4292">
            <v>0</v>
          </cell>
          <cell r="I4292">
            <v>0</v>
          </cell>
        </row>
        <row r="4293">
          <cell r="B4293" t="str">
            <v>BBM 32-A</v>
          </cell>
          <cell r="H4293">
            <v>0</v>
          </cell>
          <cell r="I4293">
            <v>0</v>
          </cell>
        </row>
        <row r="4294">
          <cell r="B4294" t="str">
            <v>BBM 32-A</v>
          </cell>
          <cell r="H4294">
            <v>0</v>
          </cell>
          <cell r="I4294">
            <v>0</v>
          </cell>
        </row>
        <row r="4295">
          <cell r="B4295" t="str">
            <v>BBM 32-A</v>
          </cell>
          <cell r="H4295">
            <v>0</v>
          </cell>
          <cell r="I4295">
            <v>0</v>
          </cell>
        </row>
        <row r="4296">
          <cell r="B4296" t="str">
            <v>BBM 32-AA</v>
          </cell>
          <cell r="H4296">
            <v>0</v>
          </cell>
          <cell r="I4296">
            <v>0</v>
          </cell>
        </row>
        <row r="4297">
          <cell r="B4297" t="str">
            <v>BBM 32, CAD 100</v>
          </cell>
          <cell r="H4297">
            <v>1692967.8313</v>
          </cell>
          <cell r="I4297">
            <v>463176.9791</v>
          </cell>
        </row>
        <row r="4298">
          <cell r="B4298" t="str">
            <v>BBM 32, CAD 100 (PTM)</v>
          </cell>
          <cell r="H4298">
            <v>1692967.831</v>
          </cell>
          <cell r="I4298">
            <v>463176.97899999999</v>
          </cell>
        </row>
        <row r="4299">
          <cell r="B4299" t="str">
            <v>BBM 32, CAD 1036-D</v>
          </cell>
          <cell r="H4299">
            <v>1756683.45</v>
          </cell>
          <cell r="I4299">
            <v>504748.13</v>
          </cell>
        </row>
        <row r="4300">
          <cell r="B4300" t="str">
            <v>BBM 32, CAD 1074-D</v>
          </cell>
          <cell r="H4300">
            <v>1675857.56</v>
          </cell>
          <cell r="I4300">
            <v>485761.74</v>
          </cell>
        </row>
        <row r="4301">
          <cell r="B4301" t="str">
            <v>BBM 32, CAD 120</v>
          </cell>
          <cell r="H4301">
            <v>1739638.0959999999</v>
          </cell>
          <cell r="I4301">
            <v>454030.89</v>
          </cell>
        </row>
        <row r="4302">
          <cell r="B4302" t="str">
            <v>BBM 32, CAD 120 (PTM)</v>
          </cell>
          <cell r="H4302">
            <v>1739638.0959999999</v>
          </cell>
          <cell r="I4302">
            <v>454030.89</v>
          </cell>
        </row>
        <row r="4303">
          <cell r="B4303" t="str">
            <v>BBM 32, CAD 125</v>
          </cell>
          <cell r="H4303">
            <v>1724073.9998999999</v>
          </cell>
          <cell r="I4303">
            <v>465910.38949999999</v>
          </cell>
        </row>
        <row r="4304">
          <cell r="B4304" t="str">
            <v>BBM 32, CAD 125 (PTM)</v>
          </cell>
          <cell r="H4304">
            <v>1724074</v>
          </cell>
          <cell r="I4304">
            <v>465910.39</v>
          </cell>
        </row>
        <row r="4305">
          <cell r="B4305" t="str">
            <v>BBM 32, CAD 126</v>
          </cell>
          <cell r="H4305">
            <v>1747136.8795</v>
          </cell>
          <cell r="I4305">
            <v>487889.3849</v>
          </cell>
        </row>
        <row r="4306">
          <cell r="B4306" t="str">
            <v>BBM 32, CAD 126 (PTM)</v>
          </cell>
          <cell r="H4306">
            <v>1747136.88</v>
          </cell>
          <cell r="I4306">
            <v>487889.38500000001</v>
          </cell>
        </row>
        <row r="4307">
          <cell r="B4307" t="str">
            <v>BBM 32, CAD 1328-D</v>
          </cell>
          <cell r="H4307">
            <v>0</v>
          </cell>
          <cell r="I4307">
            <v>0</v>
          </cell>
        </row>
        <row r="4308">
          <cell r="B4308" t="str">
            <v>BBM 32, CAD 136</v>
          </cell>
          <cell r="H4308">
            <v>1734980.7080999999</v>
          </cell>
          <cell r="I4308">
            <v>440695.03350000002</v>
          </cell>
        </row>
        <row r="4309">
          <cell r="B4309" t="str">
            <v>BBM 32, CAD 136 (PTM)</v>
          </cell>
          <cell r="H4309">
            <v>1734980.7080000001</v>
          </cell>
          <cell r="I4309">
            <v>440695.03399999999</v>
          </cell>
        </row>
        <row r="4310">
          <cell r="B4310" t="str">
            <v>BBM 32, CAD 142</v>
          </cell>
          <cell r="H4310">
            <v>1658037.2132999999</v>
          </cell>
          <cell r="I4310">
            <v>402332.30839999998</v>
          </cell>
        </row>
        <row r="4311">
          <cell r="B4311" t="str">
            <v>BBM 32, CAD 142 (PTM)</v>
          </cell>
          <cell r="H4311">
            <v>1658037.2139999999</v>
          </cell>
          <cell r="I4311">
            <v>402332.30800000002</v>
          </cell>
        </row>
        <row r="4312">
          <cell r="B4312" t="str">
            <v>BBM 32, CAD 143</v>
          </cell>
          <cell r="H4312">
            <v>1726448.3899000001</v>
          </cell>
          <cell r="I4312">
            <v>455276.6018</v>
          </cell>
        </row>
        <row r="4313">
          <cell r="B4313" t="str">
            <v>BBM 32, CAD 143 (PTM)</v>
          </cell>
          <cell r="H4313">
            <v>1726448.39</v>
          </cell>
          <cell r="I4313">
            <v>455276.60200000001</v>
          </cell>
        </row>
        <row r="4314">
          <cell r="B4314" t="str">
            <v>BBM 32, CAD 156</v>
          </cell>
          <cell r="H4314">
            <v>1669067.3038999999</v>
          </cell>
          <cell r="I4314">
            <v>449831.35310000001</v>
          </cell>
        </row>
        <row r="4315">
          <cell r="B4315" t="str">
            <v>BBM 32, CAD 156 (PTM)</v>
          </cell>
          <cell r="H4315">
            <v>1669067.304</v>
          </cell>
          <cell r="I4315">
            <v>449831.35310000001</v>
          </cell>
        </row>
        <row r="4316">
          <cell r="B4316" t="str">
            <v>BBM 32, CAD 162</v>
          </cell>
          <cell r="H4316">
            <v>1734722.5360000001</v>
          </cell>
          <cell r="I4316">
            <v>468719.85200000001</v>
          </cell>
        </row>
        <row r="4317">
          <cell r="B4317" t="str">
            <v>BBM 32, CAD 162 (PTM)</v>
          </cell>
          <cell r="H4317">
            <v>1734722.5360000001</v>
          </cell>
          <cell r="I4317">
            <v>468719.85200000001</v>
          </cell>
        </row>
        <row r="4318">
          <cell r="B4318" t="str">
            <v>BBM 32, CAD 163</v>
          </cell>
          <cell r="H4318">
            <v>1741614.5109999999</v>
          </cell>
          <cell r="I4318">
            <v>468844.82909999997</v>
          </cell>
        </row>
        <row r="4319">
          <cell r="B4319" t="str">
            <v>BBM 32, CAD 163 (PTM)</v>
          </cell>
          <cell r="H4319">
            <v>1741614.5109999999</v>
          </cell>
          <cell r="I4319">
            <v>468844.82900000003</v>
          </cell>
        </row>
        <row r="4320">
          <cell r="B4320" t="str">
            <v>BBM 32, CAD 165</v>
          </cell>
          <cell r="H4320">
            <v>1733281.2775000001</v>
          </cell>
          <cell r="I4320">
            <v>453571.81229999999</v>
          </cell>
        </row>
        <row r="4321">
          <cell r="B4321" t="str">
            <v>BBM 32, CAD 165 (PTM)</v>
          </cell>
          <cell r="H4321">
            <v>1733281.2779999999</v>
          </cell>
          <cell r="I4321">
            <v>453571.81199999998</v>
          </cell>
        </row>
        <row r="4322">
          <cell r="B4322" t="str">
            <v>BBM 32, CAD 179</v>
          </cell>
          <cell r="H4322">
            <v>1633996.4805999999</v>
          </cell>
          <cell r="I4322">
            <v>480477.56650000002</v>
          </cell>
        </row>
        <row r="4323">
          <cell r="B4323" t="str">
            <v>BBM 32, CAD 179 (PTM)</v>
          </cell>
          <cell r="H4323">
            <v>1633996.4809999999</v>
          </cell>
          <cell r="I4323">
            <v>480477.56699999998</v>
          </cell>
        </row>
        <row r="4324">
          <cell r="B4324" t="str">
            <v>BBM 32, CAD 196</v>
          </cell>
          <cell r="H4324">
            <v>1677561.4805000001</v>
          </cell>
          <cell r="I4324">
            <v>493775.11109999998</v>
          </cell>
        </row>
        <row r="4325">
          <cell r="B4325" t="str">
            <v>BBM 32, CAD 196 (PTM)</v>
          </cell>
          <cell r="H4325">
            <v>1677561.4809999999</v>
          </cell>
          <cell r="I4325">
            <v>493775.11099999998</v>
          </cell>
        </row>
        <row r="4326">
          <cell r="B4326" t="str">
            <v>BBM 32, CAD 231</v>
          </cell>
          <cell r="H4326">
            <v>1677121.0625</v>
          </cell>
          <cell r="I4326">
            <v>475172.75589999999</v>
          </cell>
        </row>
        <row r="4327">
          <cell r="B4327" t="str">
            <v>BBM 32, CAD 231 (PTM)</v>
          </cell>
          <cell r="H4327">
            <v>1677121.0630000001</v>
          </cell>
          <cell r="I4327">
            <v>475172.75599999999</v>
          </cell>
        </row>
        <row r="4328">
          <cell r="B4328" t="str">
            <v>BBM 32, CAD 273</v>
          </cell>
          <cell r="H4328">
            <v>1653539.9627</v>
          </cell>
          <cell r="I4328">
            <v>451112.78499999997</v>
          </cell>
        </row>
        <row r="4329">
          <cell r="B4329" t="str">
            <v>BBM 32, CAD 273 (PTM)</v>
          </cell>
          <cell r="H4329">
            <v>1653539.963</v>
          </cell>
          <cell r="I4329">
            <v>451112.78499999997</v>
          </cell>
        </row>
        <row r="4330">
          <cell r="B4330" t="str">
            <v>BBM 32, CAD 274</v>
          </cell>
          <cell r="H4330">
            <v>1718128.9517000001</v>
          </cell>
          <cell r="I4330">
            <v>456254.3468</v>
          </cell>
        </row>
        <row r="4331">
          <cell r="B4331" t="str">
            <v>BBM 32, CAD 274 (PTM)</v>
          </cell>
          <cell r="H4331">
            <v>1718128.952</v>
          </cell>
          <cell r="I4331">
            <v>456254.34700000001</v>
          </cell>
        </row>
        <row r="4332">
          <cell r="B4332" t="str">
            <v>BBM 32, CAD 304-D</v>
          </cell>
          <cell r="H4332">
            <v>1642983.7127</v>
          </cell>
          <cell r="I4332">
            <v>470971.97499999998</v>
          </cell>
        </row>
        <row r="4333">
          <cell r="B4333" t="str">
            <v>BBM 32, CAD 332</v>
          </cell>
          <cell r="H4333">
            <v>1635804.62</v>
          </cell>
          <cell r="I4333">
            <v>492515.02</v>
          </cell>
        </row>
        <row r="4334">
          <cell r="B4334" t="str">
            <v>BBM 32, CAD 334</v>
          </cell>
          <cell r="H4334">
            <v>1640089.48</v>
          </cell>
          <cell r="I4334">
            <v>486057.48</v>
          </cell>
        </row>
        <row r="4335">
          <cell r="B4335" t="str">
            <v>BBM 32, CAD 343</v>
          </cell>
          <cell r="H4335">
            <v>1647186.27</v>
          </cell>
          <cell r="I4335">
            <v>473013.53</v>
          </cell>
        </row>
        <row r="4336">
          <cell r="B4336" t="str">
            <v>BBM 32, CAD 344</v>
          </cell>
          <cell r="H4336">
            <v>1653229.04</v>
          </cell>
          <cell r="I4336">
            <v>490679.13</v>
          </cell>
        </row>
        <row r="4337">
          <cell r="B4337" t="str">
            <v>BBM 32, CAD 345</v>
          </cell>
          <cell r="H4337">
            <v>1649988.47</v>
          </cell>
          <cell r="I4337">
            <v>480677.19</v>
          </cell>
        </row>
        <row r="4338">
          <cell r="B4338" t="str">
            <v>BBM 32, CAD 349</v>
          </cell>
          <cell r="H4338">
            <v>1654282.9</v>
          </cell>
          <cell r="I4338">
            <v>505855.92</v>
          </cell>
        </row>
        <row r="4339">
          <cell r="B4339" t="str">
            <v>BBM 32, CAD 349</v>
          </cell>
          <cell r="H4339">
            <v>0</v>
          </cell>
          <cell r="I4339">
            <v>0</v>
          </cell>
        </row>
        <row r="4340">
          <cell r="B4340" t="str">
            <v>BBM 32, CAD 352</v>
          </cell>
          <cell r="H4340">
            <v>1643002.39</v>
          </cell>
          <cell r="I4340">
            <v>506869.67</v>
          </cell>
        </row>
        <row r="4341">
          <cell r="B4341" t="str">
            <v>BBM 32, CAD 378-D</v>
          </cell>
          <cell r="H4341">
            <v>1649581.99</v>
          </cell>
          <cell r="I4341">
            <v>468388.16</v>
          </cell>
        </row>
        <row r="4342">
          <cell r="B4342" t="str">
            <v>BBM 32, CAD 381-D</v>
          </cell>
          <cell r="H4342">
            <v>1727009.4</v>
          </cell>
          <cell r="I4342">
            <v>437342.85</v>
          </cell>
        </row>
        <row r="4343">
          <cell r="B4343" t="str">
            <v>BBM 32, CAD 387-D</v>
          </cell>
          <cell r="H4343">
            <v>1708133.33</v>
          </cell>
          <cell r="I4343">
            <v>478628.09</v>
          </cell>
        </row>
        <row r="4344">
          <cell r="B4344" t="str">
            <v>BBM 32, CAD 388-D</v>
          </cell>
          <cell r="H4344">
            <v>1713262.06</v>
          </cell>
          <cell r="I4344">
            <v>486999.95</v>
          </cell>
        </row>
        <row r="4345">
          <cell r="B4345" t="str">
            <v>BBM 32, CAD 436-D</v>
          </cell>
          <cell r="H4345">
            <v>1699212.2609999999</v>
          </cell>
          <cell r="I4345">
            <v>490885.50599999999</v>
          </cell>
        </row>
        <row r="4346">
          <cell r="B4346" t="str">
            <v>BBM 32, CAD 614-D</v>
          </cell>
          <cell r="H4346">
            <v>1694265.11</v>
          </cell>
          <cell r="I4346">
            <v>393245.7</v>
          </cell>
        </row>
        <row r="4347">
          <cell r="B4347" t="str">
            <v>BBM 32, CAD 66</v>
          </cell>
          <cell r="H4347">
            <v>1742101.5253999999</v>
          </cell>
          <cell r="I4347">
            <v>502484.70309999998</v>
          </cell>
        </row>
        <row r="4348">
          <cell r="B4348" t="str">
            <v>BBM 32, CAD 66 (PTM)</v>
          </cell>
          <cell r="H4348">
            <v>1742101.5249999999</v>
          </cell>
          <cell r="I4348">
            <v>502484.70299999998</v>
          </cell>
        </row>
        <row r="4349">
          <cell r="B4349" t="str">
            <v>BBM 32, CAD 685-D</v>
          </cell>
          <cell r="H4349">
            <v>1723086.37</v>
          </cell>
          <cell r="I4349">
            <v>525548.32999999996</v>
          </cell>
        </row>
        <row r="4350">
          <cell r="B4350" t="str">
            <v>BBM 32, CAD 71</v>
          </cell>
          <cell r="H4350">
            <v>1665066.5157999999</v>
          </cell>
          <cell r="I4350">
            <v>463359.55790000001</v>
          </cell>
        </row>
        <row r="4351">
          <cell r="B4351" t="str">
            <v>BBM 32, CAD 71 (PTM)</v>
          </cell>
          <cell r="H4351">
            <v>1665066.5160000001</v>
          </cell>
          <cell r="I4351">
            <v>463359.55800000002</v>
          </cell>
        </row>
        <row r="4352">
          <cell r="B4352" t="str">
            <v>BBM 32, CAD 714</v>
          </cell>
          <cell r="H4352">
            <v>1655501.24</v>
          </cell>
          <cell r="I4352">
            <v>411130.08</v>
          </cell>
        </row>
        <row r="4353">
          <cell r="B4353" t="str">
            <v>BBM 32, CAD 716-D</v>
          </cell>
          <cell r="H4353">
            <v>1762093.7450000001</v>
          </cell>
          <cell r="I4353">
            <v>498788.20699999999</v>
          </cell>
        </row>
        <row r="4354">
          <cell r="B4354" t="str">
            <v>BBM 32, CAD 72</v>
          </cell>
          <cell r="H4354">
            <v>1668530.8522000001</v>
          </cell>
          <cell r="I4354">
            <v>470213.67359999998</v>
          </cell>
        </row>
        <row r="4355">
          <cell r="B4355" t="str">
            <v>BBM 32, CAD 72 (PTM)</v>
          </cell>
          <cell r="H4355">
            <v>1668530.852</v>
          </cell>
          <cell r="I4355">
            <v>470213.67359999998</v>
          </cell>
        </row>
        <row r="4356">
          <cell r="B4356" t="str">
            <v>BBM 32, CAD 73</v>
          </cell>
          <cell r="H4356">
            <v>1665535.5416999999</v>
          </cell>
          <cell r="I4356">
            <v>460915.11729999998</v>
          </cell>
        </row>
        <row r="4357">
          <cell r="B4357" t="str">
            <v>BBM 32, CAD 73 (PTM)</v>
          </cell>
          <cell r="H4357">
            <v>1665535.5419999999</v>
          </cell>
          <cell r="I4357">
            <v>460915.11700000003</v>
          </cell>
        </row>
        <row r="4358">
          <cell r="B4358" t="str">
            <v>BBM 32, CAD 881</v>
          </cell>
          <cell r="H4358">
            <v>1727743.98</v>
          </cell>
          <cell r="I4358">
            <v>386088.67</v>
          </cell>
        </row>
        <row r="4359">
          <cell r="B4359" t="str">
            <v>BBM 32, CAD 921-D</v>
          </cell>
          <cell r="H4359">
            <v>1744204.9</v>
          </cell>
          <cell r="I4359">
            <v>548164.88</v>
          </cell>
        </row>
        <row r="4360">
          <cell r="B4360" t="str">
            <v>BBM 32, CAD 93</v>
          </cell>
          <cell r="H4360">
            <v>1686182.6115000001</v>
          </cell>
          <cell r="I4360">
            <v>452555.26789999998</v>
          </cell>
        </row>
        <row r="4361">
          <cell r="B4361" t="str">
            <v>BBM 32, CAD 93 (PTM)</v>
          </cell>
          <cell r="H4361">
            <v>1686182.612</v>
          </cell>
          <cell r="I4361">
            <v>452555.26799999998</v>
          </cell>
        </row>
        <row r="4362">
          <cell r="B4362" t="str">
            <v>BBM 32, CAD 94</v>
          </cell>
          <cell r="H4362">
            <v>1675413.4136000001</v>
          </cell>
          <cell r="I4362">
            <v>455780.636</v>
          </cell>
        </row>
        <row r="4363">
          <cell r="B4363" t="str">
            <v>BBM 32, CAD 94 (PTM)</v>
          </cell>
          <cell r="H4363">
            <v>1675413.4140000001</v>
          </cell>
          <cell r="I4363">
            <v>455780.636</v>
          </cell>
        </row>
        <row r="4364">
          <cell r="B4364" t="str">
            <v>BBM 32, CAD 95</v>
          </cell>
          <cell r="H4364">
            <v>1688042.7890000001</v>
          </cell>
          <cell r="I4364">
            <v>463932.32980000001</v>
          </cell>
        </row>
        <row r="4365">
          <cell r="B4365" t="str">
            <v>BBM 32, CAD 95 (PTM)</v>
          </cell>
          <cell r="H4365">
            <v>1688042.7890000001</v>
          </cell>
          <cell r="I4365">
            <v>463932.33</v>
          </cell>
        </row>
        <row r="4366">
          <cell r="B4366" t="str">
            <v>BBM 32, CAD 956-D</v>
          </cell>
          <cell r="H4366">
            <v>1738506.83</v>
          </cell>
          <cell r="I4366">
            <v>555578.27</v>
          </cell>
        </row>
        <row r="4367">
          <cell r="B4367" t="str">
            <v>BBM 32, PB-03-0001</v>
          </cell>
          <cell r="H4367">
            <v>1719931.9879999999</v>
          </cell>
          <cell r="I4367">
            <v>508286.272</v>
          </cell>
        </row>
        <row r="4368">
          <cell r="B4368" t="str">
            <v>BBM 33</v>
          </cell>
          <cell r="H4368">
            <v>0</v>
          </cell>
          <cell r="I4368">
            <v>0</v>
          </cell>
        </row>
        <row r="4369">
          <cell r="B4369" t="str">
            <v>BBM 33</v>
          </cell>
          <cell r="H4369">
            <v>0</v>
          </cell>
          <cell r="I4369">
            <v>0</v>
          </cell>
        </row>
        <row r="4370">
          <cell r="B4370" t="str">
            <v>BBM 33</v>
          </cell>
          <cell r="H4370">
            <v>0</v>
          </cell>
          <cell r="I4370">
            <v>0</v>
          </cell>
        </row>
        <row r="4371">
          <cell r="B4371" t="str">
            <v>BBM 33</v>
          </cell>
          <cell r="H4371">
            <v>0</v>
          </cell>
          <cell r="I4371">
            <v>0</v>
          </cell>
        </row>
        <row r="4372">
          <cell r="B4372" t="str">
            <v>BBM 33</v>
          </cell>
          <cell r="H4372">
            <v>0</v>
          </cell>
          <cell r="I4372">
            <v>0</v>
          </cell>
        </row>
        <row r="4373">
          <cell r="B4373" t="str">
            <v>BBM 33</v>
          </cell>
          <cell r="H4373">
            <v>0</v>
          </cell>
          <cell r="I4373">
            <v>0</v>
          </cell>
        </row>
        <row r="4374">
          <cell r="B4374" t="str">
            <v>BBM 33</v>
          </cell>
          <cell r="H4374">
            <v>0</v>
          </cell>
          <cell r="I4374">
            <v>0</v>
          </cell>
        </row>
        <row r="4375">
          <cell r="B4375" t="str">
            <v>BBM 33-A</v>
          </cell>
          <cell r="H4375">
            <v>0</v>
          </cell>
          <cell r="I4375">
            <v>0</v>
          </cell>
        </row>
        <row r="4376">
          <cell r="B4376" t="str">
            <v>BBM 33-A</v>
          </cell>
          <cell r="H4376">
            <v>0</v>
          </cell>
          <cell r="I4376">
            <v>0</v>
          </cell>
        </row>
        <row r="4377">
          <cell r="B4377" t="str">
            <v>BBM 33-A</v>
          </cell>
          <cell r="H4377">
            <v>0</v>
          </cell>
          <cell r="I4377">
            <v>0</v>
          </cell>
        </row>
        <row r="4378">
          <cell r="B4378" t="str">
            <v>BBM 33-AA</v>
          </cell>
          <cell r="H4378">
            <v>0</v>
          </cell>
          <cell r="I4378">
            <v>0</v>
          </cell>
        </row>
        <row r="4379">
          <cell r="B4379" t="str">
            <v>BBM 33, CAD 100</v>
          </cell>
          <cell r="H4379">
            <v>1692087.7058999999</v>
          </cell>
          <cell r="I4379">
            <v>464278.20079999999</v>
          </cell>
        </row>
        <row r="4380">
          <cell r="B4380" t="str">
            <v>BBM 33, CAD 100 (PTM)</v>
          </cell>
          <cell r="H4380">
            <v>1692087.706</v>
          </cell>
          <cell r="I4380">
            <v>464278.201</v>
          </cell>
        </row>
        <row r="4381">
          <cell r="B4381" t="str">
            <v>BBM 33, CAD 1036-D</v>
          </cell>
          <cell r="H4381">
            <v>1754646.78</v>
          </cell>
          <cell r="I4381">
            <v>512958.63</v>
          </cell>
        </row>
        <row r="4382">
          <cell r="B4382" t="str">
            <v>BBM 33, CAD 1074-D</v>
          </cell>
          <cell r="H4382">
            <v>1676971.88</v>
          </cell>
          <cell r="I4382">
            <v>485761.74</v>
          </cell>
        </row>
        <row r="4383">
          <cell r="B4383" t="str">
            <v>BBM 33, CAD 120</v>
          </cell>
          <cell r="H4383">
            <v>1739781.325</v>
          </cell>
          <cell r="I4383">
            <v>453896.44300000003</v>
          </cell>
        </row>
        <row r="4384">
          <cell r="B4384" t="str">
            <v>BBM 33, CAD 120 (PTM)</v>
          </cell>
          <cell r="H4384">
            <v>1739781.325</v>
          </cell>
          <cell r="I4384">
            <v>453896.44300000003</v>
          </cell>
        </row>
        <row r="4385">
          <cell r="B4385" t="str">
            <v>BBM 33, CAD 125</v>
          </cell>
          <cell r="H4385">
            <v>1724075.8491</v>
          </cell>
          <cell r="I4385">
            <v>465285.60369999998</v>
          </cell>
        </row>
        <row r="4386">
          <cell r="B4386" t="str">
            <v>BBM 33, CAD 125 (PTM)</v>
          </cell>
          <cell r="H4386">
            <v>1724075.8489999999</v>
          </cell>
          <cell r="I4386">
            <v>465285.60399999999</v>
          </cell>
        </row>
        <row r="4387">
          <cell r="B4387" t="str">
            <v>BBM 33, CAD 126</v>
          </cell>
          <cell r="H4387">
            <v>1740921.9909999999</v>
          </cell>
          <cell r="I4387">
            <v>484016.97610000003</v>
          </cell>
        </row>
        <row r="4388">
          <cell r="B4388" t="str">
            <v>BBM 33, CAD 126 (PTM)</v>
          </cell>
          <cell r="H4388">
            <v>1740921.9909999999</v>
          </cell>
          <cell r="I4388">
            <v>484016.97600000002</v>
          </cell>
        </row>
        <row r="4389">
          <cell r="B4389" t="str">
            <v>BBM 33, CAD 1328-D</v>
          </cell>
          <cell r="H4389">
            <v>0</v>
          </cell>
          <cell r="I4389">
            <v>0</v>
          </cell>
        </row>
        <row r="4390">
          <cell r="B4390" t="str">
            <v>BBM 33, CAD 136</v>
          </cell>
          <cell r="H4390">
            <v>1730700.2905999999</v>
          </cell>
          <cell r="I4390">
            <v>438177.04560000001</v>
          </cell>
        </row>
        <row r="4391">
          <cell r="B4391" t="str">
            <v>BBM 33, CAD 136 (PTM)</v>
          </cell>
          <cell r="H4391">
            <v>1730700.291</v>
          </cell>
          <cell r="I4391">
            <v>438177.04599999997</v>
          </cell>
        </row>
        <row r="4392">
          <cell r="B4392" t="str">
            <v>BBM 33, CAD 142</v>
          </cell>
          <cell r="H4392">
            <v>1658703.9271</v>
          </cell>
          <cell r="I4392">
            <v>402281.54430000001</v>
          </cell>
        </row>
        <row r="4393">
          <cell r="B4393" t="str">
            <v>BBM 33, CAD 142 (PTM)</v>
          </cell>
          <cell r="H4393">
            <v>1658703.9280000001</v>
          </cell>
          <cell r="I4393">
            <v>402281.54399999999</v>
          </cell>
        </row>
        <row r="4394">
          <cell r="B4394" t="str">
            <v>BBM 33, CAD 143</v>
          </cell>
          <cell r="H4394">
            <v>1725456.3537000001</v>
          </cell>
          <cell r="I4394">
            <v>455303.19380000001</v>
          </cell>
        </row>
        <row r="4395">
          <cell r="B4395" t="str">
            <v>BBM 33, CAD 143 (PTM)</v>
          </cell>
          <cell r="H4395">
            <v>1725456.3540000001</v>
          </cell>
          <cell r="I4395">
            <v>455303.19400000002</v>
          </cell>
        </row>
        <row r="4396">
          <cell r="B4396" t="str">
            <v>BBM 33, CAD 156</v>
          </cell>
          <cell r="H4396">
            <v>1670069.3721</v>
          </cell>
          <cell r="I4396">
            <v>451642.96789999999</v>
          </cell>
        </row>
        <row r="4397">
          <cell r="B4397" t="str">
            <v>BBM 33, CAD 156 (PTM)</v>
          </cell>
          <cell r="H4397">
            <v>1670069.372</v>
          </cell>
          <cell r="I4397">
            <v>451642.96789999999</v>
          </cell>
        </row>
        <row r="4398">
          <cell r="B4398" t="str">
            <v>BBM 33, CAD 163</v>
          </cell>
          <cell r="H4398">
            <v>1741842.8687</v>
          </cell>
          <cell r="I4398">
            <v>467838.4927</v>
          </cell>
        </row>
        <row r="4399">
          <cell r="B4399" t="str">
            <v>BBM 33, CAD 163 (PTM)</v>
          </cell>
          <cell r="H4399">
            <v>1741842.8689999999</v>
          </cell>
          <cell r="I4399">
            <v>467838.49300000002</v>
          </cell>
        </row>
        <row r="4400">
          <cell r="B4400" t="str">
            <v>BBM 33, CAD 165</v>
          </cell>
          <cell r="H4400">
            <v>1734595.7010999999</v>
          </cell>
          <cell r="I4400">
            <v>452725.47200000001</v>
          </cell>
        </row>
        <row r="4401">
          <cell r="B4401" t="str">
            <v>BBM 33, CAD 165 (PTM)</v>
          </cell>
          <cell r="H4401">
            <v>1734595.7009999999</v>
          </cell>
          <cell r="I4401">
            <v>452725.47200000001</v>
          </cell>
        </row>
        <row r="4402">
          <cell r="B4402" t="str">
            <v>BBM 33, CAD 179</v>
          </cell>
          <cell r="H4402">
            <v>1641924.1392000001</v>
          </cell>
          <cell r="I4402">
            <v>479718.80910000001</v>
          </cell>
        </row>
        <row r="4403">
          <cell r="B4403" t="str">
            <v>BBM 33, CAD 179 (PTM)</v>
          </cell>
          <cell r="H4403">
            <v>1641924.139</v>
          </cell>
          <cell r="I4403">
            <v>479718.80900000001</v>
          </cell>
        </row>
        <row r="4404">
          <cell r="B4404" t="str">
            <v>BBM 33, CAD 196</v>
          </cell>
          <cell r="H4404">
            <v>1675136.7751</v>
          </cell>
          <cell r="I4404">
            <v>505108.45039999997</v>
          </cell>
        </row>
        <row r="4405">
          <cell r="B4405" t="str">
            <v>BBM 33, CAD 196 (PTM)</v>
          </cell>
          <cell r="H4405">
            <v>1675136.7749999999</v>
          </cell>
          <cell r="I4405">
            <v>505108.45</v>
          </cell>
        </row>
        <row r="4406">
          <cell r="B4406" t="str">
            <v>BBM 33, CAD 226-D</v>
          </cell>
          <cell r="H4406">
            <v>1597517.47</v>
          </cell>
          <cell r="I4406">
            <v>504270.57</v>
          </cell>
        </row>
        <row r="4407">
          <cell r="B4407" t="str">
            <v>BBM 33, CAD 231</v>
          </cell>
          <cell r="H4407">
            <v>1678923.2786999999</v>
          </cell>
          <cell r="I4407">
            <v>475132.80739999999</v>
          </cell>
        </row>
        <row r="4408">
          <cell r="B4408" t="str">
            <v>BBM 33, CAD 231 (PTM)</v>
          </cell>
          <cell r="H4408">
            <v>1678923.2790000001</v>
          </cell>
          <cell r="I4408">
            <v>475132.80699999997</v>
          </cell>
        </row>
        <row r="4409">
          <cell r="B4409" t="str">
            <v>BBM 33, CAD 273</v>
          </cell>
          <cell r="H4409">
            <v>1653526.5437</v>
          </cell>
          <cell r="I4409">
            <v>449541.90980000002</v>
          </cell>
        </row>
        <row r="4410">
          <cell r="B4410" t="str">
            <v>BBM 33, CAD 273 (PTM)</v>
          </cell>
          <cell r="H4410">
            <v>1653526.544</v>
          </cell>
          <cell r="I4410">
            <v>449541.91</v>
          </cell>
        </row>
        <row r="4411">
          <cell r="B4411" t="str">
            <v>BBM 33, CAD 274</v>
          </cell>
          <cell r="H4411">
            <v>1718002.7943</v>
          </cell>
          <cell r="I4411">
            <v>457354.21629999997</v>
          </cell>
        </row>
        <row r="4412">
          <cell r="B4412" t="str">
            <v>BBM 33, CAD 274 (PTM)</v>
          </cell>
          <cell r="H4412">
            <v>1718002.794</v>
          </cell>
          <cell r="I4412">
            <v>457354.21600000001</v>
          </cell>
        </row>
        <row r="4413">
          <cell r="B4413" t="str">
            <v>BBM 33, CAD 304-D</v>
          </cell>
          <cell r="H4413">
            <v>1643711.8023000001</v>
          </cell>
          <cell r="I4413">
            <v>470581.04080000002</v>
          </cell>
        </row>
        <row r="4414">
          <cell r="B4414" t="str">
            <v>BBM 33, CAD 332</v>
          </cell>
          <cell r="H4414">
            <v>1635057.5</v>
          </cell>
          <cell r="I4414">
            <v>492210.87</v>
          </cell>
        </row>
        <row r="4415">
          <cell r="B4415" t="str">
            <v>BBM 33, CAD 334</v>
          </cell>
          <cell r="H4415">
            <v>1639664.97</v>
          </cell>
          <cell r="I4415">
            <v>486033.57</v>
          </cell>
        </row>
        <row r="4416">
          <cell r="B4416" t="str">
            <v>BBM 33, CAD 335</v>
          </cell>
          <cell r="H4416">
            <v>1647983.3467000001</v>
          </cell>
          <cell r="I4416">
            <v>487666.55</v>
          </cell>
        </row>
        <row r="4417">
          <cell r="B4417" t="str">
            <v>BBM 33, CAD 337</v>
          </cell>
          <cell r="H4417">
            <v>1631417.98</v>
          </cell>
          <cell r="I4417">
            <v>498341.91</v>
          </cell>
        </row>
        <row r="4418">
          <cell r="B4418" t="str">
            <v>BBM 33, CAD 344</v>
          </cell>
          <cell r="H4418">
            <v>1653174.79</v>
          </cell>
          <cell r="I4418">
            <v>491370.01</v>
          </cell>
        </row>
        <row r="4419">
          <cell r="B4419" t="str">
            <v>BBM 33, CAD 345</v>
          </cell>
          <cell r="H4419">
            <v>1650263.24</v>
          </cell>
          <cell r="I4419">
            <v>480911.95</v>
          </cell>
        </row>
        <row r="4420">
          <cell r="B4420" t="str">
            <v>BBM 33, CAD 349</v>
          </cell>
          <cell r="H4420">
            <v>1654214.73</v>
          </cell>
          <cell r="I4420">
            <v>506465.79</v>
          </cell>
        </row>
        <row r="4421">
          <cell r="B4421" t="str">
            <v>BBM 33, CAD 352</v>
          </cell>
          <cell r="H4421">
            <v>1640323.19</v>
          </cell>
          <cell r="I4421">
            <v>505545.31</v>
          </cell>
        </row>
        <row r="4422">
          <cell r="B4422" t="str">
            <v>BBM 33, CAD 364</v>
          </cell>
          <cell r="H4422">
            <v>1710898.8640999999</v>
          </cell>
          <cell r="I4422">
            <v>387045.94059999997</v>
          </cell>
        </row>
        <row r="4423">
          <cell r="B4423" t="str">
            <v>BBM 33, CAD 364 (PTM)</v>
          </cell>
          <cell r="H4423">
            <v>1710898.8640000001</v>
          </cell>
          <cell r="I4423">
            <v>387046.03</v>
          </cell>
        </row>
        <row r="4424">
          <cell r="B4424" t="str">
            <v>BBM 33, CAD 378-D</v>
          </cell>
          <cell r="H4424">
            <v>1648570.64</v>
          </cell>
          <cell r="I4424">
            <v>467821.5</v>
          </cell>
        </row>
        <row r="4425">
          <cell r="B4425" t="str">
            <v>BBM 33, CAD 381-D</v>
          </cell>
          <cell r="H4425">
            <v>1725611.88</v>
          </cell>
          <cell r="I4425">
            <v>444373.74</v>
          </cell>
        </row>
        <row r="4426">
          <cell r="B4426" t="str">
            <v>BBM 33, CAD 387-D</v>
          </cell>
          <cell r="H4426">
            <v>1708878.91</v>
          </cell>
          <cell r="I4426">
            <v>480652.34</v>
          </cell>
        </row>
        <row r="4427">
          <cell r="B4427" t="str">
            <v>BBM 33, CAD 388-D</v>
          </cell>
          <cell r="H4427">
            <v>1712344.26</v>
          </cell>
          <cell r="I4427">
            <v>487488.69</v>
          </cell>
        </row>
        <row r="4428">
          <cell r="B4428" t="str">
            <v>BBM 33, CAD 436-D</v>
          </cell>
          <cell r="H4428">
            <v>1699127.702</v>
          </cell>
          <cell r="I4428">
            <v>490923.50799999997</v>
          </cell>
        </row>
        <row r="4429">
          <cell r="B4429" t="str">
            <v>BBM 33, CAD 614-D</v>
          </cell>
          <cell r="H4429">
            <v>1694758.13</v>
          </cell>
          <cell r="I4429">
            <v>394707.20000000001</v>
          </cell>
        </row>
        <row r="4430">
          <cell r="B4430" t="str">
            <v>BBM 33, CAD 66</v>
          </cell>
          <cell r="H4430">
            <v>1742225.5322</v>
          </cell>
          <cell r="I4430">
            <v>503148.66680000001</v>
          </cell>
        </row>
        <row r="4431">
          <cell r="B4431" t="str">
            <v>BBM 33, CAD 66 (PTM)</v>
          </cell>
          <cell r="H4431">
            <v>1742225.5319999999</v>
          </cell>
          <cell r="I4431">
            <v>503148.66700000002</v>
          </cell>
        </row>
        <row r="4432">
          <cell r="B4432" t="str">
            <v>BBM 33, CAD 685-D</v>
          </cell>
          <cell r="H4432">
            <v>1722165.65</v>
          </cell>
          <cell r="I4432">
            <v>517536.62</v>
          </cell>
        </row>
        <row r="4433">
          <cell r="B4433" t="str">
            <v>BBM 33, CAD 71</v>
          </cell>
          <cell r="H4433">
            <v>1664538.9369999999</v>
          </cell>
          <cell r="I4433">
            <v>463873.30570000003</v>
          </cell>
        </row>
        <row r="4434">
          <cell r="B4434" t="str">
            <v>BBM 33, CAD 71 (PTM)</v>
          </cell>
          <cell r="H4434">
            <v>1664538.9369999999</v>
          </cell>
          <cell r="I4434">
            <v>463873.30599999998</v>
          </cell>
        </row>
        <row r="4435">
          <cell r="B4435" t="str">
            <v>BBM 33, CAD 714</v>
          </cell>
          <cell r="H4435">
            <v>1655069.28</v>
          </cell>
          <cell r="I4435">
            <v>411181.34</v>
          </cell>
        </row>
        <row r="4436">
          <cell r="B4436" t="str">
            <v>BBM 33, CAD 716-D</v>
          </cell>
          <cell r="H4436">
            <v>1769034.4509999999</v>
          </cell>
          <cell r="I4436">
            <v>495467.09</v>
          </cell>
        </row>
        <row r="4437">
          <cell r="B4437" t="str">
            <v>BBM 33, CAD 72</v>
          </cell>
          <cell r="H4437">
            <v>1668564.0333</v>
          </cell>
          <cell r="I4437">
            <v>469953.24589999998</v>
          </cell>
        </row>
        <row r="4438">
          <cell r="B4438" t="str">
            <v>BBM 33, CAD 72 (PTM)</v>
          </cell>
          <cell r="H4438">
            <v>1668564.0330000001</v>
          </cell>
          <cell r="I4438">
            <v>469953.24589999998</v>
          </cell>
        </row>
        <row r="4439">
          <cell r="B4439" t="str">
            <v>BBM 33, CAD 881</v>
          </cell>
          <cell r="H4439">
            <v>1728011.52</v>
          </cell>
          <cell r="I4439">
            <v>387825.46</v>
          </cell>
        </row>
        <row r="4440">
          <cell r="B4440" t="str">
            <v>BBM 33, CAD 921-D</v>
          </cell>
          <cell r="H4440">
            <v>1746174.5</v>
          </cell>
          <cell r="I4440">
            <v>547836.48</v>
          </cell>
        </row>
        <row r="4441">
          <cell r="B4441" t="str">
            <v>BBM 33, CAD 93</v>
          </cell>
          <cell r="H4441">
            <v>1684897.9822</v>
          </cell>
          <cell r="I4441">
            <v>452405.65029999998</v>
          </cell>
        </row>
        <row r="4442">
          <cell r="B4442" t="str">
            <v>BBM 33, CAD 93 (PTM)</v>
          </cell>
          <cell r="H4442">
            <v>1684897.9820000001</v>
          </cell>
          <cell r="I4442">
            <v>452405.65</v>
          </cell>
        </row>
        <row r="4443">
          <cell r="B4443" t="str">
            <v>BBM 33, CAD 94</v>
          </cell>
          <cell r="H4443">
            <v>1675941.3011</v>
          </cell>
          <cell r="I4443">
            <v>456020.89789999998</v>
          </cell>
        </row>
        <row r="4444">
          <cell r="B4444" t="str">
            <v>BBM 33, CAD 94 (PTM)</v>
          </cell>
          <cell r="H4444">
            <v>1675941.301</v>
          </cell>
          <cell r="I4444">
            <v>456020.89799999999</v>
          </cell>
        </row>
        <row r="4445">
          <cell r="B4445" t="str">
            <v>BBM 33, CAD 95</v>
          </cell>
          <cell r="H4445">
            <v>1686564.1162</v>
          </cell>
          <cell r="I4445">
            <v>463875.11060000001</v>
          </cell>
        </row>
        <row r="4446">
          <cell r="B4446" t="str">
            <v>BBM 33, CAD 95 (PTM)</v>
          </cell>
          <cell r="H4446">
            <v>1686564.1159999999</v>
          </cell>
          <cell r="I4446">
            <v>463875.11099999998</v>
          </cell>
        </row>
        <row r="4447">
          <cell r="B4447" t="str">
            <v>BBM 33, CAD 956-D</v>
          </cell>
          <cell r="H4447">
            <v>1738532.75</v>
          </cell>
          <cell r="I4447">
            <v>555476.42000000004</v>
          </cell>
        </row>
        <row r="4448">
          <cell r="B4448" t="str">
            <v>BBM 33, PB-03-0001</v>
          </cell>
          <cell r="H4448">
            <v>1700654.8959999999</v>
          </cell>
          <cell r="I4448">
            <v>514883.63799999998</v>
          </cell>
        </row>
        <row r="4449">
          <cell r="B4449" t="str">
            <v>BBM 33, PRS 92 ZAMBALES</v>
          </cell>
          <cell r="H4449">
            <v>1639957.8121</v>
          </cell>
          <cell r="I4449">
            <v>422725.7009</v>
          </cell>
        </row>
        <row r="4450">
          <cell r="B4450" t="str">
            <v>BBM 34</v>
          </cell>
          <cell r="H4450">
            <v>0</v>
          </cell>
          <cell r="I4450">
            <v>0</v>
          </cell>
        </row>
        <row r="4451">
          <cell r="B4451" t="str">
            <v>BBM 34</v>
          </cell>
          <cell r="H4451">
            <v>0</v>
          </cell>
          <cell r="I4451">
            <v>0</v>
          </cell>
        </row>
        <row r="4452">
          <cell r="B4452" t="str">
            <v>BBM 34</v>
          </cell>
          <cell r="H4452">
            <v>0</v>
          </cell>
          <cell r="I4452">
            <v>0</v>
          </cell>
        </row>
        <row r="4453">
          <cell r="B4453" t="str">
            <v>BBM 34</v>
          </cell>
          <cell r="H4453">
            <v>0</v>
          </cell>
          <cell r="I4453">
            <v>0</v>
          </cell>
        </row>
        <row r="4454">
          <cell r="B4454" t="str">
            <v>BBM 34</v>
          </cell>
          <cell r="H4454">
            <v>0</v>
          </cell>
          <cell r="I4454">
            <v>0</v>
          </cell>
        </row>
        <row r="4455">
          <cell r="B4455" t="str">
            <v>BBM 34</v>
          </cell>
          <cell r="H4455">
            <v>0</v>
          </cell>
          <cell r="I4455">
            <v>0</v>
          </cell>
        </row>
        <row r="4456">
          <cell r="B4456" t="str">
            <v>BBM 34</v>
          </cell>
          <cell r="H4456">
            <v>0</v>
          </cell>
          <cell r="I4456">
            <v>0</v>
          </cell>
        </row>
        <row r="4457">
          <cell r="B4457" t="str">
            <v>BBM 34-A</v>
          </cell>
          <cell r="H4457">
            <v>0</v>
          </cell>
          <cell r="I4457">
            <v>0</v>
          </cell>
        </row>
        <row r="4458">
          <cell r="B4458" t="str">
            <v>BBM 34-A</v>
          </cell>
          <cell r="H4458">
            <v>0</v>
          </cell>
          <cell r="I4458">
            <v>0</v>
          </cell>
        </row>
        <row r="4459">
          <cell r="B4459" t="str">
            <v>BBM 34-A</v>
          </cell>
          <cell r="H4459">
            <v>0</v>
          </cell>
          <cell r="I4459">
            <v>0</v>
          </cell>
        </row>
        <row r="4460">
          <cell r="B4460" t="str">
            <v>BBM 34-AA</v>
          </cell>
          <cell r="H4460">
            <v>0</v>
          </cell>
          <cell r="I4460">
            <v>0</v>
          </cell>
        </row>
        <row r="4461">
          <cell r="B4461" t="str">
            <v>BBM 34, CAD 100</v>
          </cell>
          <cell r="H4461">
            <v>1692425.6440000001</v>
          </cell>
          <cell r="I4461">
            <v>464203.44179999997</v>
          </cell>
        </row>
        <row r="4462">
          <cell r="B4462" t="str">
            <v>BBM 34, CAD 100 (PTM)</v>
          </cell>
          <cell r="H4462">
            <v>1692425.6440000001</v>
          </cell>
          <cell r="I4462">
            <v>464203.44199999998</v>
          </cell>
        </row>
        <row r="4463">
          <cell r="B4463" t="str">
            <v>BBM 34, CAD 1036-D</v>
          </cell>
          <cell r="H4463">
            <v>1760282.26</v>
          </cell>
          <cell r="I4463">
            <v>510897.46</v>
          </cell>
        </row>
        <row r="4464">
          <cell r="B4464" t="str">
            <v>BBM 34, CAD 1074-D</v>
          </cell>
          <cell r="H4464">
            <v>1675823.28</v>
          </cell>
          <cell r="I4464">
            <v>486050.78</v>
          </cell>
        </row>
        <row r="4465">
          <cell r="B4465" t="str">
            <v>BBM 34, CAD 120</v>
          </cell>
          <cell r="H4465">
            <v>1739848.075</v>
          </cell>
          <cell r="I4465">
            <v>453624.70400000003</v>
          </cell>
        </row>
        <row r="4466">
          <cell r="B4466" t="str">
            <v>BBM 34, CAD 120 (PTM)</v>
          </cell>
          <cell r="H4466">
            <v>1739848.075</v>
          </cell>
          <cell r="I4466">
            <v>453624.70400000003</v>
          </cell>
        </row>
        <row r="4467">
          <cell r="B4467" t="str">
            <v>BBM 34, CAD 125</v>
          </cell>
          <cell r="H4467">
            <v>1723703.8089000001</v>
          </cell>
          <cell r="I4467">
            <v>465034.74310000002</v>
          </cell>
        </row>
        <row r="4468">
          <cell r="B4468" t="str">
            <v>BBM 34, CAD 125 (PTM)</v>
          </cell>
          <cell r="H4468">
            <v>1723703.8089999999</v>
          </cell>
          <cell r="I4468">
            <v>465034.74300000002</v>
          </cell>
        </row>
        <row r="4469">
          <cell r="B4469" t="str">
            <v>BBM 34, CAD 126</v>
          </cell>
          <cell r="H4469">
            <v>1738565.6439</v>
          </cell>
          <cell r="I4469">
            <v>483345.13829999999</v>
          </cell>
        </row>
        <row r="4470">
          <cell r="B4470" t="str">
            <v>BBM 34, CAD 126 (PTM)</v>
          </cell>
          <cell r="H4470">
            <v>1738565.6440000001</v>
          </cell>
          <cell r="I4470">
            <v>483345.13799999998</v>
          </cell>
        </row>
        <row r="4471">
          <cell r="B4471" t="str">
            <v>BBM 34, CAD 1328-D</v>
          </cell>
          <cell r="H4471">
            <v>0</v>
          </cell>
          <cell r="I4471">
            <v>0</v>
          </cell>
        </row>
        <row r="4472">
          <cell r="B4472" t="str">
            <v>BBM 34, CAD 136</v>
          </cell>
          <cell r="H4472">
            <v>1738277.7227</v>
          </cell>
          <cell r="I4472">
            <v>438632.61339999997</v>
          </cell>
        </row>
        <row r="4473">
          <cell r="B4473" t="str">
            <v>BBM 34, CAD 136 (PTM)</v>
          </cell>
          <cell r="H4473">
            <v>1738277.723</v>
          </cell>
          <cell r="I4473">
            <v>438632.61300000001</v>
          </cell>
        </row>
        <row r="4474">
          <cell r="B4474" t="str">
            <v>BBM 34, CAD 142</v>
          </cell>
          <cell r="H4474">
            <v>1658663.1018000001</v>
          </cell>
          <cell r="I4474">
            <v>401142.005</v>
          </cell>
        </row>
        <row r="4475">
          <cell r="B4475" t="str">
            <v>BBM 34, CAD 142 (PTM)</v>
          </cell>
          <cell r="H4475">
            <v>1658663.102</v>
          </cell>
          <cell r="I4475">
            <v>401142.005</v>
          </cell>
        </row>
        <row r="4476">
          <cell r="B4476" t="str">
            <v>BBM 34, CAD 143</v>
          </cell>
          <cell r="H4476">
            <v>1724366.2379999999</v>
          </cell>
          <cell r="I4476">
            <v>454558.658</v>
          </cell>
        </row>
        <row r="4477">
          <cell r="B4477" t="str">
            <v>BBM 34, CAD 143 (PTM)</v>
          </cell>
          <cell r="H4477">
            <v>1724366.2379999999</v>
          </cell>
          <cell r="I4477">
            <v>454558.658</v>
          </cell>
        </row>
        <row r="4478">
          <cell r="B4478" t="str">
            <v>BBM 34, CAD 156</v>
          </cell>
          <cell r="H4478">
            <v>1669607.2568000001</v>
          </cell>
          <cell r="I4478">
            <v>452327.53759999998</v>
          </cell>
        </row>
        <row r="4479">
          <cell r="B4479" t="str">
            <v>BBM 34, CAD 156 (PTM)</v>
          </cell>
          <cell r="H4479">
            <v>1669607.257</v>
          </cell>
          <cell r="I4479">
            <v>452327.53759999998</v>
          </cell>
        </row>
        <row r="4480">
          <cell r="B4480" t="str">
            <v>BBM 34, CAD 163</v>
          </cell>
          <cell r="H4480">
            <v>1740543.9313999999</v>
          </cell>
          <cell r="I4480">
            <v>468306.92800000001</v>
          </cell>
        </row>
        <row r="4481">
          <cell r="B4481" t="str">
            <v>BBM 34, CAD 163 (PTM)</v>
          </cell>
          <cell r="H4481">
            <v>1740543.9310000001</v>
          </cell>
          <cell r="I4481">
            <v>468306.92800000001</v>
          </cell>
        </row>
        <row r="4482">
          <cell r="B4482" t="str">
            <v>BBM 34, CAD 165</v>
          </cell>
          <cell r="H4482">
            <v>1729105.4712</v>
          </cell>
          <cell r="I4482">
            <v>455157.83860000002</v>
          </cell>
        </row>
        <row r="4483">
          <cell r="B4483" t="str">
            <v>BBM 34, CAD 165 (PTM)</v>
          </cell>
          <cell r="H4483">
            <v>1729105.4709999999</v>
          </cell>
          <cell r="I4483">
            <v>455157.83899999998</v>
          </cell>
        </row>
        <row r="4484">
          <cell r="B4484" t="str">
            <v>BBM 34, CAD 179</v>
          </cell>
          <cell r="H4484">
            <v>1641800.2501000001</v>
          </cell>
          <cell r="I4484">
            <v>479747.82280000002</v>
          </cell>
        </row>
        <row r="4485">
          <cell r="B4485" t="str">
            <v>BBM 34, CAD 179 (PTM)</v>
          </cell>
          <cell r="H4485">
            <v>1641800.25</v>
          </cell>
          <cell r="I4485">
            <v>479747.82299999997</v>
          </cell>
        </row>
        <row r="4486">
          <cell r="B4486" t="str">
            <v>BBM 34, CAD 196</v>
          </cell>
          <cell r="H4486">
            <v>1677664.8015000001</v>
          </cell>
          <cell r="I4486">
            <v>505436.86080000002</v>
          </cell>
        </row>
        <row r="4487">
          <cell r="B4487" t="str">
            <v>BBM 34, CAD 196 (PTM)</v>
          </cell>
          <cell r="H4487">
            <v>1677664.8019999999</v>
          </cell>
          <cell r="I4487">
            <v>505436.86099999998</v>
          </cell>
        </row>
        <row r="4488">
          <cell r="B4488" t="str">
            <v>BBM 34, CAD 231</v>
          </cell>
          <cell r="H4488">
            <v>1680711.1354</v>
          </cell>
          <cell r="I4488">
            <v>475964.07740000001</v>
          </cell>
        </row>
        <row r="4489">
          <cell r="B4489" t="str">
            <v>BBM 34, CAD 231 (PTM)</v>
          </cell>
          <cell r="H4489">
            <v>1680711.135</v>
          </cell>
          <cell r="I4489">
            <v>475964.07699999999</v>
          </cell>
        </row>
        <row r="4490">
          <cell r="B4490" t="str">
            <v>BBM 34, CAD 273</v>
          </cell>
          <cell r="H4490">
            <v>1654705.4084000001</v>
          </cell>
          <cell r="I4490">
            <v>450093.05619999999</v>
          </cell>
        </row>
        <row r="4491">
          <cell r="B4491" t="str">
            <v>BBM 34, CAD 273 (PTM)</v>
          </cell>
          <cell r="H4491">
            <v>1654705.4080000001</v>
          </cell>
          <cell r="I4491">
            <v>450093.05599999998</v>
          </cell>
        </row>
        <row r="4492">
          <cell r="B4492" t="str">
            <v>BBM 34, CAD 274</v>
          </cell>
          <cell r="H4492">
            <v>1719003.1365</v>
          </cell>
          <cell r="I4492">
            <v>457552.81709999999</v>
          </cell>
        </row>
        <row r="4493">
          <cell r="B4493" t="str">
            <v>BBM 34, CAD 274 (PTM)</v>
          </cell>
          <cell r="H4493">
            <v>1719003.1370000001</v>
          </cell>
          <cell r="I4493">
            <v>457552.81699999998</v>
          </cell>
        </row>
        <row r="4494">
          <cell r="B4494" t="str">
            <v>BBM 34, CAD 304-D</v>
          </cell>
          <cell r="H4494">
            <v>1643744.6115999999</v>
          </cell>
          <cell r="I4494">
            <v>474407.27720000001</v>
          </cell>
        </row>
        <row r="4495">
          <cell r="B4495" t="str">
            <v>BBM 34, CAD 334</v>
          </cell>
          <cell r="H4495">
            <v>1643126.35</v>
          </cell>
          <cell r="I4495">
            <v>486637.94</v>
          </cell>
        </row>
        <row r="4496">
          <cell r="B4496" t="str">
            <v>BBM 34, CAD 335</v>
          </cell>
          <cell r="H4496">
            <v>1648006.14</v>
          </cell>
          <cell r="I4496">
            <v>488109.68</v>
          </cell>
        </row>
        <row r="4497">
          <cell r="B4497" t="str">
            <v>BBM 34, CAD 337</v>
          </cell>
          <cell r="H4497">
            <v>1631584.4</v>
          </cell>
          <cell r="I4497">
            <v>498579.20000000001</v>
          </cell>
        </row>
        <row r="4498">
          <cell r="B4498" t="str">
            <v>BBM 34, CAD 345</v>
          </cell>
          <cell r="H4498">
            <v>1648806.52</v>
          </cell>
          <cell r="I4498">
            <v>480033.61</v>
          </cell>
        </row>
        <row r="4499">
          <cell r="B4499" t="str">
            <v>BBM 34, CAD 349</v>
          </cell>
          <cell r="H4499">
            <v>1653222.33</v>
          </cell>
          <cell r="I4499">
            <v>507089.98</v>
          </cell>
        </row>
        <row r="4500">
          <cell r="B4500" t="str">
            <v>BBM 34, CAD 349</v>
          </cell>
          <cell r="H4500">
            <v>0</v>
          </cell>
          <cell r="I4500">
            <v>0</v>
          </cell>
        </row>
        <row r="4501">
          <cell r="B4501" t="str">
            <v>BBM 34, CAD 364</v>
          </cell>
          <cell r="H4501">
            <v>1710625.415</v>
          </cell>
          <cell r="I4501">
            <v>388767.88829999999</v>
          </cell>
        </row>
        <row r="4502">
          <cell r="B4502" t="str">
            <v>BBM 34, CAD 364 (PTM)</v>
          </cell>
          <cell r="H4502">
            <v>1710625.415</v>
          </cell>
          <cell r="I4502">
            <v>388767.978</v>
          </cell>
        </row>
        <row r="4503">
          <cell r="B4503" t="str">
            <v>BBM 34, CAD 378-D</v>
          </cell>
          <cell r="H4503">
            <v>1649929.78</v>
          </cell>
          <cell r="I4503">
            <v>467603.48</v>
          </cell>
        </row>
        <row r="4504">
          <cell r="B4504" t="str">
            <v>BBM 34, CAD 381-D</v>
          </cell>
          <cell r="H4504">
            <v>1725348.63</v>
          </cell>
          <cell r="I4504">
            <v>444469.3</v>
          </cell>
        </row>
        <row r="4505">
          <cell r="B4505" t="str">
            <v>BBM 34, CAD 387-D</v>
          </cell>
          <cell r="H4505">
            <v>1707856.36</v>
          </cell>
          <cell r="I4505">
            <v>476926.59</v>
          </cell>
        </row>
        <row r="4506">
          <cell r="B4506" t="str">
            <v>BBM 34, CAD 388-D</v>
          </cell>
          <cell r="H4506">
            <v>1714826.62</v>
          </cell>
          <cell r="I4506">
            <v>489454.44</v>
          </cell>
        </row>
        <row r="4507">
          <cell r="B4507" t="str">
            <v>BBM 34, CAD 436-D</v>
          </cell>
          <cell r="H4507">
            <v>1699190.64</v>
          </cell>
          <cell r="I4507">
            <v>489484.402</v>
          </cell>
        </row>
        <row r="4508">
          <cell r="B4508" t="str">
            <v>BBM 34, CAD 614-D</v>
          </cell>
          <cell r="H4508">
            <v>1692340.97</v>
          </cell>
          <cell r="I4508">
            <v>392383.79</v>
          </cell>
        </row>
        <row r="4509">
          <cell r="B4509" t="str">
            <v>BBM 34, CAD 66</v>
          </cell>
          <cell r="H4509">
            <v>1743102.2291000001</v>
          </cell>
          <cell r="I4509">
            <v>504925.52710000001</v>
          </cell>
        </row>
        <row r="4510">
          <cell r="B4510" t="str">
            <v>BBM 34, CAD 66 (PTM)</v>
          </cell>
          <cell r="H4510">
            <v>1743102.2290000001</v>
          </cell>
          <cell r="I4510">
            <v>504925.527</v>
          </cell>
        </row>
        <row r="4511">
          <cell r="B4511" t="str">
            <v>BBM 34, CAD 685-D</v>
          </cell>
          <cell r="H4511">
            <v>1722333.64</v>
          </cell>
          <cell r="I4511">
            <v>517538.69</v>
          </cell>
        </row>
        <row r="4512">
          <cell r="B4512" t="str">
            <v>BBM 34, CAD 71</v>
          </cell>
          <cell r="H4512">
            <v>1665663.44</v>
          </cell>
          <cell r="I4512">
            <v>465018.85489999998</v>
          </cell>
        </row>
        <row r="4513">
          <cell r="B4513" t="str">
            <v>BBM 34, CAD 71 (PTM)</v>
          </cell>
          <cell r="H4513">
            <v>1665663.44</v>
          </cell>
          <cell r="I4513">
            <v>465018.85499999998</v>
          </cell>
        </row>
        <row r="4514">
          <cell r="B4514" t="str">
            <v>BBM 34, CAD 714</v>
          </cell>
          <cell r="H4514">
            <v>1655028.87</v>
          </cell>
          <cell r="I4514">
            <v>410389.13</v>
          </cell>
        </row>
        <row r="4515">
          <cell r="B4515" t="str">
            <v>BBM 34, CAD 716-D</v>
          </cell>
          <cell r="H4515">
            <v>1771378.7150000001</v>
          </cell>
          <cell r="I4515">
            <v>500804.72200000001</v>
          </cell>
        </row>
        <row r="4516">
          <cell r="B4516" t="str">
            <v>BBM 34, CAD 72</v>
          </cell>
          <cell r="H4516">
            <v>1668876.3128</v>
          </cell>
          <cell r="I4516">
            <v>469881.67680000002</v>
          </cell>
        </row>
        <row r="4517">
          <cell r="B4517" t="str">
            <v>BBM 34, CAD 72 (PTM)</v>
          </cell>
          <cell r="H4517">
            <v>1668876.3130000001</v>
          </cell>
          <cell r="I4517">
            <v>469881.67680000002</v>
          </cell>
        </row>
        <row r="4518">
          <cell r="B4518" t="str">
            <v>BBM 34, CAD 881</v>
          </cell>
          <cell r="H4518">
            <v>1727885.34</v>
          </cell>
          <cell r="I4518">
            <v>387722.99</v>
          </cell>
        </row>
        <row r="4519">
          <cell r="B4519" t="str">
            <v>BBM 34, CAD 921-D</v>
          </cell>
          <cell r="H4519">
            <v>1745465.88</v>
          </cell>
          <cell r="I4519">
            <v>546934.62</v>
          </cell>
        </row>
        <row r="4520">
          <cell r="B4520" t="str">
            <v>BBM 34, CAD 93</v>
          </cell>
          <cell r="H4520">
            <v>1683350.1640000001</v>
          </cell>
          <cell r="I4520">
            <v>451274.37530000001</v>
          </cell>
        </row>
        <row r="4521">
          <cell r="B4521" t="str">
            <v>BBM 34, CAD 93 (PTM)</v>
          </cell>
          <cell r="H4521">
            <v>1683350.1640000001</v>
          </cell>
          <cell r="I4521">
            <v>451274.375</v>
          </cell>
        </row>
        <row r="4522">
          <cell r="B4522" t="str">
            <v>BBM 34, CAD 94</v>
          </cell>
          <cell r="H4522">
            <v>1675968.0896999999</v>
          </cell>
          <cell r="I4522">
            <v>456165.48450000002</v>
          </cell>
        </row>
        <row r="4523">
          <cell r="B4523" t="str">
            <v>BBM 34, CAD 94 (PTM)</v>
          </cell>
          <cell r="H4523">
            <v>1675968.09</v>
          </cell>
          <cell r="I4523">
            <v>456165.48499999999</v>
          </cell>
        </row>
        <row r="4524">
          <cell r="B4524" t="str">
            <v>BBM 34, CAD 95</v>
          </cell>
          <cell r="H4524">
            <v>1686582.7962</v>
          </cell>
          <cell r="I4524">
            <v>464535.8579</v>
          </cell>
        </row>
        <row r="4525">
          <cell r="B4525" t="str">
            <v>BBM 34, CAD 95 (PTM)</v>
          </cell>
          <cell r="H4525">
            <v>1686582.7960000001</v>
          </cell>
          <cell r="I4525">
            <v>464535.85800000001</v>
          </cell>
        </row>
        <row r="4526">
          <cell r="B4526" t="str">
            <v>BBM 34, CAD 956-D</v>
          </cell>
          <cell r="H4526">
            <v>1737113.06</v>
          </cell>
          <cell r="I4526">
            <v>557072.05000000005</v>
          </cell>
        </row>
        <row r="4527">
          <cell r="B4527" t="str">
            <v>BBM 34, PB-03-0001</v>
          </cell>
          <cell r="H4527">
            <v>1720282.716</v>
          </cell>
          <cell r="I4527">
            <v>509658.50799999997</v>
          </cell>
        </row>
        <row r="4528">
          <cell r="B4528" t="str">
            <v>BBM 35</v>
          </cell>
          <cell r="H4528">
            <v>0</v>
          </cell>
          <cell r="I4528">
            <v>0</v>
          </cell>
        </row>
        <row r="4529">
          <cell r="B4529" t="str">
            <v>BBM 35</v>
          </cell>
          <cell r="H4529">
            <v>0</v>
          </cell>
          <cell r="I4529">
            <v>0</v>
          </cell>
        </row>
        <row r="4530">
          <cell r="B4530" t="str">
            <v>BBM 35</v>
          </cell>
          <cell r="H4530">
            <v>0</v>
          </cell>
          <cell r="I4530">
            <v>0</v>
          </cell>
        </row>
        <row r="4531">
          <cell r="B4531" t="str">
            <v>BBM 35</v>
          </cell>
          <cell r="H4531">
            <v>0</v>
          </cell>
          <cell r="I4531">
            <v>0</v>
          </cell>
        </row>
        <row r="4532">
          <cell r="B4532" t="str">
            <v>BBM 35</v>
          </cell>
          <cell r="H4532">
            <v>0</v>
          </cell>
          <cell r="I4532">
            <v>0</v>
          </cell>
        </row>
        <row r="4533">
          <cell r="B4533" t="str">
            <v>BBM 35-A</v>
          </cell>
          <cell r="H4533">
            <v>0</v>
          </cell>
          <cell r="I4533">
            <v>0</v>
          </cell>
        </row>
        <row r="4534">
          <cell r="B4534" t="str">
            <v>BBM 35-A</v>
          </cell>
          <cell r="H4534">
            <v>0</v>
          </cell>
          <cell r="I4534">
            <v>0</v>
          </cell>
        </row>
        <row r="4535">
          <cell r="B4535" t="str">
            <v>BBM 35-A</v>
          </cell>
          <cell r="H4535">
            <v>0</v>
          </cell>
          <cell r="I4535">
            <v>0</v>
          </cell>
        </row>
        <row r="4536">
          <cell r="B4536" t="str">
            <v>BBM 35-A</v>
          </cell>
          <cell r="H4536">
            <v>0</v>
          </cell>
          <cell r="I4536">
            <v>0</v>
          </cell>
        </row>
        <row r="4537">
          <cell r="B4537" t="str">
            <v>BBM 35-A, CAD 349</v>
          </cell>
          <cell r="H4537">
            <v>0</v>
          </cell>
          <cell r="I4537">
            <v>0</v>
          </cell>
        </row>
        <row r="4538">
          <cell r="B4538" t="str">
            <v>BBM 35, CAD 100</v>
          </cell>
          <cell r="H4538">
            <v>1694701.1621999999</v>
          </cell>
          <cell r="I4538">
            <v>464823.66729999997</v>
          </cell>
        </row>
        <row r="4539">
          <cell r="B4539" t="str">
            <v>BBM 35, CAD 100 (PTM)</v>
          </cell>
          <cell r="H4539">
            <v>1694701.162</v>
          </cell>
          <cell r="I4539">
            <v>464823.66700000002</v>
          </cell>
        </row>
        <row r="4540">
          <cell r="B4540" t="str">
            <v>BBM 35, CAD 1074-D</v>
          </cell>
          <cell r="H4540">
            <v>1672594.16</v>
          </cell>
          <cell r="I4540">
            <v>480290.45</v>
          </cell>
        </row>
        <row r="4541">
          <cell r="B4541" t="str">
            <v>BBM 35, CAD 120</v>
          </cell>
          <cell r="H4541">
            <v>1740349.152</v>
          </cell>
          <cell r="I4541">
            <v>453635.45</v>
          </cell>
        </row>
        <row r="4542">
          <cell r="B4542" t="str">
            <v>BBM 35, CAD 120 (PTM)</v>
          </cell>
          <cell r="H4542">
            <v>1740349.152</v>
          </cell>
          <cell r="I4542">
            <v>453635.45</v>
          </cell>
        </row>
        <row r="4543">
          <cell r="B4543" t="str">
            <v>BBM 35, CAD 125</v>
          </cell>
          <cell r="H4543">
            <v>1723459.7305999999</v>
          </cell>
          <cell r="I4543">
            <v>464666.51870000002</v>
          </cell>
        </row>
        <row r="4544">
          <cell r="B4544" t="str">
            <v>BBM 35, CAD 125 (PTM)</v>
          </cell>
          <cell r="H4544">
            <v>1723459.7309999999</v>
          </cell>
          <cell r="I4544">
            <v>464666.51899999997</v>
          </cell>
        </row>
        <row r="4545">
          <cell r="B4545" t="str">
            <v>BBM 35, CAD 126</v>
          </cell>
          <cell r="H4545">
            <v>1737132.3433000001</v>
          </cell>
          <cell r="I4545">
            <v>485593.9902</v>
          </cell>
        </row>
        <row r="4546">
          <cell r="B4546" t="str">
            <v>BBM 35, CAD 126 (PTM)</v>
          </cell>
          <cell r="H4546">
            <v>1737132.3430000001</v>
          </cell>
          <cell r="I4546">
            <v>485593.99</v>
          </cell>
        </row>
        <row r="4547">
          <cell r="B4547" t="str">
            <v>BBM 35, CAD 1328-D</v>
          </cell>
          <cell r="H4547">
            <v>0</v>
          </cell>
          <cell r="I4547">
            <v>0</v>
          </cell>
        </row>
        <row r="4548">
          <cell r="B4548" t="str">
            <v>BBM 35, CAD 136</v>
          </cell>
          <cell r="H4548">
            <v>1735066.0323999999</v>
          </cell>
          <cell r="I4548">
            <v>439060.7721</v>
          </cell>
        </row>
        <row r="4549">
          <cell r="B4549" t="str">
            <v>BBM 35, CAD 136 (PTM)</v>
          </cell>
          <cell r="H4549">
            <v>1735066.0319999999</v>
          </cell>
          <cell r="I4549">
            <v>439060.772</v>
          </cell>
        </row>
        <row r="4550">
          <cell r="B4550" t="str">
            <v>BBM 35, CAD 142</v>
          </cell>
          <cell r="H4550">
            <v>1658551.2283999999</v>
          </cell>
          <cell r="I4550">
            <v>400312.64179999998</v>
          </cell>
        </row>
        <row r="4551">
          <cell r="B4551" t="str">
            <v>BBM 35, CAD 142 (PTM)</v>
          </cell>
          <cell r="H4551">
            <v>1658551.2290000001</v>
          </cell>
          <cell r="I4551">
            <v>400312.64199999999</v>
          </cell>
        </row>
        <row r="4552">
          <cell r="B4552" t="str">
            <v>BBM 35, CAD 143</v>
          </cell>
          <cell r="H4552">
            <v>1723980.1162</v>
          </cell>
          <cell r="I4552">
            <v>455384.30829999998</v>
          </cell>
        </row>
        <row r="4553">
          <cell r="B4553" t="str">
            <v>BBM 35, CAD 143 (PTM)</v>
          </cell>
          <cell r="H4553">
            <v>1723980.1159999999</v>
          </cell>
          <cell r="I4553">
            <v>455384.30800000002</v>
          </cell>
        </row>
        <row r="4554">
          <cell r="B4554" t="str">
            <v>BBM 35, CAD 156</v>
          </cell>
          <cell r="H4554">
            <v>1668820.1957</v>
          </cell>
          <cell r="I4554">
            <v>453252.01169999997</v>
          </cell>
        </row>
        <row r="4555">
          <cell r="B4555" t="str">
            <v>BBM 35, CAD 156 (PTM)</v>
          </cell>
          <cell r="H4555">
            <v>1668820.196</v>
          </cell>
          <cell r="I4555">
            <v>453252.01169999997</v>
          </cell>
        </row>
        <row r="4556">
          <cell r="B4556" t="str">
            <v>BBM 35, CAD 163</v>
          </cell>
          <cell r="H4556">
            <v>1740175.6228</v>
          </cell>
          <cell r="I4556">
            <v>470145.94839999999</v>
          </cell>
        </row>
        <row r="4557">
          <cell r="B4557" t="str">
            <v>BBM 35, CAD 163 (PTM)</v>
          </cell>
          <cell r="H4557">
            <v>1740175.6229999999</v>
          </cell>
          <cell r="I4557">
            <v>470145.94799999997</v>
          </cell>
        </row>
        <row r="4558">
          <cell r="B4558" t="str">
            <v>BBM 35, CAD 165</v>
          </cell>
          <cell r="H4558">
            <v>1730747.3632</v>
          </cell>
          <cell r="I4558">
            <v>454896.16700000002</v>
          </cell>
        </row>
        <row r="4559">
          <cell r="B4559" t="str">
            <v>BBM 35, CAD 165 (PTM)</v>
          </cell>
          <cell r="H4559">
            <v>1730747.3629999999</v>
          </cell>
          <cell r="I4559">
            <v>454896.16700000002</v>
          </cell>
        </row>
        <row r="4560">
          <cell r="B4560" t="str">
            <v>BBM 35, CAD 179</v>
          </cell>
          <cell r="H4560">
            <v>1641875.9578</v>
          </cell>
          <cell r="I4560">
            <v>480017.96490000002</v>
          </cell>
        </row>
        <row r="4561">
          <cell r="B4561" t="str">
            <v>BBM 35, CAD 179 (PTM)</v>
          </cell>
          <cell r="H4561">
            <v>1641875.9580000001</v>
          </cell>
          <cell r="I4561">
            <v>480017.96500000003</v>
          </cell>
        </row>
        <row r="4562">
          <cell r="B4562" t="str">
            <v>BBM 35, CAD 196</v>
          </cell>
          <cell r="H4562">
            <v>1674222.9083</v>
          </cell>
          <cell r="I4562">
            <v>494641.55930000002</v>
          </cell>
        </row>
        <row r="4563">
          <cell r="B4563" t="str">
            <v>BBM 35, CAD 196 (PTM)</v>
          </cell>
          <cell r="H4563">
            <v>1674222.9080000001</v>
          </cell>
          <cell r="I4563">
            <v>494641.55900000001</v>
          </cell>
        </row>
        <row r="4564">
          <cell r="B4564" t="str">
            <v>BBM 35, CAD 231</v>
          </cell>
          <cell r="H4564">
            <v>1680406.7420999999</v>
          </cell>
          <cell r="I4564">
            <v>476573.06400000001</v>
          </cell>
        </row>
        <row r="4565">
          <cell r="B4565" t="str">
            <v>BBM 35, CAD 231 (PTM)</v>
          </cell>
          <cell r="H4565">
            <v>1680406.7420000001</v>
          </cell>
          <cell r="I4565">
            <v>476573.06400000001</v>
          </cell>
        </row>
        <row r="4566">
          <cell r="B4566" t="str">
            <v>BBM 35, CAD 273</v>
          </cell>
          <cell r="H4566">
            <v>1655713.4416</v>
          </cell>
          <cell r="I4566">
            <v>451030.71840000001</v>
          </cell>
        </row>
        <row r="4567">
          <cell r="B4567" t="str">
            <v>BBM 35, CAD 273 (PTM)</v>
          </cell>
          <cell r="H4567">
            <v>1655713.442</v>
          </cell>
          <cell r="I4567">
            <v>451030.71799999999</v>
          </cell>
        </row>
        <row r="4568">
          <cell r="B4568" t="str">
            <v>BBM 35, CAD 274</v>
          </cell>
          <cell r="H4568">
            <v>1719433.4938000001</v>
          </cell>
          <cell r="I4568">
            <v>459503.3432</v>
          </cell>
        </row>
        <row r="4569">
          <cell r="B4569" t="str">
            <v>BBM 35, CAD 274 (PTM)</v>
          </cell>
          <cell r="H4569">
            <v>1719433.4939999999</v>
          </cell>
          <cell r="I4569">
            <v>459503.34299999999</v>
          </cell>
        </row>
        <row r="4570">
          <cell r="B4570" t="str">
            <v>BBM 35, CAD 304-D</v>
          </cell>
          <cell r="H4570">
            <v>1643661.3149000001</v>
          </cell>
          <cell r="I4570">
            <v>474917.05650000001</v>
          </cell>
        </row>
        <row r="4571">
          <cell r="B4571" t="str">
            <v>BBM 35, CAD 335</v>
          </cell>
          <cell r="H4571">
            <v>1648083.28</v>
          </cell>
          <cell r="I4571">
            <v>488535.24</v>
          </cell>
        </row>
        <row r="4572">
          <cell r="B4572" t="str">
            <v>BBM 35, CAD 343</v>
          </cell>
          <cell r="H4572">
            <v>1645889.13</v>
          </cell>
          <cell r="I4572">
            <v>471202.32</v>
          </cell>
        </row>
        <row r="4573">
          <cell r="B4573" t="str">
            <v>BBM 35, CAD 345</v>
          </cell>
          <cell r="H4573">
            <v>1649652.18</v>
          </cell>
          <cell r="I4573">
            <v>479960.79</v>
          </cell>
        </row>
        <row r="4574">
          <cell r="B4574" t="str">
            <v>BBM 35, CAD 349</v>
          </cell>
          <cell r="H4574">
            <v>1652725.96</v>
          </cell>
          <cell r="I4574">
            <v>506381.2</v>
          </cell>
        </row>
        <row r="4575">
          <cell r="B4575" t="str">
            <v>BBM 35, CAD 364</v>
          </cell>
          <cell r="H4575">
            <v>1711751.3729000001</v>
          </cell>
          <cell r="I4575">
            <v>393378.0184</v>
          </cell>
        </row>
        <row r="4576">
          <cell r="B4576" t="str">
            <v>BBM 35, CAD 364 (PTM)</v>
          </cell>
          <cell r="H4576">
            <v>1711751.3729999999</v>
          </cell>
          <cell r="I4576">
            <v>393378.10800000001</v>
          </cell>
        </row>
        <row r="4577">
          <cell r="B4577" t="str">
            <v>BBM 35, CAD 378-D</v>
          </cell>
          <cell r="H4577">
            <v>1648692.66</v>
          </cell>
          <cell r="I4577">
            <v>467108.36</v>
          </cell>
        </row>
        <row r="4578">
          <cell r="B4578" t="str">
            <v>BBM 35, CAD 381-D</v>
          </cell>
          <cell r="H4578">
            <v>1724808.7</v>
          </cell>
          <cell r="I4578">
            <v>443183.48</v>
          </cell>
        </row>
        <row r="4579">
          <cell r="B4579" t="str">
            <v>BBM 35, CAD 388-D</v>
          </cell>
          <cell r="H4579">
            <v>1715638.3</v>
          </cell>
          <cell r="I4579">
            <v>490344.18</v>
          </cell>
        </row>
        <row r="4580">
          <cell r="B4580" t="str">
            <v>BBM 35, CAD 436-D</v>
          </cell>
          <cell r="H4580">
            <v>1698886.341</v>
          </cell>
          <cell r="I4580">
            <v>489946.21399999998</v>
          </cell>
        </row>
        <row r="4581">
          <cell r="B4581" t="str">
            <v>BBM 35, CAD 614-D</v>
          </cell>
          <cell r="H4581">
            <v>1691694.91</v>
          </cell>
          <cell r="I4581">
            <v>394930.22</v>
          </cell>
        </row>
        <row r="4582">
          <cell r="B4582" t="str">
            <v>BBM 35, CAD 66</v>
          </cell>
          <cell r="H4582">
            <v>1742649.7978000001</v>
          </cell>
          <cell r="I4582">
            <v>504996.05829999998</v>
          </cell>
        </row>
        <row r="4583">
          <cell r="B4583" t="str">
            <v>BBM 35, CAD 66 (PTM)</v>
          </cell>
          <cell r="H4583">
            <v>1742649.798</v>
          </cell>
          <cell r="I4583">
            <v>504996.05800000002</v>
          </cell>
        </row>
        <row r="4584">
          <cell r="B4584" t="str">
            <v>BBM 35, CAD 685-D</v>
          </cell>
          <cell r="H4584">
            <v>1722841.98</v>
          </cell>
          <cell r="I4584">
            <v>517504.71</v>
          </cell>
        </row>
        <row r="4585">
          <cell r="B4585" t="str">
            <v>BBM 35, CAD 71</v>
          </cell>
          <cell r="H4585">
            <v>1666415.7620999999</v>
          </cell>
          <cell r="I4585">
            <v>465013.00380000001</v>
          </cell>
        </row>
        <row r="4586">
          <cell r="B4586" t="str">
            <v>BBM 35, CAD 71 (PTM)</v>
          </cell>
          <cell r="H4586">
            <v>1666415.7620000001</v>
          </cell>
          <cell r="I4586">
            <v>465013.00400000002</v>
          </cell>
        </row>
        <row r="4587">
          <cell r="B4587" t="str">
            <v>BBM 35, CAD 714</v>
          </cell>
          <cell r="H4587">
            <v>1654698.2</v>
          </cell>
          <cell r="I4587">
            <v>410449.48</v>
          </cell>
        </row>
        <row r="4588">
          <cell r="B4588" t="str">
            <v>BBM 35, CAD 716-D</v>
          </cell>
          <cell r="H4588">
            <v>1779417.99</v>
          </cell>
          <cell r="I4588">
            <v>497721.06</v>
          </cell>
        </row>
        <row r="4589">
          <cell r="B4589" t="str">
            <v>BBM 35, CAD 72</v>
          </cell>
          <cell r="H4589">
            <v>1668819.4464</v>
          </cell>
          <cell r="I4589">
            <v>470436.85310000001</v>
          </cell>
        </row>
        <row r="4590">
          <cell r="B4590" t="str">
            <v>BBM 35, CAD 72 (PTM)</v>
          </cell>
          <cell r="H4590">
            <v>1668819.446</v>
          </cell>
          <cell r="I4590">
            <v>470436.85310000001</v>
          </cell>
        </row>
        <row r="4591">
          <cell r="B4591" t="str">
            <v>BBM 35, CAD 881</v>
          </cell>
          <cell r="H4591">
            <v>1733161.29</v>
          </cell>
          <cell r="I4591">
            <v>388872.88</v>
          </cell>
        </row>
        <row r="4592">
          <cell r="B4592" t="str">
            <v>BBM 35, CAD 921-D</v>
          </cell>
          <cell r="H4592">
            <v>1747557.2</v>
          </cell>
          <cell r="I4592">
            <v>547252.28</v>
          </cell>
        </row>
        <row r="4593">
          <cell r="B4593" t="str">
            <v>BBM 35, CAD 93</v>
          </cell>
          <cell r="H4593">
            <v>1686791.9206999999</v>
          </cell>
          <cell r="I4593">
            <v>459021.58889999997</v>
          </cell>
        </row>
        <row r="4594">
          <cell r="B4594" t="str">
            <v>BBM 35, CAD 93 (PTM)</v>
          </cell>
          <cell r="H4594">
            <v>1686791.9210000001</v>
          </cell>
          <cell r="I4594">
            <v>459021.58899999998</v>
          </cell>
        </row>
        <row r="4595">
          <cell r="B4595" t="str">
            <v>BBM 35, CAD 94</v>
          </cell>
          <cell r="H4595">
            <v>1676908.8988000001</v>
          </cell>
          <cell r="I4595">
            <v>456650.40269999998</v>
          </cell>
        </row>
        <row r="4596">
          <cell r="B4596" t="str">
            <v>BBM 35, CAD 94 (PTM)</v>
          </cell>
          <cell r="H4596">
            <v>1676908.899</v>
          </cell>
          <cell r="I4596">
            <v>456650.40299999999</v>
          </cell>
        </row>
        <row r="4597">
          <cell r="B4597" t="str">
            <v>BBM 35, CAD 95</v>
          </cell>
          <cell r="H4597">
            <v>1686045.2633</v>
          </cell>
          <cell r="I4597">
            <v>464786.56310000003</v>
          </cell>
        </row>
        <row r="4598">
          <cell r="B4598" t="str">
            <v>BBM 35, CAD 95 (PTM)</v>
          </cell>
          <cell r="H4598">
            <v>1686045.263</v>
          </cell>
          <cell r="I4598">
            <v>464786.56300000002</v>
          </cell>
        </row>
        <row r="4599">
          <cell r="B4599" t="str">
            <v>BBM 35, CAD 956-D</v>
          </cell>
          <cell r="H4599">
            <v>1737795.76</v>
          </cell>
          <cell r="I4599">
            <v>557300.74</v>
          </cell>
        </row>
        <row r="4600">
          <cell r="B4600" t="str">
            <v>BBM 35, PB-03-0001</v>
          </cell>
          <cell r="H4600">
            <v>1723138.0009999999</v>
          </cell>
          <cell r="I4600">
            <v>510904.114</v>
          </cell>
        </row>
        <row r="4601">
          <cell r="B4601" t="str">
            <v>BBM 35, PLS 36</v>
          </cell>
          <cell r="H4601">
            <v>1648841.392</v>
          </cell>
          <cell r="I4601">
            <v>437669.14500000002</v>
          </cell>
        </row>
        <row r="4602">
          <cell r="B4602" t="str">
            <v>BBM 35, PLS 36 (PTM)</v>
          </cell>
          <cell r="H4602">
            <v>1648841.392</v>
          </cell>
          <cell r="I4602">
            <v>437669.14500000002</v>
          </cell>
        </row>
        <row r="4603">
          <cell r="B4603" t="str">
            <v>BBM 36</v>
          </cell>
          <cell r="H4603">
            <v>0</v>
          </cell>
          <cell r="I4603">
            <v>0</v>
          </cell>
        </row>
        <row r="4604">
          <cell r="B4604" t="str">
            <v>BBM 36</v>
          </cell>
          <cell r="H4604">
            <v>0</v>
          </cell>
          <cell r="I4604">
            <v>0</v>
          </cell>
        </row>
        <row r="4605">
          <cell r="B4605" t="str">
            <v>BBM 36</v>
          </cell>
          <cell r="H4605">
            <v>0</v>
          </cell>
          <cell r="I4605">
            <v>0</v>
          </cell>
        </row>
        <row r="4606">
          <cell r="B4606" t="str">
            <v>BBM 36</v>
          </cell>
          <cell r="H4606">
            <v>0</v>
          </cell>
          <cell r="I4606">
            <v>0</v>
          </cell>
        </row>
        <row r="4607">
          <cell r="B4607" t="str">
            <v>BBM 36</v>
          </cell>
          <cell r="H4607">
            <v>0</v>
          </cell>
          <cell r="I4607">
            <v>0</v>
          </cell>
        </row>
        <row r="4608">
          <cell r="B4608" t="str">
            <v>BBM 36</v>
          </cell>
          <cell r="H4608">
            <v>0</v>
          </cell>
          <cell r="I4608">
            <v>0</v>
          </cell>
        </row>
        <row r="4609">
          <cell r="B4609" t="str">
            <v>BBM 36-A</v>
          </cell>
          <cell r="H4609">
            <v>0</v>
          </cell>
          <cell r="I4609">
            <v>0</v>
          </cell>
        </row>
        <row r="4610">
          <cell r="B4610" t="str">
            <v>BBM 36-A</v>
          </cell>
          <cell r="H4610">
            <v>0</v>
          </cell>
          <cell r="I4610">
            <v>0</v>
          </cell>
        </row>
        <row r="4611">
          <cell r="B4611" t="str">
            <v>BBM 36-A</v>
          </cell>
          <cell r="H4611">
            <v>0</v>
          </cell>
          <cell r="I4611">
            <v>0</v>
          </cell>
        </row>
        <row r="4612">
          <cell r="B4612" t="str">
            <v>BBM 36, CAD 100</v>
          </cell>
          <cell r="H4612">
            <v>1695592.7619</v>
          </cell>
          <cell r="I4612">
            <v>464623.66480000003</v>
          </cell>
        </row>
        <row r="4613">
          <cell r="B4613" t="str">
            <v>BBM 36, CAD 100 (PTM)</v>
          </cell>
          <cell r="H4613">
            <v>1695592.7620000001</v>
          </cell>
          <cell r="I4613">
            <v>464623.66499999998</v>
          </cell>
        </row>
        <row r="4614">
          <cell r="B4614" t="str">
            <v>BBM 36, CAD 1074-D</v>
          </cell>
          <cell r="H4614">
            <v>1671720.51</v>
          </cell>
          <cell r="I4614">
            <v>482504.72</v>
          </cell>
        </row>
        <row r="4615">
          <cell r="B4615" t="str">
            <v>BBM 36, CAD 120</v>
          </cell>
          <cell r="H4615">
            <v>1740783.841</v>
          </cell>
          <cell r="I4615">
            <v>453941.94500000001</v>
          </cell>
        </row>
        <row r="4616">
          <cell r="B4616" t="str">
            <v>BBM 36, CAD 120 (PTM)</v>
          </cell>
          <cell r="H4616">
            <v>1740783.841</v>
          </cell>
          <cell r="I4616">
            <v>453941.94500000001</v>
          </cell>
        </row>
        <row r="4617">
          <cell r="B4617" t="str">
            <v>BBM 36, CAD 125</v>
          </cell>
          <cell r="H4617">
            <v>1725012.5464000001</v>
          </cell>
          <cell r="I4617">
            <v>462320.17820000002</v>
          </cell>
        </row>
        <row r="4618">
          <cell r="B4618" t="str">
            <v>BBM 36, CAD 125 (PTM)</v>
          </cell>
          <cell r="H4618">
            <v>1725012.5460000001</v>
          </cell>
          <cell r="I4618">
            <v>462320.17800000001</v>
          </cell>
        </row>
        <row r="4619">
          <cell r="B4619" t="str">
            <v>BBM 36, CAD 126</v>
          </cell>
          <cell r="H4619">
            <v>1734995.5567000001</v>
          </cell>
          <cell r="I4619">
            <v>484054.10499999998</v>
          </cell>
        </row>
        <row r="4620">
          <cell r="B4620" t="str">
            <v>BBM 36, CAD 126 (PTM)</v>
          </cell>
          <cell r="H4620">
            <v>1734995.557</v>
          </cell>
          <cell r="I4620">
            <v>484054.10499999998</v>
          </cell>
        </row>
        <row r="4621">
          <cell r="B4621" t="str">
            <v>BBM 36, CAD 1328-D</v>
          </cell>
          <cell r="H4621">
            <v>0</v>
          </cell>
          <cell r="I4621">
            <v>0</v>
          </cell>
        </row>
        <row r="4622">
          <cell r="B4622" t="str">
            <v>BBM 36, CAD 136</v>
          </cell>
          <cell r="H4622">
            <v>1735550.0433</v>
          </cell>
          <cell r="I4622">
            <v>440945.97889999999</v>
          </cell>
        </row>
        <row r="4623">
          <cell r="B4623" t="str">
            <v>BBM 36, CAD 136 (PTM)</v>
          </cell>
          <cell r="H4623">
            <v>1735550.0430000001</v>
          </cell>
          <cell r="I4623">
            <v>440945.97899999999</v>
          </cell>
        </row>
        <row r="4624">
          <cell r="B4624" t="str">
            <v>BBM 36, CAD 142</v>
          </cell>
          <cell r="H4624">
            <v>1658685.3909</v>
          </cell>
          <cell r="I4624">
            <v>400221.04369999998</v>
          </cell>
        </row>
        <row r="4625">
          <cell r="B4625" t="str">
            <v>BBM 36, CAD 142 (PTM)</v>
          </cell>
          <cell r="H4625">
            <v>1658685.3910000001</v>
          </cell>
          <cell r="I4625">
            <v>400221.04300000001</v>
          </cell>
        </row>
        <row r="4626">
          <cell r="B4626" t="str">
            <v>BBM 36, CAD 143</v>
          </cell>
          <cell r="H4626">
            <v>1722434.317</v>
          </cell>
          <cell r="I4626">
            <v>455144.59860000003</v>
          </cell>
        </row>
        <row r="4627">
          <cell r="B4627" t="str">
            <v>BBM 36, CAD 143 (PTM)</v>
          </cell>
          <cell r="H4627">
            <v>1722434.317</v>
          </cell>
          <cell r="I4627">
            <v>455144.59899999999</v>
          </cell>
        </row>
        <row r="4628">
          <cell r="B4628" t="str">
            <v>BBM 36, CAD 156</v>
          </cell>
          <cell r="H4628">
            <v>1668184.7552</v>
          </cell>
          <cell r="I4628">
            <v>453788.27059999999</v>
          </cell>
        </row>
        <row r="4629">
          <cell r="B4629" t="str">
            <v>BBM 36, CAD 156 (PTM)</v>
          </cell>
          <cell r="H4629">
            <v>1668184.7549999999</v>
          </cell>
          <cell r="I4629">
            <v>453788.27059999999</v>
          </cell>
        </row>
        <row r="4630">
          <cell r="B4630" t="str">
            <v>BBM 36, CAD 165</v>
          </cell>
          <cell r="H4630">
            <v>1731361.4791999999</v>
          </cell>
          <cell r="I4630">
            <v>454533.66609999997</v>
          </cell>
        </row>
        <row r="4631">
          <cell r="B4631" t="str">
            <v>BBM 36, CAD 165 (PTM)</v>
          </cell>
          <cell r="H4631">
            <v>1731361.4790000001</v>
          </cell>
          <cell r="I4631">
            <v>454533.66600000003</v>
          </cell>
        </row>
        <row r="4632">
          <cell r="B4632" t="str">
            <v>BBM 36, CAD 179</v>
          </cell>
          <cell r="H4632">
            <v>1641459.5342999999</v>
          </cell>
          <cell r="I4632">
            <v>480362.5466</v>
          </cell>
        </row>
        <row r="4633">
          <cell r="B4633" t="str">
            <v>BBM 36, CAD 179 (PTM)</v>
          </cell>
          <cell r="H4633">
            <v>1641459.534</v>
          </cell>
          <cell r="I4633">
            <v>480362.54700000002</v>
          </cell>
        </row>
        <row r="4634">
          <cell r="B4634" t="str">
            <v>BBM 36, CAD 196</v>
          </cell>
          <cell r="H4634">
            <v>1675096.2679999999</v>
          </cell>
          <cell r="I4634">
            <v>502720.47499999998</v>
          </cell>
        </row>
        <row r="4635">
          <cell r="B4635" t="str">
            <v>BBM 36, CAD 196 (PTM)</v>
          </cell>
          <cell r="H4635">
            <v>1675096.2679999999</v>
          </cell>
          <cell r="I4635">
            <v>502720.47499999998</v>
          </cell>
        </row>
        <row r="4636">
          <cell r="B4636" t="str">
            <v>BBM 36, CAD 231</v>
          </cell>
          <cell r="H4636">
            <v>1681678.9031</v>
          </cell>
          <cell r="I4636">
            <v>475735.85649999999</v>
          </cell>
        </row>
        <row r="4637">
          <cell r="B4637" t="str">
            <v>BBM 36, CAD 231 (PTM)</v>
          </cell>
          <cell r="H4637">
            <v>1681678.9029999999</v>
          </cell>
          <cell r="I4637">
            <v>475735.85600000003</v>
          </cell>
        </row>
        <row r="4638">
          <cell r="B4638" t="str">
            <v>BBM 36, CAD 268</v>
          </cell>
          <cell r="H4638">
            <v>1647939.7879999999</v>
          </cell>
          <cell r="I4638">
            <v>444224.80800000002</v>
          </cell>
        </row>
        <row r="4639">
          <cell r="B4639" t="str">
            <v>BBM 36, CAD 268 (PTM)</v>
          </cell>
          <cell r="H4639">
            <v>1647939.7879999999</v>
          </cell>
          <cell r="I4639">
            <v>444224.80800000002</v>
          </cell>
        </row>
        <row r="4640">
          <cell r="B4640" t="str">
            <v>BBM 36, CAD 273</v>
          </cell>
          <cell r="H4640">
            <v>1652326.6525999999</v>
          </cell>
          <cell r="I4640">
            <v>453356.3823</v>
          </cell>
        </row>
        <row r="4641">
          <cell r="B4641" t="str">
            <v>BBM 36, CAD 273 (PTM)</v>
          </cell>
          <cell r="H4641">
            <v>1652326.6529999999</v>
          </cell>
          <cell r="I4641">
            <v>453356.38199999998</v>
          </cell>
        </row>
        <row r="4642">
          <cell r="B4642" t="str">
            <v>BBM 36, CAD 274</v>
          </cell>
          <cell r="H4642">
            <v>1718810.5566</v>
          </cell>
          <cell r="I4642">
            <v>459116.1446</v>
          </cell>
        </row>
        <row r="4643">
          <cell r="B4643" t="str">
            <v>BBM 36, CAD 274 (PTM)</v>
          </cell>
          <cell r="H4643">
            <v>1718810.557</v>
          </cell>
          <cell r="I4643">
            <v>459116.14500000002</v>
          </cell>
        </row>
        <row r="4644">
          <cell r="B4644" t="str">
            <v>BBM 36, CAD 304-D</v>
          </cell>
          <cell r="H4644">
            <v>1641977.4426</v>
          </cell>
          <cell r="I4644">
            <v>474156.49440000003</v>
          </cell>
        </row>
        <row r="4645">
          <cell r="B4645" t="str">
            <v>BBM 36, CAD 332</v>
          </cell>
          <cell r="H4645">
            <v>1635297.52</v>
          </cell>
          <cell r="I4645">
            <v>490877.05</v>
          </cell>
        </row>
        <row r="4646">
          <cell r="B4646" t="str">
            <v>BBM 36, CAD 337</v>
          </cell>
          <cell r="H4646">
            <v>1632815.61</v>
          </cell>
          <cell r="I4646">
            <v>498507.52000000002</v>
          </cell>
        </row>
        <row r="4647">
          <cell r="B4647" t="str">
            <v>BBM 36, CAD 343</v>
          </cell>
          <cell r="H4647">
            <v>1646568.81</v>
          </cell>
          <cell r="I4647">
            <v>471022.23</v>
          </cell>
        </row>
        <row r="4648">
          <cell r="B4648" t="str">
            <v>BBM 36, CAD 345</v>
          </cell>
          <cell r="H4648">
            <v>1648763.18</v>
          </cell>
          <cell r="I4648">
            <v>479469.29</v>
          </cell>
        </row>
        <row r="4649">
          <cell r="B4649" t="str">
            <v>BBM 36, CAD 349</v>
          </cell>
          <cell r="H4649">
            <v>0</v>
          </cell>
          <cell r="I4649">
            <v>0</v>
          </cell>
        </row>
        <row r="4650">
          <cell r="B4650" t="str">
            <v>BBM 36, CAD 364</v>
          </cell>
          <cell r="H4650">
            <v>1707977.3252000001</v>
          </cell>
          <cell r="I4650">
            <v>390297.17259999999</v>
          </cell>
        </row>
        <row r="4651">
          <cell r="B4651" t="str">
            <v>BBM 36, CAD 364 (PTM)</v>
          </cell>
          <cell r="H4651">
            <v>1707977.325</v>
          </cell>
          <cell r="I4651">
            <v>390297.26199999999</v>
          </cell>
        </row>
        <row r="4652">
          <cell r="B4652" t="str">
            <v>BBM 36, CAD 378-D</v>
          </cell>
          <cell r="H4652">
            <v>1648814.16</v>
          </cell>
          <cell r="I4652">
            <v>466560.46</v>
          </cell>
        </row>
        <row r="4653">
          <cell r="B4653" t="str">
            <v>BBM 36, CAD 381-D</v>
          </cell>
          <cell r="H4653">
            <v>1725123.72</v>
          </cell>
          <cell r="I4653">
            <v>443105.88</v>
          </cell>
        </row>
        <row r="4654">
          <cell r="B4654" t="str">
            <v>BBM 36, CAD 388-D</v>
          </cell>
          <cell r="H4654">
            <v>1716186.62</v>
          </cell>
          <cell r="I4654">
            <v>489495.96</v>
          </cell>
        </row>
        <row r="4655">
          <cell r="B4655" t="str">
            <v>BBM 36, CAD 436-D</v>
          </cell>
          <cell r="H4655">
            <v>1698738.8689999999</v>
          </cell>
          <cell r="I4655">
            <v>489827.78</v>
          </cell>
        </row>
        <row r="4656">
          <cell r="B4656" t="str">
            <v>BBM 36, CAD 614-D</v>
          </cell>
          <cell r="H4656">
            <v>1690865.21</v>
          </cell>
          <cell r="I4656">
            <v>393449.38</v>
          </cell>
        </row>
        <row r="4657">
          <cell r="B4657" t="str">
            <v>BBM 36, CAD 615-D</v>
          </cell>
          <cell r="H4657">
            <v>1698381.4210000001</v>
          </cell>
          <cell r="I4657">
            <v>453689.09100000001</v>
          </cell>
        </row>
        <row r="4658">
          <cell r="B4658" t="str">
            <v>BBM 36, CAD 66</v>
          </cell>
          <cell r="H4658">
            <v>1750265.0432</v>
          </cell>
          <cell r="I4658">
            <v>503813.82209999999</v>
          </cell>
        </row>
        <row r="4659">
          <cell r="B4659" t="str">
            <v>BBM 36, CAD 66 (PTM)</v>
          </cell>
          <cell r="H4659">
            <v>1750265.0430000001</v>
          </cell>
          <cell r="I4659">
            <v>503813.82199999999</v>
          </cell>
        </row>
        <row r="4660">
          <cell r="B4660" t="str">
            <v>BBM 36, CAD 685-D</v>
          </cell>
          <cell r="H4660">
            <v>1722840.96</v>
          </cell>
          <cell r="I4660">
            <v>515810.72</v>
          </cell>
        </row>
        <row r="4661">
          <cell r="B4661" t="str">
            <v>BBM 36, CAD 71</v>
          </cell>
          <cell r="H4661">
            <v>1666991.4055999999</v>
          </cell>
          <cell r="I4661">
            <v>464960.35800000001</v>
          </cell>
        </row>
        <row r="4662">
          <cell r="B4662" t="str">
            <v>BBM 36, CAD 71 (PTM)</v>
          </cell>
          <cell r="H4662">
            <v>1666991.406</v>
          </cell>
          <cell r="I4662">
            <v>464960.35800000001</v>
          </cell>
        </row>
        <row r="4663">
          <cell r="B4663" t="str">
            <v>BBM 36, CAD 714</v>
          </cell>
          <cell r="H4663">
            <v>1655033.77</v>
          </cell>
          <cell r="I4663">
            <v>410004.96</v>
          </cell>
        </row>
        <row r="4664">
          <cell r="B4664" t="str">
            <v>BBM 36, CAD 716-D</v>
          </cell>
          <cell r="H4664">
            <v>1778266.42</v>
          </cell>
          <cell r="I4664">
            <v>589559.38</v>
          </cell>
        </row>
        <row r="4665">
          <cell r="B4665" t="str">
            <v>BBM 36, CAD 72</v>
          </cell>
          <cell r="H4665">
            <v>1670147.0891</v>
          </cell>
          <cell r="I4665">
            <v>470066.12040000001</v>
          </cell>
        </row>
        <row r="4666">
          <cell r="B4666" t="str">
            <v>BBM 36, CAD 72 (PTM)</v>
          </cell>
          <cell r="H4666">
            <v>1670147.0889999999</v>
          </cell>
          <cell r="I4666">
            <v>470066.12040000001</v>
          </cell>
        </row>
        <row r="4667">
          <cell r="B4667" t="str">
            <v>BBM 36, CAD 881</v>
          </cell>
          <cell r="H4667">
            <v>1725695.4</v>
          </cell>
          <cell r="I4667">
            <v>385386.97</v>
          </cell>
        </row>
        <row r="4668">
          <cell r="B4668" t="str">
            <v>BBM 36, CAD 921-D</v>
          </cell>
          <cell r="H4668">
            <v>1744599.33</v>
          </cell>
          <cell r="I4668">
            <v>547037.79</v>
          </cell>
        </row>
        <row r="4669">
          <cell r="B4669" t="str">
            <v>BBM 36, CAD 93</v>
          </cell>
          <cell r="H4669">
            <v>1686192.3577000001</v>
          </cell>
          <cell r="I4669">
            <v>458903.32579999999</v>
          </cell>
        </row>
        <row r="4670">
          <cell r="B4670" t="str">
            <v>BBM 36, CAD 93 (PTM)</v>
          </cell>
          <cell r="H4670">
            <v>1686192.358</v>
          </cell>
          <cell r="I4670">
            <v>458903.326</v>
          </cell>
        </row>
        <row r="4671">
          <cell r="B4671" t="str">
            <v>BBM 36, CAD 930-D</v>
          </cell>
          <cell r="H4671">
            <v>1821145.24</v>
          </cell>
          <cell r="I4671">
            <v>615864.56999999995</v>
          </cell>
        </row>
        <row r="4672">
          <cell r="B4672" t="str">
            <v>BBM 36, CAD 94</v>
          </cell>
          <cell r="H4672">
            <v>1675831.2990000001</v>
          </cell>
          <cell r="I4672">
            <v>455601.41220000002</v>
          </cell>
        </row>
        <row r="4673">
          <cell r="B4673" t="str">
            <v>BBM 36, CAD 94 (PTM)</v>
          </cell>
          <cell r="H4673">
            <v>1675831.2990000001</v>
          </cell>
          <cell r="I4673">
            <v>455601.41200000001</v>
          </cell>
        </row>
        <row r="4674">
          <cell r="B4674" t="str">
            <v>BBM 36, CAD 95</v>
          </cell>
          <cell r="H4674">
            <v>1685816.4972000001</v>
          </cell>
          <cell r="I4674">
            <v>467023.32010000001</v>
          </cell>
        </row>
        <row r="4675">
          <cell r="B4675" t="str">
            <v>BBM 36, CAD 95 (PTM)</v>
          </cell>
          <cell r="H4675">
            <v>1685816.497</v>
          </cell>
          <cell r="I4675">
            <v>467023.32</v>
          </cell>
        </row>
        <row r="4676">
          <cell r="B4676" t="str">
            <v>BBM 36, CAD 956-D</v>
          </cell>
          <cell r="H4676">
            <v>1741353.81</v>
          </cell>
          <cell r="I4676">
            <v>553784.12</v>
          </cell>
        </row>
        <row r="4677">
          <cell r="B4677" t="str">
            <v>BBM 36, PB-03-0001</v>
          </cell>
          <cell r="H4677">
            <v>1724590.9739999999</v>
          </cell>
          <cell r="I4677">
            <v>512504.93300000002</v>
          </cell>
        </row>
        <row r="4678">
          <cell r="B4678" t="str">
            <v>BBM 36, PRS 92 ZAMBALES</v>
          </cell>
          <cell r="H4678">
            <v>1640155.4820000001</v>
          </cell>
          <cell r="I4678">
            <v>422354.571</v>
          </cell>
        </row>
        <row r="4679">
          <cell r="B4679" t="str">
            <v>BBM 37</v>
          </cell>
          <cell r="H4679">
            <v>0</v>
          </cell>
          <cell r="I4679">
            <v>0</v>
          </cell>
        </row>
        <row r="4680">
          <cell r="B4680" t="str">
            <v>BBM 37</v>
          </cell>
          <cell r="H4680">
            <v>0</v>
          </cell>
          <cell r="I4680">
            <v>0</v>
          </cell>
        </row>
        <row r="4681">
          <cell r="B4681" t="str">
            <v>BBM 37</v>
          </cell>
          <cell r="H4681">
            <v>0</v>
          </cell>
          <cell r="I4681">
            <v>0</v>
          </cell>
        </row>
        <row r="4682">
          <cell r="B4682" t="str">
            <v>BBM 37</v>
          </cell>
          <cell r="H4682">
            <v>0</v>
          </cell>
          <cell r="I4682">
            <v>0</v>
          </cell>
        </row>
        <row r="4683">
          <cell r="B4683" t="str">
            <v>BBM 37</v>
          </cell>
          <cell r="H4683">
            <v>0</v>
          </cell>
          <cell r="I4683">
            <v>0</v>
          </cell>
        </row>
        <row r="4684">
          <cell r="B4684" t="str">
            <v>BBM 37</v>
          </cell>
          <cell r="H4684">
            <v>0</v>
          </cell>
          <cell r="I4684">
            <v>0</v>
          </cell>
        </row>
        <row r="4685">
          <cell r="B4685" t="str">
            <v>BBM 37</v>
          </cell>
          <cell r="H4685">
            <v>0</v>
          </cell>
          <cell r="I4685">
            <v>0</v>
          </cell>
        </row>
        <row r="4686">
          <cell r="B4686" t="str">
            <v>BBM 37-A</v>
          </cell>
          <cell r="H4686">
            <v>0</v>
          </cell>
          <cell r="I4686">
            <v>0</v>
          </cell>
        </row>
        <row r="4687">
          <cell r="B4687" t="str">
            <v>BBM 37-A</v>
          </cell>
          <cell r="H4687">
            <v>0</v>
          </cell>
          <cell r="I4687">
            <v>0</v>
          </cell>
        </row>
        <row r="4688">
          <cell r="B4688" t="str">
            <v>BBM 37-A</v>
          </cell>
          <cell r="H4688">
            <v>0</v>
          </cell>
          <cell r="I4688">
            <v>0</v>
          </cell>
        </row>
        <row r="4689">
          <cell r="B4689" t="str">
            <v>BBM 37, CAD 100</v>
          </cell>
          <cell r="H4689">
            <v>1695059.3602</v>
          </cell>
          <cell r="I4689">
            <v>462922.54009999998</v>
          </cell>
        </row>
        <row r="4690">
          <cell r="B4690" t="str">
            <v>BBM 37, CAD 100 (PTM)</v>
          </cell>
          <cell r="H4690">
            <v>1695059.36</v>
          </cell>
          <cell r="I4690">
            <v>462922.54</v>
          </cell>
        </row>
        <row r="4691">
          <cell r="B4691" t="str">
            <v>BBM 37, CAD 1074-D</v>
          </cell>
          <cell r="H4691">
            <v>1672996.26</v>
          </cell>
          <cell r="I4691">
            <v>481971.34</v>
          </cell>
        </row>
        <row r="4692">
          <cell r="B4692" t="str">
            <v>BBM 37, CAD 120</v>
          </cell>
          <cell r="H4692">
            <v>1739734.31</v>
          </cell>
          <cell r="I4692">
            <v>452819.43099999998</v>
          </cell>
        </row>
        <row r="4693">
          <cell r="B4693" t="str">
            <v>BBM 37, CAD 120 (PTM)</v>
          </cell>
          <cell r="H4693">
            <v>1739734.31</v>
          </cell>
          <cell r="I4693">
            <v>452819.43099999998</v>
          </cell>
        </row>
        <row r="4694">
          <cell r="B4694" t="str">
            <v>BBM 37, CAD 125</v>
          </cell>
          <cell r="H4694">
            <v>1725680.4931000001</v>
          </cell>
          <cell r="I4694">
            <v>463205.34389999998</v>
          </cell>
        </row>
        <row r="4695">
          <cell r="B4695" t="str">
            <v>BBM 37, CAD 125 (PTM)</v>
          </cell>
          <cell r="H4695">
            <v>1725680.493</v>
          </cell>
          <cell r="I4695">
            <v>463205.34399999998</v>
          </cell>
        </row>
        <row r="4696">
          <cell r="B4696" t="str">
            <v>BBM 37, CAD 1328-D</v>
          </cell>
          <cell r="H4696">
            <v>0</v>
          </cell>
          <cell r="I4696">
            <v>0</v>
          </cell>
        </row>
        <row r="4697">
          <cell r="B4697" t="str">
            <v>BBM 37, CAD 136</v>
          </cell>
          <cell r="H4697">
            <v>1734911.0903</v>
          </cell>
          <cell r="I4697">
            <v>441976.60600000003</v>
          </cell>
        </row>
        <row r="4698">
          <cell r="B4698" t="str">
            <v>BBM 37, CAD 136 (PTM)</v>
          </cell>
          <cell r="H4698">
            <v>1734911.09</v>
          </cell>
          <cell r="I4698">
            <v>441976.60600000003</v>
          </cell>
        </row>
        <row r="4699">
          <cell r="B4699" t="str">
            <v>BBM 37, CAD 142</v>
          </cell>
          <cell r="H4699">
            <v>1658489.7697999999</v>
          </cell>
          <cell r="I4699">
            <v>399288.62079999998</v>
          </cell>
        </row>
        <row r="4700">
          <cell r="B4700" t="str">
            <v>BBM 37, CAD 142 (PTM)</v>
          </cell>
          <cell r="H4700">
            <v>1658489.77</v>
          </cell>
          <cell r="I4700">
            <v>399288.62099999998</v>
          </cell>
        </row>
        <row r="4701">
          <cell r="B4701" t="str">
            <v>BBM 37, CAD 143</v>
          </cell>
          <cell r="H4701">
            <v>1720952.1327</v>
          </cell>
          <cell r="I4701">
            <v>455880.29619999998</v>
          </cell>
        </row>
        <row r="4702">
          <cell r="B4702" t="str">
            <v>BBM 37, CAD 143 (PTM)</v>
          </cell>
          <cell r="H4702">
            <v>1720952.1329999999</v>
          </cell>
          <cell r="I4702">
            <v>455880.29599999997</v>
          </cell>
        </row>
        <row r="4703">
          <cell r="B4703" t="str">
            <v>BBM 37, CAD 156</v>
          </cell>
          <cell r="H4703">
            <v>1667103.8055</v>
          </cell>
          <cell r="I4703">
            <v>454299.87729999999</v>
          </cell>
        </row>
        <row r="4704">
          <cell r="B4704" t="str">
            <v>BBM 37, CAD 156 (PTM)</v>
          </cell>
          <cell r="H4704">
            <v>1667103.8060000001</v>
          </cell>
          <cell r="I4704">
            <v>454299.87729999999</v>
          </cell>
        </row>
        <row r="4705">
          <cell r="B4705" t="str">
            <v>BBM 37, CAD 165</v>
          </cell>
          <cell r="H4705">
            <v>1732267.7852</v>
          </cell>
          <cell r="I4705">
            <v>454600.88559999998</v>
          </cell>
        </row>
        <row r="4706">
          <cell r="B4706" t="str">
            <v>BBM 37, CAD 165 (PTM)</v>
          </cell>
          <cell r="H4706">
            <v>1732267.7849999999</v>
          </cell>
          <cell r="I4706">
            <v>454600.886</v>
          </cell>
        </row>
        <row r="4707">
          <cell r="B4707" t="str">
            <v>BBM 37, CAD 179</v>
          </cell>
          <cell r="H4707">
            <v>1641291.4561000001</v>
          </cell>
          <cell r="I4707">
            <v>480038.89860000001</v>
          </cell>
        </row>
        <row r="4708">
          <cell r="B4708" t="str">
            <v>BBM 37, CAD 179 (PTM)</v>
          </cell>
          <cell r="H4708">
            <v>1641291.456</v>
          </cell>
          <cell r="I4708">
            <v>480038.89899999998</v>
          </cell>
        </row>
        <row r="4709">
          <cell r="B4709" t="str">
            <v>BBM 37, CAD 196</v>
          </cell>
          <cell r="H4709">
            <v>1675537.8189999999</v>
          </cell>
          <cell r="I4709">
            <v>501986.30180000002</v>
          </cell>
        </row>
        <row r="4710">
          <cell r="B4710" t="str">
            <v>BBM 37, CAD 196 (PTM)</v>
          </cell>
          <cell r="H4710">
            <v>1675537.8189999999</v>
          </cell>
          <cell r="I4710">
            <v>501986.30200000003</v>
          </cell>
        </row>
        <row r="4711">
          <cell r="B4711" t="str">
            <v>BBM 37, CAD 226-D</v>
          </cell>
          <cell r="H4711">
            <v>1703916.43</v>
          </cell>
          <cell r="I4711">
            <v>508164.06</v>
          </cell>
        </row>
        <row r="4712">
          <cell r="B4712" t="str">
            <v>BBM 37, CAD 231</v>
          </cell>
          <cell r="H4712">
            <v>1676963.0349999999</v>
          </cell>
          <cell r="I4712">
            <v>473585.94669999997</v>
          </cell>
        </row>
        <row r="4713">
          <cell r="B4713" t="str">
            <v>BBM 37, CAD 231 (PTM)</v>
          </cell>
          <cell r="H4713">
            <v>1676963.0349999999</v>
          </cell>
          <cell r="I4713">
            <v>473585.94699999999</v>
          </cell>
        </row>
        <row r="4714">
          <cell r="B4714" t="str">
            <v>BBM 37, CAD 268</v>
          </cell>
          <cell r="H4714">
            <v>1657944.8807000001</v>
          </cell>
          <cell r="I4714">
            <v>444000.7843</v>
          </cell>
        </row>
        <row r="4715">
          <cell r="B4715" t="str">
            <v>BBM 37, CAD 268 (PTM)</v>
          </cell>
          <cell r="H4715">
            <v>1657944.8810000001</v>
          </cell>
          <cell r="I4715">
            <v>444000.78399999999</v>
          </cell>
        </row>
        <row r="4716">
          <cell r="B4716" t="str">
            <v>BBM 37, CAD 273</v>
          </cell>
          <cell r="H4716">
            <v>1652283.9262999999</v>
          </cell>
          <cell r="I4716">
            <v>452964.864</v>
          </cell>
        </row>
        <row r="4717">
          <cell r="B4717" t="str">
            <v>BBM 37, CAD 273 (PTM)</v>
          </cell>
          <cell r="H4717">
            <v>1652283.926</v>
          </cell>
          <cell r="I4717">
            <v>452964.864</v>
          </cell>
        </row>
        <row r="4718">
          <cell r="B4718" t="str">
            <v>BBM 37, CAD 274</v>
          </cell>
          <cell r="H4718">
            <v>1718628.166</v>
          </cell>
          <cell r="I4718">
            <v>459596.01010000001</v>
          </cell>
        </row>
        <row r="4719">
          <cell r="B4719" t="str">
            <v>BBM 37, CAD 274 (PTM)</v>
          </cell>
          <cell r="H4719">
            <v>1718628.166</v>
          </cell>
          <cell r="I4719">
            <v>459596.01</v>
          </cell>
        </row>
        <row r="4720">
          <cell r="B4720" t="str">
            <v>BBM 37, CAD 304-D</v>
          </cell>
          <cell r="H4720">
            <v>1642268.9709999999</v>
          </cell>
          <cell r="I4720">
            <v>473629.79450000002</v>
          </cell>
        </row>
        <row r="4721">
          <cell r="B4721" t="str">
            <v>BBM 37, CAD 332</v>
          </cell>
          <cell r="H4721">
            <v>1635964.17</v>
          </cell>
          <cell r="I4721">
            <v>491960.94</v>
          </cell>
        </row>
        <row r="4722">
          <cell r="B4722" t="str">
            <v>BBM 37, CAD 337</v>
          </cell>
          <cell r="H4722">
            <v>1632648.08</v>
          </cell>
          <cell r="I4722">
            <v>498639.25</v>
          </cell>
        </row>
        <row r="4723">
          <cell r="B4723" t="str">
            <v>BBM 37, CAD 343</v>
          </cell>
          <cell r="H4723">
            <v>1649500.72</v>
          </cell>
          <cell r="I4723">
            <v>472067.06</v>
          </cell>
        </row>
        <row r="4724">
          <cell r="B4724" t="str">
            <v>BBM 37, CAD 345</v>
          </cell>
          <cell r="H4724">
            <v>1647181.94</v>
          </cell>
          <cell r="I4724">
            <v>485621.89</v>
          </cell>
        </row>
        <row r="4725">
          <cell r="B4725" t="str">
            <v>BBM 37, CAD 349</v>
          </cell>
          <cell r="H4725">
            <v>0</v>
          </cell>
          <cell r="I4725">
            <v>0</v>
          </cell>
        </row>
        <row r="4726">
          <cell r="B4726" t="str">
            <v>BBM 37, CAD 378-D</v>
          </cell>
          <cell r="H4726">
            <v>1649452.46</v>
          </cell>
          <cell r="I4726">
            <v>466478.03</v>
          </cell>
        </row>
        <row r="4727">
          <cell r="B4727" t="str">
            <v>BBM 37, CAD 381-D</v>
          </cell>
          <cell r="H4727">
            <v>1725868.4</v>
          </cell>
          <cell r="I4727">
            <v>442796.35</v>
          </cell>
        </row>
        <row r="4728">
          <cell r="B4728" t="str">
            <v>BBM 37, CAD 388-D</v>
          </cell>
          <cell r="H4728">
            <v>1716874.12</v>
          </cell>
          <cell r="I4728">
            <v>488347.67</v>
          </cell>
        </row>
        <row r="4729">
          <cell r="B4729" t="str">
            <v>BBM 37, CAD 436-D</v>
          </cell>
          <cell r="H4729">
            <v>1698242.0989999999</v>
          </cell>
          <cell r="I4729">
            <v>488899.35800000001</v>
          </cell>
        </row>
        <row r="4730">
          <cell r="B4730" t="str">
            <v>BBM 37, CAD 614-D</v>
          </cell>
          <cell r="H4730">
            <v>1691172.24</v>
          </cell>
          <cell r="I4730">
            <v>392823.56</v>
          </cell>
        </row>
        <row r="4731">
          <cell r="B4731" t="str">
            <v>BBM 37, CAD 615-D</v>
          </cell>
          <cell r="H4731">
            <v>1698272.719</v>
          </cell>
          <cell r="I4731">
            <v>453788.522</v>
          </cell>
        </row>
        <row r="4732">
          <cell r="B4732" t="str">
            <v>BBM 37, CAD 66</v>
          </cell>
          <cell r="H4732">
            <v>1745803.9110000001</v>
          </cell>
          <cell r="I4732">
            <v>502641.9817</v>
          </cell>
        </row>
        <row r="4733">
          <cell r="B4733" t="str">
            <v>BBM 37, CAD 66 (PTM)</v>
          </cell>
          <cell r="H4733">
            <v>1745803.9110000001</v>
          </cell>
          <cell r="I4733">
            <v>502641.98200000002</v>
          </cell>
        </row>
        <row r="4734">
          <cell r="B4734" t="str">
            <v>BBM 37, CAD 685-D</v>
          </cell>
          <cell r="H4734">
            <v>1721983.28</v>
          </cell>
          <cell r="I4734">
            <v>515736.45</v>
          </cell>
        </row>
        <row r="4735">
          <cell r="B4735" t="str">
            <v>BBM 37, CAD 71</v>
          </cell>
          <cell r="H4735">
            <v>1665929.1111000001</v>
          </cell>
          <cell r="I4735">
            <v>462790.15870000003</v>
          </cell>
        </row>
        <row r="4736">
          <cell r="B4736" t="str">
            <v>BBM 37, CAD 71 (PTM)</v>
          </cell>
          <cell r="H4736">
            <v>1665929.111</v>
          </cell>
          <cell r="I4736">
            <v>462790.15899999999</v>
          </cell>
        </row>
        <row r="4737">
          <cell r="B4737" t="str">
            <v>BBM 37, CAD 714</v>
          </cell>
          <cell r="H4737">
            <v>1654986.16</v>
          </cell>
          <cell r="I4737">
            <v>409359.61</v>
          </cell>
        </row>
        <row r="4738">
          <cell r="B4738" t="str">
            <v>BBM 37, CAD 716-D</v>
          </cell>
          <cell r="H4738">
            <v>1775879.48</v>
          </cell>
          <cell r="I4738">
            <v>593957.93000000005</v>
          </cell>
        </row>
        <row r="4739">
          <cell r="B4739" t="str">
            <v>BBM 37, CAD 72</v>
          </cell>
          <cell r="H4739">
            <v>1670786.8791</v>
          </cell>
          <cell r="I4739">
            <v>470313.35690000001</v>
          </cell>
        </row>
        <row r="4740">
          <cell r="B4740" t="str">
            <v>BBM 37, CAD 72 (PTM)</v>
          </cell>
          <cell r="H4740">
            <v>1670786.879</v>
          </cell>
          <cell r="I4740">
            <v>470313.35690000001</v>
          </cell>
        </row>
        <row r="4741">
          <cell r="B4741" t="str">
            <v>BBM 37, CAD 881</v>
          </cell>
          <cell r="H4741">
            <v>1725364.48</v>
          </cell>
          <cell r="I4741">
            <v>386499.45</v>
          </cell>
        </row>
        <row r="4742">
          <cell r="B4742" t="str">
            <v>BBM 37, CAD 921-D</v>
          </cell>
          <cell r="H4742">
            <v>1744840.4</v>
          </cell>
          <cell r="I4742">
            <v>547112.69999999995</v>
          </cell>
        </row>
        <row r="4743">
          <cell r="B4743" t="str">
            <v>BBM 37, CAD 93</v>
          </cell>
          <cell r="H4743">
            <v>1685325.6532999999</v>
          </cell>
          <cell r="I4743">
            <v>459436.09049999999</v>
          </cell>
        </row>
        <row r="4744">
          <cell r="B4744" t="str">
            <v>BBM 37, CAD 93 (PTM)</v>
          </cell>
          <cell r="H4744">
            <v>1685325.6529999999</v>
          </cell>
          <cell r="I4744">
            <v>459436.09100000001</v>
          </cell>
        </row>
        <row r="4745">
          <cell r="B4745" t="str">
            <v>BBM 37, CAD 930-D</v>
          </cell>
          <cell r="H4745">
            <v>1840226.9325999999</v>
          </cell>
          <cell r="I4745">
            <v>627621.86860000005</v>
          </cell>
        </row>
        <row r="4746">
          <cell r="B4746" t="str">
            <v>BBM 37, CAD 930-D (PTM)</v>
          </cell>
          <cell r="H4746">
            <v>1840226.933</v>
          </cell>
          <cell r="I4746">
            <v>627621.86860000005</v>
          </cell>
        </row>
        <row r="4747">
          <cell r="B4747" t="str">
            <v>BBM 37, CAD 94</v>
          </cell>
          <cell r="H4747">
            <v>1676458.2461000001</v>
          </cell>
          <cell r="I4747">
            <v>455397.33</v>
          </cell>
        </row>
        <row r="4748">
          <cell r="B4748" t="str">
            <v>BBM 37, CAD 94 (PTM)</v>
          </cell>
          <cell r="H4748">
            <v>1676458.246</v>
          </cell>
          <cell r="I4748">
            <v>455397.33</v>
          </cell>
        </row>
        <row r="4749">
          <cell r="B4749" t="str">
            <v>BBM 37, CAD 95</v>
          </cell>
          <cell r="H4749">
            <v>1685944.3271000001</v>
          </cell>
          <cell r="I4749">
            <v>467797.48139999999</v>
          </cell>
        </row>
        <row r="4750">
          <cell r="B4750" t="str">
            <v>BBM 37, CAD 95 (PTM)</v>
          </cell>
          <cell r="H4750">
            <v>1685944.327</v>
          </cell>
          <cell r="I4750">
            <v>467797.48100000003</v>
          </cell>
        </row>
        <row r="4751">
          <cell r="B4751" t="str">
            <v>BBM 37, CAD 956-D</v>
          </cell>
          <cell r="H4751">
            <v>1735622.41</v>
          </cell>
          <cell r="I4751">
            <v>555001.68000000005</v>
          </cell>
        </row>
        <row r="4752">
          <cell r="B4752" t="str">
            <v>BBM 37, PRS 92 ZAMBALES</v>
          </cell>
          <cell r="H4752">
            <v>1640187.3287</v>
          </cell>
          <cell r="I4752">
            <v>422620.43930000003</v>
          </cell>
        </row>
        <row r="4753">
          <cell r="B4753" t="str">
            <v>BBM 38</v>
          </cell>
          <cell r="H4753">
            <v>0</v>
          </cell>
          <cell r="I4753">
            <v>0</v>
          </cell>
        </row>
        <row r="4754">
          <cell r="B4754" t="str">
            <v>BBM 38</v>
          </cell>
          <cell r="H4754">
            <v>0</v>
          </cell>
          <cell r="I4754">
            <v>0</v>
          </cell>
        </row>
        <row r="4755">
          <cell r="B4755" t="str">
            <v>BBM 38</v>
          </cell>
          <cell r="H4755">
            <v>0</v>
          </cell>
          <cell r="I4755">
            <v>0</v>
          </cell>
        </row>
        <row r="4756">
          <cell r="B4756" t="str">
            <v>BBM 38</v>
          </cell>
          <cell r="H4756">
            <v>0</v>
          </cell>
          <cell r="I4756">
            <v>0</v>
          </cell>
        </row>
        <row r="4757">
          <cell r="B4757" t="str">
            <v>BBM 38</v>
          </cell>
          <cell r="H4757">
            <v>0</v>
          </cell>
          <cell r="I4757">
            <v>0</v>
          </cell>
        </row>
        <row r="4758">
          <cell r="B4758" t="str">
            <v>BBM 38</v>
          </cell>
          <cell r="H4758">
            <v>0</v>
          </cell>
          <cell r="I4758">
            <v>0</v>
          </cell>
        </row>
        <row r="4759">
          <cell r="B4759" t="str">
            <v>BBM 38</v>
          </cell>
          <cell r="H4759">
            <v>0</v>
          </cell>
          <cell r="I4759">
            <v>0</v>
          </cell>
        </row>
        <row r="4760">
          <cell r="B4760" t="str">
            <v>BBM 38</v>
          </cell>
          <cell r="H4760">
            <v>0</v>
          </cell>
          <cell r="I4760">
            <v>0</v>
          </cell>
        </row>
        <row r="4761">
          <cell r="B4761" t="str">
            <v>BBM 38-A</v>
          </cell>
          <cell r="H4761">
            <v>0</v>
          </cell>
          <cell r="I4761">
            <v>0</v>
          </cell>
        </row>
        <row r="4762">
          <cell r="B4762" t="str">
            <v>BBM 38-A</v>
          </cell>
          <cell r="H4762">
            <v>0</v>
          </cell>
          <cell r="I4762">
            <v>0</v>
          </cell>
        </row>
        <row r="4763">
          <cell r="B4763" t="str">
            <v>BBM 38-A</v>
          </cell>
          <cell r="H4763">
            <v>0</v>
          </cell>
          <cell r="I4763">
            <v>0</v>
          </cell>
        </row>
        <row r="4764">
          <cell r="B4764" t="str">
            <v>BBM 38, CAD 100</v>
          </cell>
          <cell r="H4764">
            <v>1694655.2435999999</v>
          </cell>
          <cell r="I4764">
            <v>462991.23389999999</v>
          </cell>
        </row>
        <row r="4765">
          <cell r="B4765" t="str">
            <v>BBM 38, CAD 100 (PTM)</v>
          </cell>
          <cell r="H4765">
            <v>1694655.2439999999</v>
          </cell>
          <cell r="I4765">
            <v>462991.234</v>
          </cell>
        </row>
        <row r="4766">
          <cell r="B4766" t="str">
            <v>BBM 38, CAD 1074-D</v>
          </cell>
          <cell r="H4766">
            <v>1665131.14</v>
          </cell>
          <cell r="I4766">
            <v>488498.97</v>
          </cell>
        </row>
        <row r="4767">
          <cell r="B4767" t="str">
            <v>BBM 38, CAD 120</v>
          </cell>
          <cell r="H4767">
            <v>1735852.544</v>
          </cell>
          <cell r="I4767">
            <v>450616.22100000002</v>
          </cell>
        </row>
        <row r="4768">
          <cell r="B4768" t="str">
            <v>BBM 38, CAD 120 (PTM)</v>
          </cell>
          <cell r="H4768">
            <v>1735852.544</v>
          </cell>
          <cell r="I4768">
            <v>450616.22100000002</v>
          </cell>
        </row>
        <row r="4769">
          <cell r="B4769" t="str">
            <v>BBM 38, CAD 125</v>
          </cell>
          <cell r="H4769">
            <v>1726067.8570000001</v>
          </cell>
          <cell r="I4769">
            <v>464590.511</v>
          </cell>
        </row>
        <row r="4770">
          <cell r="B4770" t="str">
            <v>BBM 38, CAD 125 (PTM)</v>
          </cell>
          <cell r="H4770">
            <v>1726067.8570000001</v>
          </cell>
          <cell r="I4770">
            <v>464590.511</v>
          </cell>
        </row>
        <row r="4771">
          <cell r="B4771" t="str">
            <v>BBM 38, CAD 1328-D</v>
          </cell>
          <cell r="H4771">
            <v>0</v>
          </cell>
          <cell r="I4771">
            <v>0</v>
          </cell>
        </row>
        <row r="4772">
          <cell r="B4772" t="str">
            <v>BBM 38, CAD 136</v>
          </cell>
          <cell r="H4772">
            <v>1730731.0449999999</v>
          </cell>
          <cell r="I4772">
            <v>433054.29470000003</v>
          </cell>
        </row>
        <row r="4773">
          <cell r="B4773" t="str">
            <v>BBM 38, CAD 136 (PTM)</v>
          </cell>
          <cell r="H4773">
            <v>1730731.0449999999</v>
          </cell>
          <cell r="I4773">
            <v>433054.29499999998</v>
          </cell>
        </row>
        <row r="4774">
          <cell r="B4774" t="str">
            <v>BBM 38, CAD 143</v>
          </cell>
          <cell r="H4774">
            <v>1720317.2320000001</v>
          </cell>
          <cell r="I4774">
            <v>455915.19400000002</v>
          </cell>
        </row>
        <row r="4775">
          <cell r="B4775" t="str">
            <v>BBM 38, CAD 143 (PTM)</v>
          </cell>
          <cell r="H4775">
            <v>1720317.2320000001</v>
          </cell>
          <cell r="I4775">
            <v>455915.19400000002</v>
          </cell>
        </row>
        <row r="4776">
          <cell r="B4776" t="str">
            <v>BBM 38, CAD 156</v>
          </cell>
          <cell r="H4776">
            <v>1666743.5460000001</v>
          </cell>
          <cell r="I4776">
            <v>453567.13919999998</v>
          </cell>
        </row>
        <row r="4777">
          <cell r="B4777" t="str">
            <v>BBM 38, CAD 156 (PTM)</v>
          </cell>
          <cell r="H4777">
            <v>1666743.5460000001</v>
          </cell>
          <cell r="I4777">
            <v>453567.13919999998</v>
          </cell>
        </row>
        <row r="4778">
          <cell r="B4778" t="str">
            <v>BBM 38, CAD 165</v>
          </cell>
          <cell r="H4778">
            <v>1732784.8933999999</v>
          </cell>
          <cell r="I4778">
            <v>455310.47690000001</v>
          </cell>
        </row>
        <row r="4779">
          <cell r="B4779" t="str">
            <v>BBM 38, CAD 165 (PTM)</v>
          </cell>
          <cell r="H4779">
            <v>1732784.8929999999</v>
          </cell>
          <cell r="I4779">
            <v>455310.47700000001</v>
          </cell>
        </row>
        <row r="4780">
          <cell r="B4780" t="str">
            <v>BBM 38, CAD 179</v>
          </cell>
          <cell r="H4780">
            <v>1641655.6047</v>
          </cell>
          <cell r="I4780">
            <v>479856.2254</v>
          </cell>
        </row>
        <row r="4781">
          <cell r="B4781" t="str">
            <v>BBM 38, CAD 179 (PTM)</v>
          </cell>
          <cell r="H4781">
            <v>1641655.605</v>
          </cell>
          <cell r="I4781">
            <v>479856.22499999998</v>
          </cell>
        </row>
        <row r="4782">
          <cell r="B4782" t="str">
            <v>BBM 38, CAD 196</v>
          </cell>
          <cell r="H4782">
            <v>1681919.4575</v>
          </cell>
          <cell r="I4782">
            <v>506155.33779999998</v>
          </cell>
        </row>
        <row r="4783">
          <cell r="B4783" t="str">
            <v>BBM 38, CAD 196 (PTM)</v>
          </cell>
          <cell r="H4783">
            <v>1681919.4580000001</v>
          </cell>
          <cell r="I4783">
            <v>506155.33799999999</v>
          </cell>
        </row>
        <row r="4784">
          <cell r="B4784" t="str">
            <v>BBM 38, CAD 226-D</v>
          </cell>
          <cell r="H4784">
            <v>1702916.11</v>
          </cell>
          <cell r="I4784">
            <v>509421.54</v>
          </cell>
        </row>
        <row r="4785">
          <cell r="B4785" t="str">
            <v>BBM 38, CAD 231</v>
          </cell>
          <cell r="H4785">
            <v>1677284.9719</v>
          </cell>
          <cell r="I4785">
            <v>472819.10359999997</v>
          </cell>
        </row>
        <row r="4786">
          <cell r="B4786" t="str">
            <v>BBM 38, CAD 231 (PTM)</v>
          </cell>
          <cell r="H4786">
            <v>1677284.9720000001</v>
          </cell>
          <cell r="I4786">
            <v>472819.10399999999</v>
          </cell>
        </row>
        <row r="4787">
          <cell r="B4787" t="str">
            <v>BBM 38, CAD 273</v>
          </cell>
          <cell r="H4787">
            <v>1652844.9232999999</v>
          </cell>
          <cell r="I4787">
            <v>452535.93979999999</v>
          </cell>
        </row>
        <row r="4788">
          <cell r="B4788" t="str">
            <v>BBM 38, CAD 273 (PTM)</v>
          </cell>
          <cell r="H4788">
            <v>1652844.923</v>
          </cell>
          <cell r="I4788">
            <v>452535.94</v>
          </cell>
        </row>
        <row r="4789">
          <cell r="B4789" t="str">
            <v>BBM 38, CAD 274</v>
          </cell>
          <cell r="H4789">
            <v>1717036.4787999999</v>
          </cell>
          <cell r="I4789">
            <v>459481.12900000002</v>
          </cell>
        </row>
        <row r="4790">
          <cell r="B4790" t="str">
            <v>BBM 38, CAD 274 (PTM)</v>
          </cell>
          <cell r="H4790">
            <v>1717036.4790000001</v>
          </cell>
          <cell r="I4790">
            <v>459481.12900000002</v>
          </cell>
        </row>
        <row r="4791">
          <cell r="B4791" t="str">
            <v>BBM 38, CAD 304-D</v>
          </cell>
          <cell r="H4791">
            <v>1641205.4549</v>
          </cell>
          <cell r="I4791">
            <v>473093.42450000002</v>
          </cell>
        </row>
        <row r="4792">
          <cell r="B4792" t="str">
            <v>BBM 38, CAD 332</v>
          </cell>
          <cell r="H4792">
            <v>1636225.92</v>
          </cell>
          <cell r="I4792">
            <v>491978.6</v>
          </cell>
        </row>
        <row r="4793">
          <cell r="B4793" t="str">
            <v>BBM 38, CAD 336</v>
          </cell>
          <cell r="H4793">
            <v>1637125.98</v>
          </cell>
          <cell r="I4793">
            <v>501657.68</v>
          </cell>
        </row>
        <row r="4794">
          <cell r="B4794" t="str">
            <v>BBM 38, CAD 337</v>
          </cell>
          <cell r="H4794">
            <v>1632543.92</v>
          </cell>
          <cell r="I4794">
            <v>498798.05</v>
          </cell>
        </row>
        <row r="4795">
          <cell r="B4795" t="str">
            <v>BBM 38, CAD 343</v>
          </cell>
          <cell r="H4795">
            <v>1649928</v>
          </cell>
          <cell r="I4795">
            <v>472805.39</v>
          </cell>
        </row>
        <row r="4796">
          <cell r="B4796" t="str">
            <v>BBM 38, CAD 349</v>
          </cell>
          <cell r="H4796">
            <v>0</v>
          </cell>
          <cell r="I4796">
            <v>0</v>
          </cell>
        </row>
        <row r="4797">
          <cell r="B4797" t="str">
            <v>BBM 38, CAD 352</v>
          </cell>
          <cell r="H4797">
            <v>1641200.61</v>
          </cell>
          <cell r="I4797">
            <v>509687.09</v>
          </cell>
        </row>
        <row r="4798">
          <cell r="B4798" t="str">
            <v>BBM 38, CAD 364</v>
          </cell>
          <cell r="H4798">
            <v>1704973.4412</v>
          </cell>
          <cell r="I4798">
            <v>387036.80200000003</v>
          </cell>
        </row>
        <row r="4799">
          <cell r="B4799" t="str">
            <v>BBM 38, CAD 364 (PTM)</v>
          </cell>
          <cell r="H4799">
            <v>1704973.4410000001</v>
          </cell>
          <cell r="I4799">
            <v>387036.89199999999</v>
          </cell>
        </row>
        <row r="4800">
          <cell r="B4800" t="str">
            <v>BBM 38, CAD 378-D</v>
          </cell>
          <cell r="H4800">
            <v>1649375.89</v>
          </cell>
          <cell r="I4800">
            <v>466913.23</v>
          </cell>
        </row>
        <row r="4801">
          <cell r="B4801" t="str">
            <v>BBM 38, CAD 381-D</v>
          </cell>
          <cell r="H4801">
            <v>1724705.39</v>
          </cell>
          <cell r="I4801">
            <v>442689.78</v>
          </cell>
        </row>
        <row r="4802">
          <cell r="B4802" t="str">
            <v>BBM 38, CAD 388-D</v>
          </cell>
          <cell r="H4802">
            <v>1718029.65</v>
          </cell>
          <cell r="I4802">
            <v>488535.96</v>
          </cell>
        </row>
        <row r="4803">
          <cell r="B4803" t="str">
            <v>BBM 38, CAD 436-D</v>
          </cell>
          <cell r="H4803">
            <v>1697537.996</v>
          </cell>
          <cell r="I4803">
            <v>489153.13</v>
          </cell>
        </row>
        <row r="4804">
          <cell r="B4804" t="str">
            <v>BBM 38, CAD 614-D</v>
          </cell>
          <cell r="H4804">
            <v>1693246.97</v>
          </cell>
          <cell r="I4804">
            <v>392402.9</v>
          </cell>
        </row>
        <row r="4805">
          <cell r="B4805" t="str">
            <v>BBM 38, CAD 615-D</v>
          </cell>
          <cell r="H4805">
            <v>1698186.11</v>
          </cell>
          <cell r="I4805">
            <v>455305.47499999998</v>
          </cell>
        </row>
        <row r="4806">
          <cell r="B4806" t="str">
            <v>BBM 38, CAD 68</v>
          </cell>
          <cell r="H4806">
            <v>1727802.2497</v>
          </cell>
          <cell r="I4806">
            <v>462582.47769999999</v>
          </cell>
        </row>
        <row r="4807">
          <cell r="B4807" t="str">
            <v>BBM 38, CAD 68 (PTM)</v>
          </cell>
          <cell r="H4807">
            <v>1727802.25</v>
          </cell>
          <cell r="I4807">
            <v>462582.478</v>
          </cell>
        </row>
        <row r="4808">
          <cell r="B4808" t="str">
            <v>BBM 38, CAD 685-D</v>
          </cell>
          <cell r="H4808">
            <v>1721144.67</v>
          </cell>
          <cell r="I4808">
            <v>515815.12</v>
          </cell>
        </row>
        <row r="4809">
          <cell r="B4809" t="str">
            <v>BBM 38, CAD 71</v>
          </cell>
          <cell r="H4809">
            <v>1666478.4638</v>
          </cell>
          <cell r="I4809">
            <v>464465.69959999999</v>
          </cell>
        </row>
        <row r="4810">
          <cell r="B4810" t="str">
            <v>BBM 38, CAD 71 (PTM)</v>
          </cell>
          <cell r="H4810">
            <v>1666478.4639999999</v>
          </cell>
          <cell r="I4810">
            <v>464465.7</v>
          </cell>
        </row>
        <row r="4811">
          <cell r="B4811" t="str">
            <v>BBM 38, CAD 714</v>
          </cell>
          <cell r="H4811">
            <v>1654988.06</v>
          </cell>
          <cell r="I4811">
            <v>409195.99</v>
          </cell>
        </row>
        <row r="4812">
          <cell r="B4812" t="str">
            <v>BBM 38, CAD 716-D</v>
          </cell>
          <cell r="H4812">
            <v>1784469.16</v>
          </cell>
          <cell r="I4812">
            <v>593165.04</v>
          </cell>
        </row>
        <row r="4813">
          <cell r="B4813" t="str">
            <v>BBM 38, CAD 72</v>
          </cell>
          <cell r="H4813">
            <v>1670471.5503</v>
          </cell>
          <cell r="I4813">
            <v>469851.85230000003</v>
          </cell>
        </row>
        <row r="4814">
          <cell r="B4814" t="str">
            <v>BBM 38, CAD 72 (PTM)</v>
          </cell>
          <cell r="H4814">
            <v>1670471.55</v>
          </cell>
          <cell r="I4814">
            <v>469851.85230000003</v>
          </cell>
        </row>
        <row r="4815">
          <cell r="B4815" t="str">
            <v>BBM 38, CAD 921-D</v>
          </cell>
          <cell r="H4815">
            <v>1747841.62</v>
          </cell>
          <cell r="I4815">
            <v>548570.01</v>
          </cell>
        </row>
        <row r="4816">
          <cell r="B4816" t="str">
            <v>BBM 38, CAD 93</v>
          </cell>
          <cell r="H4816">
            <v>1684577.5699</v>
          </cell>
          <cell r="I4816">
            <v>459294.49660000001</v>
          </cell>
        </row>
        <row r="4817">
          <cell r="B4817" t="str">
            <v>BBM 38, CAD 93 (PTM)</v>
          </cell>
          <cell r="H4817">
            <v>1684577.57</v>
          </cell>
          <cell r="I4817">
            <v>459294.49699999997</v>
          </cell>
        </row>
        <row r="4818">
          <cell r="B4818" t="str">
            <v>BBM 38, CAD 94</v>
          </cell>
          <cell r="H4818">
            <v>1674191.9125999999</v>
          </cell>
          <cell r="I4818">
            <v>452734.59879999998</v>
          </cell>
        </row>
        <row r="4819">
          <cell r="B4819" t="str">
            <v>BBM 38, CAD 94 (PTM)</v>
          </cell>
          <cell r="H4819">
            <v>1674191.9129999999</v>
          </cell>
          <cell r="I4819">
            <v>452734.59899999999</v>
          </cell>
        </row>
        <row r="4820">
          <cell r="B4820" t="str">
            <v>BBM 38, CAD 95</v>
          </cell>
          <cell r="H4820">
            <v>1685816.4972000001</v>
          </cell>
          <cell r="I4820">
            <v>467023.32010000001</v>
          </cell>
        </row>
        <row r="4821">
          <cell r="B4821" t="str">
            <v>BBM 38, CAD 95 (PTM)</v>
          </cell>
          <cell r="H4821">
            <v>1685816.497</v>
          </cell>
          <cell r="I4821">
            <v>467023.32</v>
          </cell>
        </row>
        <row r="4822">
          <cell r="B4822" t="str">
            <v>BBM 38, CAD 956-D</v>
          </cell>
          <cell r="H4822">
            <v>1732115.02</v>
          </cell>
          <cell r="I4822">
            <v>554444.80000000005</v>
          </cell>
        </row>
        <row r="4823">
          <cell r="B4823" t="str">
            <v>BBM 39</v>
          </cell>
          <cell r="H4823">
            <v>0</v>
          </cell>
          <cell r="I4823">
            <v>0</v>
          </cell>
        </row>
        <row r="4824">
          <cell r="B4824" t="str">
            <v>BBM 39</v>
          </cell>
          <cell r="H4824">
            <v>0</v>
          </cell>
          <cell r="I4824">
            <v>0</v>
          </cell>
        </row>
        <row r="4825">
          <cell r="B4825" t="str">
            <v>BBM 39</v>
          </cell>
          <cell r="H4825">
            <v>0</v>
          </cell>
          <cell r="I4825">
            <v>0</v>
          </cell>
        </row>
        <row r="4826">
          <cell r="B4826" t="str">
            <v>BBM 39</v>
          </cell>
          <cell r="H4826">
            <v>0</v>
          </cell>
          <cell r="I4826">
            <v>0</v>
          </cell>
        </row>
        <row r="4827">
          <cell r="B4827" t="str">
            <v>BBM 39</v>
          </cell>
          <cell r="H4827">
            <v>0</v>
          </cell>
          <cell r="I4827">
            <v>0</v>
          </cell>
        </row>
        <row r="4828">
          <cell r="B4828" t="str">
            <v>BBM 39</v>
          </cell>
          <cell r="H4828">
            <v>0</v>
          </cell>
          <cell r="I4828">
            <v>0</v>
          </cell>
        </row>
        <row r="4829">
          <cell r="B4829" t="str">
            <v>BBM 39</v>
          </cell>
          <cell r="H4829">
            <v>0</v>
          </cell>
          <cell r="I4829">
            <v>0</v>
          </cell>
        </row>
        <row r="4830">
          <cell r="B4830" t="str">
            <v>BBM 39</v>
          </cell>
          <cell r="H4830">
            <v>0</v>
          </cell>
          <cell r="I4830">
            <v>0</v>
          </cell>
        </row>
        <row r="4831">
          <cell r="B4831" t="str">
            <v>BBM 39</v>
          </cell>
          <cell r="H4831">
            <v>0</v>
          </cell>
          <cell r="I4831">
            <v>0</v>
          </cell>
        </row>
        <row r="4832">
          <cell r="B4832" t="str">
            <v>BBM 39-A</v>
          </cell>
          <cell r="H4832">
            <v>0</v>
          </cell>
          <cell r="I4832">
            <v>0</v>
          </cell>
        </row>
        <row r="4833">
          <cell r="B4833" t="str">
            <v>BBM 39-A</v>
          </cell>
          <cell r="H4833">
            <v>0</v>
          </cell>
          <cell r="I4833">
            <v>0</v>
          </cell>
        </row>
        <row r="4834">
          <cell r="B4834" t="str">
            <v>BBM 39-A</v>
          </cell>
          <cell r="H4834">
            <v>0</v>
          </cell>
          <cell r="I4834">
            <v>0</v>
          </cell>
        </row>
        <row r="4835">
          <cell r="B4835" t="str">
            <v>BBM 39, CAD 100</v>
          </cell>
          <cell r="H4835">
            <v>1694938.2272000001</v>
          </cell>
          <cell r="I4835">
            <v>462267.91759999999</v>
          </cell>
        </row>
        <row r="4836">
          <cell r="B4836" t="str">
            <v>BBM 39, CAD 100 (PTM)</v>
          </cell>
          <cell r="H4836">
            <v>1694938.227</v>
          </cell>
          <cell r="I4836">
            <v>462267.91800000001</v>
          </cell>
        </row>
        <row r="4837">
          <cell r="B4837" t="str">
            <v>BBM 39, CAD 1074-D</v>
          </cell>
          <cell r="H4837">
            <v>1664893.78</v>
          </cell>
          <cell r="I4837">
            <v>489327.51</v>
          </cell>
        </row>
        <row r="4838">
          <cell r="B4838" t="str">
            <v>BBM 39, CAD 120</v>
          </cell>
          <cell r="H4838">
            <v>1735850.33</v>
          </cell>
          <cell r="I4838">
            <v>451709.696</v>
          </cell>
        </row>
        <row r="4839">
          <cell r="B4839" t="str">
            <v>BBM 39, CAD 120 (PTM)</v>
          </cell>
          <cell r="H4839">
            <v>1735850.33</v>
          </cell>
          <cell r="I4839">
            <v>451709.696</v>
          </cell>
        </row>
        <row r="4840">
          <cell r="B4840" t="str">
            <v>BBM 39, CAD 125</v>
          </cell>
          <cell r="H4840">
            <v>1726306.6443</v>
          </cell>
          <cell r="I4840">
            <v>465364.50329999998</v>
          </cell>
        </row>
        <row r="4841">
          <cell r="B4841" t="str">
            <v>BBM 39, CAD 125 (PTM)</v>
          </cell>
          <cell r="H4841">
            <v>1726306.6440000001</v>
          </cell>
          <cell r="I4841">
            <v>465364.50300000003</v>
          </cell>
        </row>
        <row r="4842">
          <cell r="B4842" t="str">
            <v>BBM 39, CAD 1328-D</v>
          </cell>
          <cell r="H4842">
            <v>0</v>
          </cell>
          <cell r="I4842">
            <v>0</v>
          </cell>
        </row>
        <row r="4843">
          <cell r="B4843" t="str">
            <v>BBM 39, CAD 143</v>
          </cell>
          <cell r="H4843">
            <v>1728470.6103000001</v>
          </cell>
          <cell r="I4843">
            <v>452921.66090000002</v>
          </cell>
        </row>
        <row r="4844">
          <cell r="B4844" t="str">
            <v>BBM 39, CAD 143 (PTM)</v>
          </cell>
          <cell r="H4844">
            <v>1728470.61</v>
          </cell>
          <cell r="I4844">
            <v>452921.66100000002</v>
          </cell>
        </row>
        <row r="4845">
          <cell r="B4845" t="str">
            <v>BBM 39, CAD 156</v>
          </cell>
          <cell r="H4845">
            <v>1669094.145</v>
          </cell>
          <cell r="I4845">
            <v>453493.41</v>
          </cell>
        </row>
        <row r="4846">
          <cell r="B4846" t="str">
            <v>BBM 39, CAD 156 (PTM)</v>
          </cell>
          <cell r="H4846">
            <v>1669094.145</v>
          </cell>
          <cell r="I4846">
            <v>453493.41</v>
          </cell>
        </row>
        <row r="4847">
          <cell r="B4847" t="str">
            <v>BBM 39, CAD 165</v>
          </cell>
          <cell r="H4847">
            <v>1734079.6710000001</v>
          </cell>
          <cell r="I4847">
            <v>454637.44500000001</v>
          </cell>
        </row>
        <row r="4848">
          <cell r="B4848" t="str">
            <v>BBM 39, CAD 165 (PTM)</v>
          </cell>
          <cell r="H4848">
            <v>1734079.6710000001</v>
          </cell>
          <cell r="I4848">
            <v>454637.44500000001</v>
          </cell>
        </row>
        <row r="4849">
          <cell r="B4849" t="str">
            <v>BBM 39, CAD 179</v>
          </cell>
          <cell r="H4849">
            <v>1641528.7390999999</v>
          </cell>
          <cell r="I4849">
            <v>479657.0368</v>
          </cell>
        </row>
        <row r="4850">
          <cell r="B4850" t="str">
            <v>BBM 39, CAD 179 (PTM)</v>
          </cell>
          <cell r="H4850">
            <v>1641528.7390000001</v>
          </cell>
          <cell r="I4850">
            <v>479657.03700000001</v>
          </cell>
        </row>
        <row r="4851">
          <cell r="B4851" t="str">
            <v>BBM 39, CAD 196</v>
          </cell>
          <cell r="H4851">
            <v>1672784.4608</v>
          </cell>
          <cell r="I4851">
            <v>500100.71370000002</v>
          </cell>
        </row>
        <row r="4852">
          <cell r="B4852" t="str">
            <v>BBM 39, CAD 196 (PTM)</v>
          </cell>
          <cell r="H4852">
            <v>1672784.4609999999</v>
          </cell>
          <cell r="I4852">
            <v>500100.71399999998</v>
          </cell>
        </row>
        <row r="4853">
          <cell r="B4853" t="str">
            <v>BBM 39, CAD 226-D</v>
          </cell>
          <cell r="H4853">
            <v>1702989.21</v>
          </cell>
          <cell r="I4853">
            <v>511764.58</v>
          </cell>
        </row>
        <row r="4854">
          <cell r="B4854" t="str">
            <v>BBM 39, CAD 231</v>
          </cell>
          <cell r="H4854">
            <v>1677780.5891</v>
          </cell>
          <cell r="I4854">
            <v>469142.57429999998</v>
          </cell>
        </row>
        <row r="4855">
          <cell r="B4855" t="str">
            <v>BBM 39, CAD 231 (PTM)</v>
          </cell>
          <cell r="H4855">
            <v>1677780.5889999999</v>
          </cell>
          <cell r="I4855">
            <v>469142.57400000002</v>
          </cell>
        </row>
        <row r="4856">
          <cell r="B4856" t="str">
            <v>BBM 39, CAD 273</v>
          </cell>
          <cell r="H4856">
            <v>1651821.3189999999</v>
          </cell>
          <cell r="I4856">
            <v>452707.25900000002</v>
          </cell>
        </row>
        <row r="4857">
          <cell r="B4857" t="str">
            <v>BBM 39, CAD 273 (PTM)</v>
          </cell>
          <cell r="H4857">
            <v>1651821.3189999999</v>
          </cell>
          <cell r="I4857">
            <v>452707.25900000002</v>
          </cell>
        </row>
        <row r="4858">
          <cell r="B4858" t="str">
            <v>BBM 39, CAD 304-D</v>
          </cell>
          <cell r="H4858">
            <v>1639865.1429999999</v>
          </cell>
          <cell r="I4858">
            <v>473106.03120000003</v>
          </cell>
        </row>
        <row r="4859">
          <cell r="B4859" t="str">
            <v>BBM 39, CAD 332</v>
          </cell>
          <cell r="H4859">
            <v>1636215.77</v>
          </cell>
          <cell r="I4859">
            <v>492041.03</v>
          </cell>
        </row>
        <row r="4860">
          <cell r="B4860" t="str">
            <v>BBM 39, CAD 336</v>
          </cell>
          <cell r="H4860">
            <v>1636639.95</v>
          </cell>
          <cell r="I4860">
            <v>502180.05</v>
          </cell>
        </row>
        <row r="4861">
          <cell r="B4861" t="str">
            <v>BBM 39, CAD 337</v>
          </cell>
          <cell r="H4861">
            <v>1633443.16</v>
          </cell>
          <cell r="I4861">
            <v>500319.44</v>
          </cell>
        </row>
        <row r="4862">
          <cell r="B4862" t="str">
            <v>BBM 39, CAD 343</v>
          </cell>
          <cell r="H4862">
            <v>1650770.71</v>
          </cell>
          <cell r="I4862">
            <v>474479.35</v>
          </cell>
        </row>
        <row r="4863">
          <cell r="B4863" t="str">
            <v>BBM 39, CAD 349</v>
          </cell>
          <cell r="H4863">
            <v>0</v>
          </cell>
          <cell r="I4863">
            <v>0</v>
          </cell>
        </row>
        <row r="4864">
          <cell r="B4864" t="str">
            <v>BBM 39, CAD 352</v>
          </cell>
          <cell r="H4864">
            <v>1641940.74</v>
          </cell>
          <cell r="I4864">
            <v>510319.5</v>
          </cell>
        </row>
        <row r="4865">
          <cell r="B4865" t="str">
            <v>BBM 39, CAD 364</v>
          </cell>
          <cell r="H4865">
            <v>1704301.3101999999</v>
          </cell>
          <cell r="I4865">
            <v>384172.33899999998</v>
          </cell>
        </row>
        <row r="4866">
          <cell r="B4866" t="str">
            <v>BBM 39, CAD 364 (PTM)</v>
          </cell>
          <cell r="H4866">
            <v>1704301.31</v>
          </cell>
          <cell r="I4866">
            <v>384172.429</v>
          </cell>
        </row>
        <row r="4867">
          <cell r="B4867" t="str">
            <v>BBM 39, CAD 378-D</v>
          </cell>
          <cell r="H4867">
            <v>1647846.53</v>
          </cell>
          <cell r="I4867">
            <v>466511.47</v>
          </cell>
        </row>
        <row r="4868">
          <cell r="B4868" t="str">
            <v>BBM 39, CAD 381-D</v>
          </cell>
          <cell r="H4868">
            <v>1722948.4990000001</v>
          </cell>
          <cell r="I4868">
            <v>443687.58</v>
          </cell>
        </row>
        <row r="4869">
          <cell r="B4869" t="str">
            <v>BBM 39, CAD 388-D</v>
          </cell>
          <cell r="H4869">
            <v>1718368.73</v>
          </cell>
          <cell r="I4869">
            <v>487757.26</v>
          </cell>
        </row>
        <row r="4870">
          <cell r="B4870" t="str">
            <v>BBM 39, CAD 436-D</v>
          </cell>
          <cell r="H4870">
            <v>1695474.0660000001</v>
          </cell>
          <cell r="I4870">
            <v>490673.73</v>
          </cell>
        </row>
        <row r="4871">
          <cell r="B4871" t="str">
            <v>BBM 39, CAD 614-D</v>
          </cell>
          <cell r="H4871">
            <v>1690566.19</v>
          </cell>
          <cell r="I4871">
            <v>394674.97</v>
          </cell>
        </row>
        <row r="4872">
          <cell r="B4872" t="str">
            <v>BBM 39, CAD 615-D</v>
          </cell>
          <cell r="H4872">
            <v>1700043.1340000001</v>
          </cell>
          <cell r="I4872">
            <v>453128.52799999999</v>
          </cell>
        </row>
        <row r="4873">
          <cell r="B4873" t="str">
            <v>BBM 39, CAD 685-D</v>
          </cell>
          <cell r="H4873">
            <v>1720726.47</v>
          </cell>
          <cell r="I4873">
            <v>514547.55</v>
          </cell>
        </row>
        <row r="4874">
          <cell r="B4874" t="str">
            <v>BBM 39, CAD 71</v>
          </cell>
          <cell r="H4874">
            <v>1665485.6070000001</v>
          </cell>
          <cell r="I4874">
            <v>460983.62670000002</v>
          </cell>
        </row>
        <row r="4875">
          <cell r="B4875" t="str">
            <v>BBM 39, CAD 71 (PTM)</v>
          </cell>
          <cell r="H4875">
            <v>1665485.6070000001</v>
          </cell>
          <cell r="I4875">
            <v>460983.62699999998</v>
          </cell>
        </row>
        <row r="4876">
          <cell r="B4876" t="str">
            <v>BBM 39, CAD 714</v>
          </cell>
          <cell r="H4876">
            <v>1655319.98</v>
          </cell>
          <cell r="I4876">
            <v>408635.63</v>
          </cell>
        </row>
        <row r="4877">
          <cell r="B4877" t="str">
            <v>BBM 39, CAD 716-D</v>
          </cell>
          <cell r="H4877">
            <v>1782530.0209999999</v>
          </cell>
          <cell r="I4877">
            <v>505090.11</v>
          </cell>
        </row>
        <row r="4878">
          <cell r="B4878" t="str">
            <v>BBM 39, CAD 72</v>
          </cell>
          <cell r="H4878">
            <v>1670317.4776999999</v>
          </cell>
          <cell r="I4878">
            <v>469098.7942</v>
          </cell>
        </row>
        <row r="4879">
          <cell r="B4879" t="str">
            <v>BBM 39, CAD 72 (PTM)</v>
          </cell>
          <cell r="H4879">
            <v>1670317.4779999999</v>
          </cell>
          <cell r="I4879">
            <v>469098.7942</v>
          </cell>
        </row>
        <row r="4880">
          <cell r="B4880" t="str">
            <v>BBM 39, CAD 921-D</v>
          </cell>
          <cell r="H4880">
            <v>1747648.82</v>
          </cell>
          <cell r="I4880">
            <v>550143.16</v>
          </cell>
        </row>
        <row r="4881">
          <cell r="B4881" t="str">
            <v>BBM 39, CAD 93</v>
          </cell>
          <cell r="H4881">
            <v>1683099.9246</v>
          </cell>
          <cell r="I4881">
            <v>459371.9952</v>
          </cell>
        </row>
        <row r="4882">
          <cell r="B4882" t="str">
            <v>BBM 39, CAD 93 (PTM)</v>
          </cell>
          <cell r="H4882">
            <v>1683099.925</v>
          </cell>
          <cell r="I4882">
            <v>459371.995</v>
          </cell>
        </row>
        <row r="4883">
          <cell r="B4883" t="str">
            <v>BBM 39, CAD 94</v>
          </cell>
          <cell r="H4883">
            <v>1675170.9750000001</v>
          </cell>
          <cell r="I4883">
            <v>453758.08889999997</v>
          </cell>
        </row>
        <row r="4884">
          <cell r="B4884" t="str">
            <v>BBM 39, CAD 94 (PTM)</v>
          </cell>
          <cell r="H4884">
            <v>1675170.9750000001</v>
          </cell>
          <cell r="I4884">
            <v>453758.08899999998</v>
          </cell>
        </row>
        <row r="4885">
          <cell r="B4885" t="str">
            <v>BBM 39, CAD 956-D</v>
          </cell>
          <cell r="H4885">
            <v>1741610.18</v>
          </cell>
          <cell r="I4885">
            <v>554869.61</v>
          </cell>
        </row>
        <row r="4886">
          <cell r="B4886" t="str">
            <v>BBM 39, MEXICO</v>
          </cell>
          <cell r="H4886">
            <v>1670317.4779999999</v>
          </cell>
          <cell r="I4886">
            <v>469098.79399999999</v>
          </cell>
        </row>
        <row r="4887">
          <cell r="B4887" t="str">
            <v>BBM 39, PRS 92 ZAMBALES</v>
          </cell>
          <cell r="H4887">
            <v>1641096.8134000001</v>
          </cell>
          <cell r="I4887">
            <v>422511.70159999997</v>
          </cell>
        </row>
        <row r="4888">
          <cell r="B4888" t="str">
            <v>BBM 4</v>
          </cell>
          <cell r="H4888">
            <v>0</v>
          </cell>
          <cell r="I4888">
            <v>0</v>
          </cell>
        </row>
        <row r="4889">
          <cell r="B4889" t="str">
            <v>BBM 4</v>
          </cell>
          <cell r="H4889">
            <v>0</v>
          </cell>
          <cell r="I4889">
            <v>0</v>
          </cell>
        </row>
        <row r="4890">
          <cell r="B4890" t="str">
            <v>BBM 4</v>
          </cell>
          <cell r="H4890">
            <v>0</v>
          </cell>
          <cell r="I4890">
            <v>0</v>
          </cell>
        </row>
        <row r="4891">
          <cell r="B4891" t="str">
            <v>BBM 4</v>
          </cell>
          <cell r="H4891">
            <v>0</v>
          </cell>
          <cell r="I4891">
            <v>0</v>
          </cell>
        </row>
        <row r="4892">
          <cell r="B4892" t="str">
            <v>BBM 4</v>
          </cell>
          <cell r="H4892">
            <v>0</v>
          </cell>
          <cell r="I4892">
            <v>0</v>
          </cell>
        </row>
        <row r="4893">
          <cell r="B4893" t="str">
            <v>BBM 4</v>
          </cell>
          <cell r="H4893">
            <v>0</v>
          </cell>
          <cell r="I4893">
            <v>0</v>
          </cell>
        </row>
        <row r="4894">
          <cell r="B4894" t="str">
            <v>BBM 4</v>
          </cell>
          <cell r="H4894">
            <v>0</v>
          </cell>
          <cell r="I4894">
            <v>0</v>
          </cell>
        </row>
        <row r="4895">
          <cell r="B4895" t="str">
            <v>BBM 4</v>
          </cell>
          <cell r="H4895">
            <v>0</v>
          </cell>
          <cell r="I4895">
            <v>0</v>
          </cell>
        </row>
        <row r="4896">
          <cell r="B4896" t="str">
            <v>BBM 4</v>
          </cell>
          <cell r="H4896">
            <v>0</v>
          </cell>
          <cell r="I4896">
            <v>0</v>
          </cell>
        </row>
        <row r="4897">
          <cell r="B4897" t="str">
            <v>BBM 4-1, CAD 280</v>
          </cell>
          <cell r="H4897">
            <v>1663623.3122</v>
          </cell>
          <cell r="I4897">
            <v>477445.25469999999</v>
          </cell>
        </row>
        <row r="4898">
          <cell r="B4898" t="str">
            <v>BBM 4-A</v>
          </cell>
          <cell r="H4898">
            <v>0</v>
          </cell>
          <cell r="I4898">
            <v>0</v>
          </cell>
        </row>
        <row r="4899">
          <cell r="B4899" t="str">
            <v>BBM 4-A</v>
          </cell>
          <cell r="H4899">
            <v>0</v>
          </cell>
          <cell r="I4899">
            <v>0</v>
          </cell>
        </row>
        <row r="4900">
          <cell r="B4900" t="str">
            <v>BBM 4-A</v>
          </cell>
          <cell r="H4900">
            <v>0</v>
          </cell>
          <cell r="I4900">
            <v>0</v>
          </cell>
        </row>
        <row r="4901">
          <cell r="B4901" t="str">
            <v>BBM 4-A</v>
          </cell>
          <cell r="H4901">
            <v>0</v>
          </cell>
          <cell r="I4901">
            <v>0</v>
          </cell>
        </row>
        <row r="4902">
          <cell r="B4902" t="str">
            <v>BBM 4-A</v>
          </cell>
          <cell r="H4902">
            <v>0</v>
          </cell>
          <cell r="I4902">
            <v>0</v>
          </cell>
        </row>
        <row r="4903">
          <cell r="B4903" t="str">
            <v>BBM 4-A</v>
          </cell>
          <cell r="H4903">
            <v>0</v>
          </cell>
          <cell r="I4903">
            <v>0</v>
          </cell>
        </row>
        <row r="4904">
          <cell r="B4904" t="str">
            <v>BBM 4-A, CAD 125</v>
          </cell>
          <cell r="H4904">
            <v>1725877.1173</v>
          </cell>
          <cell r="I4904">
            <v>461961.61859999999</v>
          </cell>
        </row>
        <row r="4905">
          <cell r="B4905" t="str">
            <v>BBM 4-A, CAD 125 (PTM)</v>
          </cell>
          <cell r="H4905">
            <v>1725877.1170000001</v>
          </cell>
          <cell r="I4905">
            <v>461961.61900000001</v>
          </cell>
        </row>
        <row r="4906">
          <cell r="B4906" t="str">
            <v>BBM 4-A, CAD 349</v>
          </cell>
          <cell r="H4906">
            <v>0</v>
          </cell>
          <cell r="I4906">
            <v>0</v>
          </cell>
        </row>
        <row r="4907">
          <cell r="B4907" t="str">
            <v>BBM 4, CAD 100</v>
          </cell>
          <cell r="H4907">
            <v>1701795.791</v>
          </cell>
          <cell r="I4907">
            <v>460871.91800000001</v>
          </cell>
        </row>
        <row r="4908">
          <cell r="B4908" t="str">
            <v>BBM 4, CAD 100 (PTM)</v>
          </cell>
          <cell r="H4908">
            <v>1701795.791</v>
          </cell>
          <cell r="I4908">
            <v>460871.91800000001</v>
          </cell>
        </row>
        <row r="4909">
          <cell r="B4909" t="str">
            <v>BBM 4, CAD 101</v>
          </cell>
          <cell r="H4909">
            <v>1623769.4705999999</v>
          </cell>
          <cell r="I4909">
            <v>450039.386</v>
          </cell>
        </row>
        <row r="4910">
          <cell r="B4910" t="str">
            <v>BBM 4, CAD 101 (PTM)</v>
          </cell>
          <cell r="H4910">
            <v>1623769.4709999999</v>
          </cell>
          <cell r="I4910">
            <v>450039.386</v>
          </cell>
        </row>
        <row r="4911">
          <cell r="B4911" t="str">
            <v>BBM 4, CAD 1036-D</v>
          </cell>
          <cell r="H4911">
            <v>1747919.1</v>
          </cell>
          <cell r="I4911">
            <v>516455.45</v>
          </cell>
        </row>
        <row r="4912">
          <cell r="B4912" t="str">
            <v>BBM 4, CAD 1074-D</v>
          </cell>
          <cell r="H4912">
            <v>1669254.88</v>
          </cell>
          <cell r="I4912">
            <v>481380.91</v>
          </cell>
        </row>
        <row r="4913">
          <cell r="B4913" t="str">
            <v>BBM 4, CAD 110</v>
          </cell>
          <cell r="H4913">
            <v>1623909.8373</v>
          </cell>
          <cell r="I4913">
            <v>451889.21789999999</v>
          </cell>
        </row>
        <row r="4914">
          <cell r="B4914" t="str">
            <v>BBM 4, CAD 120</v>
          </cell>
          <cell r="H4914">
            <v>1743834.344</v>
          </cell>
          <cell r="I4914">
            <v>455799.43900000001</v>
          </cell>
        </row>
        <row r="4915">
          <cell r="B4915" t="str">
            <v>BBM 4, CAD 120 (PTM)</v>
          </cell>
          <cell r="H4915">
            <v>1743834.344</v>
          </cell>
          <cell r="I4915">
            <v>455799.43900000001</v>
          </cell>
        </row>
        <row r="4916">
          <cell r="B4916" t="str">
            <v>BBM 4, CAD 122</v>
          </cell>
          <cell r="H4916">
            <v>1629608.9450999999</v>
          </cell>
          <cell r="I4916">
            <v>449667.82490000001</v>
          </cell>
        </row>
        <row r="4917">
          <cell r="B4917" t="str">
            <v>BBM 4, CAD 122 (PTM)</v>
          </cell>
          <cell r="H4917">
            <v>1629608.9450000001</v>
          </cell>
          <cell r="I4917">
            <v>449667.82500000001</v>
          </cell>
        </row>
        <row r="4918">
          <cell r="B4918" t="str">
            <v>BBM 4, CAD 1225-D</v>
          </cell>
          <cell r="H4918">
            <v>1750239.8185000001</v>
          </cell>
          <cell r="I4918">
            <v>455523.49089999998</v>
          </cell>
        </row>
        <row r="4919">
          <cell r="B4919" t="str">
            <v>BBM 4, CAD 125</v>
          </cell>
          <cell r="H4919">
            <v>1719510.4245</v>
          </cell>
          <cell r="I4919">
            <v>462841.38339999999</v>
          </cell>
        </row>
        <row r="4920">
          <cell r="B4920" t="str">
            <v>BBM 4, CAD 125 (PTM)</v>
          </cell>
          <cell r="H4920">
            <v>1719510.425</v>
          </cell>
          <cell r="I4920">
            <v>462841.38299999997</v>
          </cell>
        </row>
        <row r="4921">
          <cell r="B4921" t="str">
            <v>BBM 4, CAD 126</v>
          </cell>
          <cell r="H4921">
            <v>1738211.6839000001</v>
          </cell>
          <cell r="I4921">
            <v>489245.71399999998</v>
          </cell>
        </row>
        <row r="4922">
          <cell r="B4922" t="str">
            <v>BBM 4, CAD 126 (PTM)</v>
          </cell>
          <cell r="H4922">
            <v>1738211.6839999999</v>
          </cell>
          <cell r="I4922">
            <v>489245.71399999998</v>
          </cell>
        </row>
        <row r="4923">
          <cell r="B4923" t="str">
            <v>BBM 4, CAD 1328-D</v>
          </cell>
          <cell r="H4923">
            <v>0</v>
          </cell>
          <cell r="I4923">
            <v>0</v>
          </cell>
        </row>
        <row r="4924">
          <cell r="B4924" t="str">
            <v>BBM 4, CAD 136</v>
          </cell>
          <cell r="H4924">
            <v>1735762.7435000001</v>
          </cell>
          <cell r="I4924">
            <v>436886.55790000001</v>
          </cell>
        </row>
        <row r="4925">
          <cell r="B4925" t="str">
            <v>BBM 4, CAD 136 (PTM)</v>
          </cell>
          <cell r="H4925">
            <v>1735762.7439999999</v>
          </cell>
          <cell r="I4925">
            <v>436886.55800000002</v>
          </cell>
        </row>
        <row r="4926">
          <cell r="B4926" t="str">
            <v>BBM 4, CAD 137</v>
          </cell>
          <cell r="H4926">
            <v>1736723.138</v>
          </cell>
          <cell r="I4926">
            <v>511853.51890000002</v>
          </cell>
        </row>
        <row r="4927">
          <cell r="B4927" t="str">
            <v>BBM 4, CAD 137 (PTM)</v>
          </cell>
          <cell r="H4927">
            <v>1736723.138</v>
          </cell>
          <cell r="I4927">
            <v>511853.51899999997</v>
          </cell>
        </row>
        <row r="4928">
          <cell r="B4928" t="str">
            <v>BBM 4, CAD 138</v>
          </cell>
          <cell r="H4928">
            <v>1739128.5475999999</v>
          </cell>
          <cell r="I4928">
            <v>459012.67259999999</v>
          </cell>
        </row>
        <row r="4929">
          <cell r="B4929" t="str">
            <v>BBM 4, CAD 138 (PTM)</v>
          </cell>
          <cell r="H4929">
            <v>1739128.548</v>
          </cell>
          <cell r="I4929">
            <v>459012.67300000001</v>
          </cell>
        </row>
        <row r="4930">
          <cell r="B4930" t="str">
            <v>BBM 4, CAD 142</v>
          </cell>
          <cell r="H4930">
            <v>1660489.4539000001</v>
          </cell>
          <cell r="I4930">
            <v>401404.38040000002</v>
          </cell>
        </row>
        <row r="4931">
          <cell r="B4931" t="str">
            <v>BBM 4, CAD 142 (PTM)</v>
          </cell>
          <cell r="H4931">
            <v>1660489.4539999999</v>
          </cell>
          <cell r="I4931">
            <v>401404.38</v>
          </cell>
        </row>
        <row r="4932">
          <cell r="B4932" t="str">
            <v>BBM 4, CAD 143</v>
          </cell>
          <cell r="H4932">
            <v>1720805.7289</v>
          </cell>
          <cell r="I4932">
            <v>459086.00630000001</v>
          </cell>
        </row>
        <row r="4933">
          <cell r="B4933" t="str">
            <v>BBM 4, CAD 143 (PTM)</v>
          </cell>
          <cell r="H4933">
            <v>1720805.7290000001</v>
          </cell>
          <cell r="I4933">
            <v>459086.00599999999</v>
          </cell>
        </row>
        <row r="4934">
          <cell r="B4934" t="str">
            <v>BBM 4, CAD 144</v>
          </cell>
          <cell r="H4934">
            <v>1756020.034</v>
          </cell>
          <cell r="I4934">
            <v>489237.86300000001</v>
          </cell>
        </row>
        <row r="4935">
          <cell r="B4935" t="str">
            <v>BBM 4, CAD 144 (PTM)</v>
          </cell>
          <cell r="H4935">
            <v>1756020.034</v>
          </cell>
          <cell r="I4935">
            <v>489237.86300000001</v>
          </cell>
        </row>
        <row r="4936">
          <cell r="B4936" t="str">
            <v>BBM 4, CAD 145</v>
          </cell>
          <cell r="H4936">
            <v>1636473.6343</v>
          </cell>
          <cell r="I4936">
            <v>450424.1299</v>
          </cell>
        </row>
        <row r="4937">
          <cell r="B4937" t="str">
            <v>BBM 4, CAD 145 (PTM)</v>
          </cell>
          <cell r="H4937">
            <v>1636473.6340000001</v>
          </cell>
          <cell r="I4937">
            <v>450424.13</v>
          </cell>
        </row>
        <row r="4938">
          <cell r="B4938" t="str">
            <v>BBM 4, CAD 150</v>
          </cell>
          <cell r="H4938">
            <v>1651653.0532</v>
          </cell>
          <cell r="I4938">
            <v>472068.71899999998</v>
          </cell>
        </row>
        <row r="4939">
          <cell r="B4939" t="str">
            <v>BBM 4, CAD 150 (PTM)</v>
          </cell>
          <cell r="H4939">
            <v>1651653.0530000001</v>
          </cell>
          <cell r="I4939">
            <v>472068.71899999998</v>
          </cell>
        </row>
        <row r="4940">
          <cell r="B4940" t="str">
            <v>BBM 4, CAD 156</v>
          </cell>
          <cell r="H4940">
            <v>1665956.9523</v>
          </cell>
          <cell r="I4940">
            <v>450579.261</v>
          </cell>
        </row>
        <row r="4941">
          <cell r="B4941" t="str">
            <v>BBM 4, CAD 156 (PTM)</v>
          </cell>
          <cell r="H4941">
            <v>1665956.952</v>
          </cell>
          <cell r="I4941">
            <v>450579.261</v>
          </cell>
        </row>
        <row r="4942">
          <cell r="B4942" t="str">
            <v>BBM 4, CAD 162</v>
          </cell>
          <cell r="H4942">
            <v>1733617.564</v>
          </cell>
          <cell r="I4942">
            <v>482819.20199999999</v>
          </cell>
        </row>
        <row r="4943">
          <cell r="B4943" t="str">
            <v>BBM 4, CAD 162 (PTM)</v>
          </cell>
          <cell r="H4943">
            <v>1733617.564</v>
          </cell>
          <cell r="I4943">
            <v>482819.20199999999</v>
          </cell>
        </row>
        <row r="4944">
          <cell r="B4944" t="str">
            <v>BBM 4, CAD 163</v>
          </cell>
          <cell r="H4944">
            <v>1744823.575</v>
          </cell>
          <cell r="I4944">
            <v>464323.01360000001</v>
          </cell>
        </row>
        <row r="4945">
          <cell r="B4945" t="str">
            <v>BBM 4, CAD 163 (PTM)</v>
          </cell>
          <cell r="H4945">
            <v>1744823.575</v>
          </cell>
          <cell r="I4945">
            <v>464323.01400000002</v>
          </cell>
        </row>
        <row r="4946">
          <cell r="B4946" t="str">
            <v>BBM 4, CAD 165</v>
          </cell>
          <cell r="H4946">
            <v>1734697.6665000001</v>
          </cell>
          <cell r="I4946">
            <v>443603.4204</v>
          </cell>
        </row>
        <row r="4947">
          <cell r="B4947" t="str">
            <v>BBM 4, CAD 165 (PTM)</v>
          </cell>
          <cell r="H4947">
            <v>1734697.6669999999</v>
          </cell>
          <cell r="I4947">
            <v>443603.42</v>
          </cell>
        </row>
        <row r="4948">
          <cell r="B4948" t="str">
            <v>BBM 4, CAD 171</v>
          </cell>
          <cell r="H4948">
            <v>1634375.9472000001</v>
          </cell>
          <cell r="I4948">
            <v>449445.2255</v>
          </cell>
        </row>
        <row r="4949">
          <cell r="B4949" t="str">
            <v>BBM 4, CAD 171 (PTM)</v>
          </cell>
          <cell r="H4949">
            <v>1634375.9469999999</v>
          </cell>
          <cell r="I4949">
            <v>449445.22600000002</v>
          </cell>
        </row>
        <row r="4950">
          <cell r="B4950" t="str">
            <v>BBM 4, CAD 179</v>
          </cell>
          <cell r="H4950">
            <v>1643323.8399</v>
          </cell>
          <cell r="I4950">
            <v>479856.67920000001</v>
          </cell>
        </row>
        <row r="4951">
          <cell r="B4951" t="str">
            <v>BBM 4, CAD 179 (PTM)</v>
          </cell>
          <cell r="H4951">
            <v>1643323.84</v>
          </cell>
          <cell r="I4951">
            <v>479856.679</v>
          </cell>
        </row>
        <row r="4952">
          <cell r="B4952" t="str">
            <v>BBM 4, CAD 183</v>
          </cell>
          <cell r="H4952">
            <v>1724812.56</v>
          </cell>
          <cell r="I4952">
            <v>487061.33380000002</v>
          </cell>
        </row>
        <row r="4953">
          <cell r="B4953" t="str">
            <v>BBM 4, CAD 183 (PTM)</v>
          </cell>
          <cell r="H4953">
            <v>1724812.56</v>
          </cell>
          <cell r="I4953">
            <v>487061.33399999997</v>
          </cell>
        </row>
        <row r="4954">
          <cell r="B4954" t="str">
            <v>BBM 4, CAD 185</v>
          </cell>
          <cell r="H4954">
            <v>1740828.9384999999</v>
          </cell>
          <cell r="I4954">
            <v>559428.96</v>
          </cell>
        </row>
        <row r="4955">
          <cell r="B4955" t="str">
            <v>BBM 4, CAD 185 (PTM)</v>
          </cell>
          <cell r="H4955">
            <v>1740828.939</v>
          </cell>
          <cell r="I4955">
            <v>559428.96</v>
          </cell>
        </row>
        <row r="4956">
          <cell r="B4956" t="str">
            <v>BBM 4, CAD 191</v>
          </cell>
          <cell r="H4956">
            <v>1695054.6677999999</v>
          </cell>
          <cell r="I4956">
            <v>390411.397</v>
          </cell>
        </row>
        <row r="4957">
          <cell r="B4957" t="str">
            <v>BBM 4, CAD 191 (PTM)</v>
          </cell>
          <cell r="H4957">
            <v>1695054.6680000001</v>
          </cell>
          <cell r="I4957">
            <v>390411.397</v>
          </cell>
        </row>
        <row r="4958">
          <cell r="B4958" t="str">
            <v>BBM 4, CAD 196</v>
          </cell>
          <cell r="H4958">
            <v>1674151.2971999999</v>
          </cell>
          <cell r="I4958">
            <v>497415.34299999999</v>
          </cell>
        </row>
        <row r="4959">
          <cell r="B4959" t="str">
            <v>BBM 4, CAD 196 (PTM)</v>
          </cell>
          <cell r="H4959">
            <v>1674151.297</v>
          </cell>
          <cell r="I4959">
            <v>497415.34299999999</v>
          </cell>
        </row>
        <row r="4960">
          <cell r="B4960" t="str">
            <v>BBM 4, CAD 198</v>
          </cell>
          <cell r="H4960">
            <v>1696989.7401999999</v>
          </cell>
          <cell r="I4960">
            <v>477087.2487</v>
          </cell>
        </row>
        <row r="4961">
          <cell r="B4961" t="str">
            <v>BBM 4, CAD 198 (PTM)</v>
          </cell>
          <cell r="H4961">
            <v>1696989.74</v>
          </cell>
          <cell r="I4961">
            <v>477087.24900000001</v>
          </cell>
        </row>
        <row r="4962">
          <cell r="B4962" t="str">
            <v>BBM 4, CAD 215</v>
          </cell>
          <cell r="H4962">
            <v>1653250.3544000001</v>
          </cell>
          <cell r="I4962">
            <v>487802.72169999999</v>
          </cell>
        </row>
        <row r="4963">
          <cell r="B4963" t="str">
            <v>BBM 4, CAD 215 (PTM)</v>
          </cell>
          <cell r="H4963">
            <v>1649854.5619999999</v>
          </cell>
          <cell r="I4963">
            <v>486288.83899999998</v>
          </cell>
        </row>
        <row r="4964">
          <cell r="B4964" t="str">
            <v>BBM 4, CAD 224</v>
          </cell>
          <cell r="H4964">
            <v>1691432.3766000001</v>
          </cell>
          <cell r="I4964">
            <v>487488.77370000002</v>
          </cell>
        </row>
        <row r="4965">
          <cell r="B4965" t="str">
            <v>BBM 4, CAD 224 (PTM)</v>
          </cell>
          <cell r="H4965">
            <v>1691432.3770000001</v>
          </cell>
          <cell r="I4965">
            <v>487488.77399999998</v>
          </cell>
        </row>
        <row r="4966">
          <cell r="B4966" t="str">
            <v>BBM 4, CAD 225</v>
          </cell>
          <cell r="H4966">
            <v>1693296.0999</v>
          </cell>
          <cell r="I4966">
            <v>497010.46610000002</v>
          </cell>
        </row>
        <row r="4967">
          <cell r="B4967" t="str">
            <v>BBM 4, CAD 225 (PTM)</v>
          </cell>
          <cell r="H4967">
            <v>1693296.1</v>
          </cell>
          <cell r="I4967">
            <v>497010.46600000001</v>
          </cell>
        </row>
        <row r="4968">
          <cell r="B4968" t="str">
            <v>BBM 4, CAD 226</v>
          </cell>
          <cell r="H4968">
            <v>1698268.5049999999</v>
          </cell>
          <cell r="I4968">
            <v>499261.09539999999</v>
          </cell>
        </row>
        <row r="4969">
          <cell r="B4969" t="str">
            <v>BBM 4, CAD 226 (PTM)</v>
          </cell>
          <cell r="H4969">
            <v>1698268.5049999999</v>
          </cell>
          <cell r="I4969">
            <v>499261.09499999997</v>
          </cell>
        </row>
        <row r="4970">
          <cell r="B4970" t="str">
            <v>BBM 4, CAD 226-D</v>
          </cell>
          <cell r="H4970">
            <v>1697126.9939999999</v>
          </cell>
          <cell r="I4970">
            <v>505230.74</v>
          </cell>
        </row>
        <row r="4971">
          <cell r="B4971" t="str">
            <v>BBM 4, CAD 230</v>
          </cell>
          <cell r="H4971">
            <v>1687142.0689000001</v>
          </cell>
          <cell r="I4971">
            <v>484548.32890000002</v>
          </cell>
        </row>
        <row r="4972">
          <cell r="B4972" t="str">
            <v>BBM 4, CAD 230 (PTM)</v>
          </cell>
          <cell r="H4972">
            <v>1687142.0689999999</v>
          </cell>
          <cell r="I4972">
            <v>484548.32900000003</v>
          </cell>
        </row>
        <row r="4973">
          <cell r="B4973" t="str">
            <v>BBM 4, CAD 231</v>
          </cell>
          <cell r="H4973">
            <v>1675748.2760000001</v>
          </cell>
          <cell r="I4973">
            <v>474994.50140000001</v>
          </cell>
        </row>
        <row r="4974">
          <cell r="B4974" t="str">
            <v>BBM 4, CAD 231 (PTM)</v>
          </cell>
          <cell r="H4974">
            <v>1675748.2760000001</v>
          </cell>
          <cell r="I4974">
            <v>474994.50099999999</v>
          </cell>
        </row>
        <row r="4975">
          <cell r="B4975" t="str">
            <v>BBM 4, CAD 241</v>
          </cell>
          <cell r="H4975">
            <v>1617376.0677</v>
          </cell>
          <cell r="I4975">
            <v>454865.16320000001</v>
          </cell>
        </row>
        <row r="4976">
          <cell r="B4976" t="str">
            <v>BBM 4, CAD 241 (PTM)</v>
          </cell>
          <cell r="H4976">
            <v>1617376.068</v>
          </cell>
          <cell r="I4976">
            <v>454865.163</v>
          </cell>
        </row>
        <row r="4977">
          <cell r="B4977" t="str">
            <v>BBM 4, CAD 242</v>
          </cell>
          <cell r="H4977">
            <v>1610206.0046000001</v>
          </cell>
          <cell r="I4977">
            <v>456752.71289999998</v>
          </cell>
        </row>
        <row r="4978">
          <cell r="B4978" t="str">
            <v>BBM 4, CAD 242 (PTM)</v>
          </cell>
          <cell r="H4978">
            <v>1610206.0049999999</v>
          </cell>
          <cell r="I4978">
            <v>456752.71299999999</v>
          </cell>
        </row>
        <row r="4979">
          <cell r="B4979" t="str">
            <v>BBM 4, CAD 244</v>
          </cell>
          <cell r="H4979">
            <v>1613932.0948000001</v>
          </cell>
          <cell r="I4979">
            <v>434346.13219999999</v>
          </cell>
        </row>
        <row r="4980">
          <cell r="B4980" t="str">
            <v>BBM 4, CAD 258</v>
          </cell>
          <cell r="H4980">
            <v>1640888.0330000001</v>
          </cell>
          <cell r="I4980">
            <v>447892.46649999998</v>
          </cell>
        </row>
        <row r="4981">
          <cell r="B4981" t="str">
            <v>BBM 4, CAD 258 (PTM)</v>
          </cell>
          <cell r="H4981">
            <v>1640888.0330000001</v>
          </cell>
          <cell r="I4981">
            <v>447892.467</v>
          </cell>
        </row>
        <row r="4982">
          <cell r="B4982" t="str">
            <v>BBM 4, CAD 260</v>
          </cell>
          <cell r="H4982">
            <v>1659147.7759</v>
          </cell>
          <cell r="I4982">
            <v>475957.92580000003</v>
          </cell>
        </row>
        <row r="4983">
          <cell r="B4983" t="str">
            <v>BBM 4, CAD 260 (PTM)</v>
          </cell>
          <cell r="H4983">
            <v>1659147.7760000001</v>
          </cell>
          <cell r="I4983">
            <v>475957.92580000003</v>
          </cell>
        </row>
        <row r="4984">
          <cell r="B4984" t="str">
            <v>BBM 4, CAD 262</v>
          </cell>
          <cell r="H4984">
            <v>1619526.3659999999</v>
          </cell>
          <cell r="I4984">
            <v>427430.03289999999</v>
          </cell>
        </row>
        <row r="4985">
          <cell r="B4985" t="str">
            <v>BBM 4, CAD 262 (PTM)</v>
          </cell>
          <cell r="H4985">
            <v>1619526.3659999999</v>
          </cell>
          <cell r="I4985">
            <v>427430.033</v>
          </cell>
        </row>
        <row r="4986">
          <cell r="B4986" t="str">
            <v>BBM 4, CAD 268</v>
          </cell>
          <cell r="H4986">
            <v>1656887.7838999999</v>
          </cell>
          <cell r="I4986">
            <v>449474.19790000003</v>
          </cell>
        </row>
        <row r="4987">
          <cell r="B4987" t="str">
            <v>BBM 4, CAD 268 (PTM)</v>
          </cell>
          <cell r="H4987">
            <v>1656887.784</v>
          </cell>
          <cell r="I4987">
            <v>449474.19799999997</v>
          </cell>
        </row>
        <row r="4988">
          <cell r="B4988" t="str">
            <v>BBM 4, CAD 269</v>
          </cell>
          <cell r="H4988">
            <v>1705420.0149999999</v>
          </cell>
          <cell r="I4988">
            <v>492791.40100000001</v>
          </cell>
        </row>
        <row r="4989">
          <cell r="B4989" t="str">
            <v>BBM 4, CAD 269 (PTM)</v>
          </cell>
          <cell r="H4989">
            <v>1705420.0149999999</v>
          </cell>
          <cell r="I4989">
            <v>492791.40100000001</v>
          </cell>
        </row>
        <row r="4990">
          <cell r="B4990" t="str">
            <v>BBM 4, CAD 273</v>
          </cell>
          <cell r="H4990">
            <v>1651767.0885999999</v>
          </cell>
          <cell r="I4990">
            <v>456586.58260000002</v>
          </cell>
        </row>
        <row r="4991">
          <cell r="B4991" t="str">
            <v>BBM 4, CAD 273 (PTM)</v>
          </cell>
          <cell r="H4991">
            <v>1651767.0889999999</v>
          </cell>
          <cell r="I4991">
            <v>456586.58299999998</v>
          </cell>
        </row>
        <row r="4992">
          <cell r="B4992" t="str">
            <v>BBM 4, CAD 274</v>
          </cell>
          <cell r="H4992">
            <v>1713315.2489</v>
          </cell>
          <cell r="I4992">
            <v>456222.79009999998</v>
          </cell>
        </row>
        <row r="4993">
          <cell r="B4993" t="str">
            <v>BBM 4, CAD 274 (PTM)</v>
          </cell>
          <cell r="H4993">
            <v>1713315.2490000001</v>
          </cell>
          <cell r="I4993">
            <v>456222.79</v>
          </cell>
        </row>
        <row r="4994">
          <cell r="B4994" t="str">
            <v>BBM 4, CAD 280</v>
          </cell>
          <cell r="H4994">
            <v>1663623.1069</v>
          </cell>
          <cell r="I4994">
            <v>477450.76429999998</v>
          </cell>
        </row>
        <row r="4995">
          <cell r="B4995" t="str">
            <v>BBM 4, CAD 280 (PTM)</v>
          </cell>
          <cell r="H4995">
            <v>1663623.1070000001</v>
          </cell>
          <cell r="I4995">
            <v>477450.76429999998</v>
          </cell>
        </row>
        <row r="4996">
          <cell r="B4996" t="str">
            <v>BBM 4, CAD 297</v>
          </cell>
          <cell r="H4996">
            <v>1640539.4979000001</v>
          </cell>
          <cell r="I4996">
            <v>476929.07319999998</v>
          </cell>
        </row>
        <row r="4997">
          <cell r="B4997" t="str">
            <v>BBM 4, CAD 297 (PTM)</v>
          </cell>
          <cell r="H4997">
            <v>1640539.4979999999</v>
          </cell>
          <cell r="I4997">
            <v>476929.07299999997</v>
          </cell>
        </row>
        <row r="4998">
          <cell r="B4998" t="str">
            <v>BBM 4, CAD 302-D</v>
          </cell>
          <cell r="H4998">
            <v>1626722.9672999999</v>
          </cell>
          <cell r="I4998">
            <v>491693.54350000003</v>
          </cell>
        </row>
        <row r="4999">
          <cell r="B4999" t="str">
            <v>BBM 4, CAD 302-D (PTM)</v>
          </cell>
          <cell r="H4999">
            <v>1626722.9669999999</v>
          </cell>
          <cell r="I4999">
            <v>491693.54399999999</v>
          </cell>
        </row>
        <row r="5000">
          <cell r="B5000" t="str">
            <v>BBM 4, CAD 304-D</v>
          </cell>
          <cell r="H5000">
            <v>1640653.9528999999</v>
          </cell>
          <cell r="I5000">
            <v>472820.67599999998</v>
          </cell>
        </row>
        <row r="5001">
          <cell r="B5001" t="str">
            <v>BBM 4, CAD 305-D</v>
          </cell>
          <cell r="H5001">
            <v>1646791.4608</v>
          </cell>
          <cell r="I5001">
            <v>468440.28519999998</v>
          </cell>
        </row>
        <row r="5002">
          <cell r="B5002" t="str">
            <v>BBM 4, CAD 305-D (PTM)</v>
          </cell>
          <cell r="H5002">
            <v>1646791.4609999999</v>
          </cell>
          <cell r="I5002">
            <v>468440.28499999997</v>
          </cell>
        </row>
        <row r="5003">
          <cell r="B5003" t="str">
            <v>BBM 4, CAD 306</v>
          </cell>
          <cell r="H5003">
            <v>1652650.5305000001</v>
          </cell>
          <cell r="I5003">
            <v>459298.19589999999</v>
          </cell>
        </row>
        <row r="5004">
          <cell r="B5004" t="str">
            <v>BBM 4, CAD 316-D</v>
          </cell>
          <cell r="H5004">
            <v>1745682.2217999999</v>
          </cell>
          <cell r="I5004">
            <v>383449.88390000002</v>
          </cell>
        </row>
        <row r="5005">
          <cell r="B5005" t="str">
            <v>BBM 4, CAD 316-D (PTM)</v>
          </cell>
          <cell r="H5005">
            <v>1745682.2220000001</v>
          </cell>
          <cell r="I5005">
            <v>383449.88400000002</v>
          </cell>
        </row>
        <row r="5006">
          <cell r="B5006" t="str">
            <v>BBM 4, CAD 322-D</v>
          </cell>
          <cell r="H5006">
            <v>1649217.0538999999</v>
          </cell>
          <cell r="I5006">
            <v>410356.65100000001</v>
          </cell>
        </row>
        <row r="5007">
          <cell r="B5007" t="str">
            <v>BBM 4, CAD 322-D (PTM)</v>
          </cell>
          <cell r="H5007">
            <v>1649217.054</v>
          </cell>
          <cell r="I5007">
            <v>410356.65100000001</v>
          </cell>
        </row>
        <row r="5008">
          <cell r="B5008" t="str">
            <v>BBM 4, CAD 324-D</v>
          </cell>
          <cell r="H5008">
            <v>1698742.3347</v>
          </cell>
          <cell r="I5008">
            <v>495541.98100000003</v>
          </cell>
        </row>
        <row r="5009">
          <cell r="B5009" t="str">
            <v>BBM 4, CAD 324-D (PTM)</v>
          </cell>
          <cell r="H5009">
            <v>1698742.335</v>
          </cell>
          <cell r="I5009">
            <v>495541.98100000003</v>
          </cell>
        </row>
        <row r="5010">
          <cell r="B5010" t="str">
            <v>BBM 4, CAD 332</v>
          </cell>
          <cell r="H5010">
            <v>1636793.08</v>
          </cell>
          <cell r="I5010">
            <v>491622.11</v>
          </cell>
        </row>
        <row r="5011">
          <cell r="B5011" t="str">
            <v>BBM 4, CAD 333</v>
          </cell>
          <cell r="H5011">
            <v>1642337.19</v>
          </cell>
          <cell r="I5011">
            <v>489675.12</v>
          </cell>
        </row>
        <row r="5012">
          <cell r="B5012" t="str">
            <v>BBM 4, CAD 334</v>
          </cell>
          <cell r="H5012">
            <v>1640179.83</v>
          </cell>
          <cell r="I5012">
            <v>487379.21</v>
          </cell>
        </row>
        <row r="5013">
          <cell r="B5013" t="str">
            <v>BBM 4, CAD 335</v>
          </cell>
          <cell r="H5013">
            <v>1646918</v>
          </cell>
          <cell r="I5013">
            <v>489109.79</v>
          </cell>
        </row>
        <row r="5014">
          <cell r="B5014" t="str">
            <v>BBM 4, CAD 343</v>
          </cell>
          <cell r="H5014">
            <v>1649660.54</v>
          </cell>
          <cell r="I5014">
            <v>474942.79</v>
          </cell>
        </row>
        <row r="5015">
          <cell r="B5015" t="str">
            <v>BBM 4, CAD 344</v>
          </cell>
          <cell r="H5015">
            <v>1653375.98</v>
          </cell>
          <cell r="I5015">
            <v>491936.13</v>
          </cell>
        </row>
        <row r="5016">
          <cell r="B5016" t="str">
            <v>BBM 4, CAD 345</v>
          </cell>
          <cell r="H5016">
            <v>1647966.16</v>
          </cell>
          <cell r="I5016">
            <v>485533.92</v>
          </cell>
        </row>
        <row r="5017">
          <cell r="B5017" t="str">
            <v>BBM 4, CAD 349</v>
          </cell>
          <cell r="H5017">
            <v>1653028.48</v>
          </cell>
          <cell r="I5017">
            <v>499131.8</v>
          </cell>
        </row>
        <row r="5018">
          <cell r="B5018" t="str">
            <v>BBM 4, CAD 350</v>
          </cell>
          <cell r="H5018">
            <v>1645787.74</v>
          </cell>
          <cell r="I5018">
            <v>505631.69</v>
          </cell>
        </row>
        <row r="5019">
          <cell r="B5019" t="str">
            <v>BBM 4, CAD 352</v>
          </cell>
          <cell r="H5019">
            <v>1636839.15</v>
          </cell>
          <cell r="I5019">
            <v>509645.29</v>
          </cell>
        </row>
        <row r="5020">
          <cell r="B5020" t="str">
            <v>BBM 4, CAD 364</v>
          </cell>
          <cell r="H5020">
            <v>1707453.7711</v>
          </cell>
          <cell r="I5020">
            <v>382128.20520000003</v>
          </cell>
        </row>
        <row r="5021">
          <cell r="B5021" t="str">
            <v>BBM 4, CAD 364 (PTM)</v>
          </cell>
          <cell r="H5021">
            <v>1707453.7709999999</v>
          </cell>
          <cell r="I5021">
            <v>382128.29499999998</v>
          </cell>
        </row>
        <row r="5022">
          <cell r="B5022" t="str">
            <v>BBM 4, CAD 377-D</v>
          </cell>
          <cell r="H5022">
            <v>1660243.32</v>
          </cell>
          <cell r="I5022">
            <v>455919.38</v>
          </cell>
        </row>
        <row r="5023">
          <cell r="B5023" t="str">
            <v>BBM 4, CAD 378-D</v>
          </cell>
          <cell r="H5023">
            <v>1651632.23</v>
          </cell>
          <cell r="I5023">
            <v>470713</v>
          </cell>
        </row>
        <row r="5024">
          <cell r="B5024" t="str">
            <v>BBM 4, CAD 383-D</v>
          </cell>
          <cell r="H5024">
            <v>1738815.4</v>
          </cell>
          <cell r="I5024">
            <v>430943.37</v>
          </cell>
        </row>
        <row r="5025">
          <cell r="B5025" t="str">
            <v>BBM 4, CAD 387-D</v>
          </cell>
          <cell r="H5025">
            <v>1711067.4</v>
          </cell>
          <cell r="I5025">
            <v>475450.52</v>
          </cell>
        </row>
        <row r="5026">
          <cell r="B5026" t="str">
            <v>BBM 4, CAD 388-D</v>
          </cell>
          <cell r="H5026">
            <v>1715381.56</v>
          </cell>
          <cell r="I5026">
            <v>484209.8</v>
          </cell>
        </row>
        <row r="5027">
          <cell r="B5027" t="str">
            <v>BBM 4, CAD 436-D</v>
          </cell>
          <cell r="H5027">
            <v>1705894.6669999999</v>
          </cell>
          <cell r="I5027">
            <v>482998.31699999998</v>
          </cell>
        </row>
        <row r="5028">
          <cell r="B5028" t="str">
            <v>BBM 4, CAD 441-D</v>
          </cell>
          <cell r="H5028">
            <v>1719049.7</v>
          </cell>
          <cell r="I5028">
            <v>479418.84</v>
          </cell>
        </row>
        <row r="5029">
          <cell r="B5029" t="str">
            <v>BBM 4, CAD 51</v>
          </cell>
          <cell r="H5029">
            <v>1714670.8273</v>
          </cell>
          <cell r="I5029">
            <v>495964.658</v>
          </cell>
        </row>
        <row r="5030">
          <cell r="B5030" t="str">
            <v>BBM 4, CAD 51 (PTM)</v>
          </cell>
          <cell r="H5030">
            <v>1714670.827</v>
          </cell>
          <cell r="I5030">
            <v>495964.658</v>
          </cell>
        </row>
        <row r="5031">
          <cell r="B5031" t="str">
            <v>BBM 4, CAD 547</v>
          </cell>
          <cell r="H5031">
            <v>1643144.56</v>
          </cell>
          <cell r="I5031">
            <v>418546.97</v>
          </cell>
        </row>
        <row r="5032">
          <cell r="B5032" t="str">
            <v>BBM 4, CAD 614-D</v>
          </cell>
          <cell r="H5032">
            <v>1692416.89</v>
          </cell>
          <cell r="I5032">
            <v>395737.15</v>
          </cell>
        </row>
        <row r="5033">
          <cell r="B5033" t="str">
            <v>BBM 4, CAD 615-D</v>
          </cell>
          <cell r="H5033">
            <v>1695033.807</v>
          </cell>
          <cell r="I5033">
            <v>455572.01400000002</v>
          </cell>
        </row>
        <row r="5034">
          <cell r="B5034" t="str">
            <v>BBM 4, CAD 66</v>
          </cell>
          <cell r="H5034">
            <v>1746923.4659</v>
          </cell>
          <cell r="I5034">
            <v>498870.76270000002</v>
          </cell>
        </row>
        <row r="5035">
          <cell r="B5035" t="str">
            <v>BBM 4, CAD 66 (PTM)</v>
          </cell>
          <cell r="H5035">
            <v>1746923.466</v>
          </cell>
          <cell r="I5035">
            <v>498870.76299999998</v>
          </cell>
        </row>
        <row r="5036">
          <cell r="B5036" t="str">
            <v>BBM 4, CAD 67</v>
          </cell>
          <cell r="H5036">
            <v>1724902.1187</v>
          </cell>
          <cell r="I5036">
            <v>490668.02889999998</v>
          </cell>
        </row>
        <row r="5037">
          <cell r="B5037" t="str">
            <v>BBM 4, CAD 67 (PTM)</v>
          </cell>
          <cell r="H5037">
            <v>1724902.1189999999</v>
          </cell>
          <cell r="I5037">
            <v>490668.02899999998</v>
          </cell>
        </row>
        <row r="5038">
          <cell r="B5038" t="str">
            <v>BBM 4, CAD 68</v>
          </cell>
          <cell r="H5038">
            <v>1725874.1088</v>
          </cell>
          <cell r="I5038">
            <v>461963.06140000001</v>
          </cell>
        </row>
        <row r="5039">
          <cell r="B5039" t="str">
            <v>BBM 4, CAD 68 (PTM)</v>
          </cell>
          <cell r="H5039">
            <v>1725874.1089999999</v>
          </cell>
          <cell r="I5039">
            <v>461963.06099999999</v>
          </cell>
        </row>
        <row r="5040">
          <cell r="B5040" t="str">
            <v>BBM 4, CAD 685-D</v>
          </cell>
          <cell r="H5040">
            <v>1723354.65</v>
          </cell>
          <cell r="I5040">
            <v>521263.87</v>
          </cell>
        </row>
        <row r="5041">
          <cell r="B5041" t="str">
            <v>BBM 4, CAD 686</v>
          </cell>
          <cell r="H5041">
            <v>1665839.76</v>
          </cell>
          <cell r="I5041">
            <v>401656.17</v>
          </cell>
        </row>
        <row r="5042">
          <cell r="B5042" t="str">
            <v>BBM 4, CAD 71</v>
          </cell>
          <cell r="H5042">
            <v>1659283.5226</v>
          </cell>
          <cell r="I5042">
            <v>467968.81790000002</v>
          </cell>
        </row>
        <row r="5043">
          <cell r="B5043" t="str">
            <v>BBM 4, CAD 71 (PTM)</v>
          </cell>
          <cell r="H5043">
            <v>1659283.523</v>
          </cell>
          <cell r="I5043">
            <v>467968.81800000003</v>
          </cell>
        </row>
        <row r="5044">
          <cell r="B5044" t="str">
            <v>BBM 4, CAD 714</v>
          </cell>
          <cell r="H5044">
            <v>1656478.92</v>
          </cell>
          <cell r="I5044">
            <v>409023.95</v>
          </cell>
        </row>
        <row r="5045">
          <cell r="B5045" t="str">
            <v>BBM 4, CAD 716-D</v>
          </cell>
          <cell r="H5045">
            <v>1765373.49</v>
          </cell>
          <cell r="I5045">
            <v>506232.96799999999</v>
          </cell>
        </row>
        <row r="5046">
          <cell r="B5046" t="str">
            <v>BBM 4, CAD 72</v>
          </cell>
          <cell r="H5046">
            <v>1665338.7884</v>
          </cell>
          <cell r="I5046">
            <v>473245.35369999998</v>
          </cell>
        </row>
        <row r="5047">
          <cell r="B5047" t="str">
            <v>BBM 4, CAD 72 (PTM)</v>
          </cell>
          <cell r="H5047">
            <v>1665338.7879999999</v>
          </cell>
          <cell r="I5047">
            <v>473245.35369999998</v>
          </cell>
        </row>
        <row r="5048">
          <cell r="B5048" t="str">
            <v>BBM 4, CAD 73</v>
          </cell>
          <cell r="H5048">
            <v>1658036.1277000001</v>
          </cell>
          <cell r="I5048">
            <v>462583.52069999999</v>
          </cell>
        </row>
        <row r="5049">
          <cell r="B5049" t="str">
            <v>BBM 4, CAD 73 (PTM)</v>
          </cell>
          <cell r="H5049">
            <v>1658036.128</v>
          </cell>
          <cell r="I5049">
            <v>462583.52100000001</v>
          </cell>
        </row>
        <row r="5050">
          <cell r="B5050" t="str">
            <v>BBM 4, CAD 881</v>
          </cell>
          <cell r="H5050">
            <v>1728197.99</v>
          </cell>
          <cell r="I5050">
            <v>383423.88</v>
          </cell>
        </row>
        <row r="5051">
          <cell r="B5051" t="str">
            <v>BBM 4, CAD 92</v>
          </cell>
          <cell r="H5051">
            <v>1705601.8169</v>
          </cell>
          <cell r="I5051">
            <v>468990.85570000001</v>
          </cell>
        </row>
        <row r="5052">
          <cell r="B5052" t="str">
            <v>BBM 4, CAD 92 (PTM)</v>
          </cell>
          <cell r="H5052">
            <v>1705601.817</v>
          </cell>
          <cell r="I5052">
            <v>468990.85600000003</v>
          </cell>
        </row>
        <row r="5053">
          <cell r="B5053" t="str">
            <v>BBM 4, CAD 921-D</v>
          </cell>
          <cell r="H5053">
            <v>1744630.56</v>
          </cell>
          <cell r="I5053">
            <v>551715.71</v>
          </cell>
        </row>
        <row r="5054">
          <cell r="B5054" t="str">
            <v>BBM 4, CAD 93</v>
          </cell>
          <cell r="H5054">
            <v>1684222.2604</v>
          </cell>
          <cell r="I5054">
            <v>454926.20020000002</v>
          </cell>
        </row>
        <row r="5055">
          <cell r="B5055" t="str">
            <v>BBM 4, CAD 93 (PTM)</v>
          </cell>
          <cell r="H5055">
            <v>1684222.26</v>
          </cell>
          <cell r="I5055">
            <v>454926.2</v>
          </cell>
        </row>
        <row r="5056">
          <cell r="B5056" t="str">
            <v>BBM 4, CAD 94</v>
          </cell>
          <cell r="H5056">
            <v>1673566.8356000001</v>
          </cell>
          <cell r="I5056">
            <v>456615.89059999998</v>
          </cell>
        </row>
        <row r="5057">
          <cell r="B5057" t="str">
            <v>BBM 4, CAD 94 (PTM)</v>
          </cell>
          <cell r="H5057">
            <v>1673566.8359999999</v>
          </cell>
          <cell r="I5057">
            <v>456615.891</v>
          </cell>
        </row>
        <row r="5058">
          <cell r="B5058" t="str">
            <v>BBM 4, CAD 95</v>
          </cell>
          <cell r="H5058">
            <v>1682758.5877</v>
          </cell>
          <cell r="I5058">
            <v>463265.96840000001</v>
          </cell>
        </row>
        <row r="5059">
          <cell r="B5059" t="str">
            <v>BBM 4, CAD 95 (PTM)</v>
          </cell>
          <cell r="H5059">
            <v>1682758.588</v>
          </cell>
          <cell r="I5059">
            <v>463265.96799999999</v>
          </cell>
        </row>
        <row r="5060">
          <cell r="B5060" t="str">
            <v>BBM 4, CAD 956-D</v>
          </cell>
          <cell r="H5060">
            <v>1740478.99</v>
          </cell>
          <cell r="I5060">
            <v>555741.35</v>
          </cell>
        </row>
        <row r="5061">
          <cell r="B5061" t="str">
            <v>BBM 4, CAD 97</v>
          </cell>
          <cell r="H5061">
            <v>1714670.997</v>
          </cell>
          <cell r="I5061">
            <v>494973.64899999998</v>
          </cell>
        </row>
        <row r="5062">
          <cell r="B5062" t="str">
            <v>BBM 4, CAD 97 (PTM)</v>
          </cell>
          <cell r="H5062">
            <v>1714670.997</v>
          </cell>
          <cell r="I5062">
            <v>494973.64899999998</v>
          </cell>
        </row>
        <row r="5063">
          <cell r="B5063" t="str">
            <v>BBM 4, DAYA'T ILI CAAROSIPAN POB.</v>
          </cell>
          <cell r="H5063">
            <v>1665323.5449999999</v>
          </cell>
          <cell r="I5063">
            <v>400255.26799999998</v>
          </cell>
        </row>
        <row r="5064">
          <cell r="B5064" t="str">
            <v>BBM 4, DAYA'T ILI CAAROSIPAN POB. (PTM)</v>
          </cell>
          <cell r="H5064">
            <v>1665323.5449999999</v>
          </cell>
          <cell r="I5064">
            <v>400255.26799999998</v>
          </cell>
        </row>
        <row r="5065">
          <cell r="B5065" t="str">
            <v>BBM 4, PB-03-0001</v>
          </cell>
          <cell r="H5065">
            <v>1720352.996</v>
          </cell>
          <cell r="I5065">
            <v>510128.239</v>
          </cell>
        </row>
        <row r="5066">
          <cell r="B5066" t="str">
            <v>BBM 4, PLS 468</v>
          </cell>
          <cell r="H5066">
            <v>1676821.9080000001</v>
          </cell>
          <cell r="I5066">
            <v>399015.78379999998</v>
          </cell>
        </row>
        <row r="5067">
          <cell r="B5067" t="str">
            <v>BBM 4, PLS 468 (PTM)</v>
          </cell>
          <cell r="H5067">
            <v>1676821.9080000001</v>
          </cell>
          <cell r="I5067">
            <v>399015.78399999999</v>
          </cell>
        </row>
        <row r="5068">
          <cell r="B5068" t="str">
            <v>BBM 4, PLS 49</v>
          </cell>
          <cell r="H5068">
            <v>0</v>
          </cell>
          <cell r="I5068">
            <v>0</v>
          </cell>
        </row>
        <row r="5069">
          <cell r="B5069" t="str">
            <v>BBM 4, PRS 92 TARLAC</v>
          </cell>
          <cell r="H5069">
            <v>1750239.8185000001</v>
          </cell>
          <cell r="I5069">
            <v>455523.49089999998</v>
          </cell>
        </row>
        <row r="5070">
          <cell r="B5070" t="str">
            <v>BBM 4, PSC 22</v>
          </cell>
          <cell r="H5070">
            <v>1665323.544</v>
          </cell>
          <cell r="I5070">
            <v>400255.26799999998</v>
          </cell>
        </row>
        <row r="5071">
          <cell r="B5071" t="str">
            <v>BBM 4, PSC 22 (PTM)</v>
          </cell>
          <cell r="H5071">
            <v>1665323.544</v>
          </cell>
          <cell r="I5071">
            <v>400255.26799999998</v>
          </cell>
        </row>
        <row r="5072">
          <cell r="B5072" t="str">
            <v>BBM 4, PSC-17</v>
          </cell>
          <cell r="H5072">
            <v>1676821.9080000001</v>
          </cell>
          <cell r="I5072">
            <v>399015.78399999999</v>
          </cell>
        </row>
        <row r="5073">
          <cell r="B5073" t="str">
            <v>BBM 4, PSC-17 (PTM)</v>
          </cell>
          <cell r="H5073">
            <v>1676821.9080000001</v>
          </cell>
          <cell r="I5073">
            <v>399015.78399999999</v>
          </cell>
        </row>
        <row r="5074">
          <cell r="B5074" t="str">
            <v>BBM 40</v>
          </cell>
          <cell r="H5074">
            <v>0</v>
          </cell>
          <cell r="I5074">
            <v>0</v>
          </cell>
        </row>
        <row r="5075">
          <cell r="B5075" t="str">
            <v>BBM 40</v>
          </cell>
          <cell r="H5075">
            <v>0</v>
          </cell>
          <cell r="I5075">
            <v>0</v>
          </cell>
        </row>
        <row r="5076">
          <cell r="B5076" t="str">
            <v>BBM 40</v>
          </cell>
          <cell r="H5076">
            <v>0</v>
          </cell>
          <cell r="I5076">
            <v>0</v>
          </cell>
        </row>
        <row r="5077">
          <cell r="B5077" t="str">
            <v>BBM 40</v>
          </cell>
          <cell r="H5077">
            <v>0</v>
          </cell>
          <cell r="I5077">
            <v>0</v>
          </cell>
        </row>
        <row r="5078">
          <cell r="B5078" t="str">
            <v>BBM 40</v>
          </cell>
          <cell r="H5078">
            <v>0</v>
          </cell>
          <cell r="I5078">
            <v>0</v>
          </cell>
        </row>
        <row r="5079">
          <cell r="B5079" t="str">
            <v>BBM 40</v>
          </cell>
          <cell r="H5079">
            <v>0</v>
          </cell>
          <cell r="I5079">
            <v>0</v>
          </cell>
        </row>
        <row r="5080">
          <cell r="B5080" t="str">
            <v>BBM 40</v>
          </cell>
          <cell r="H5080">
            <v>0</v>
          </cell>
          <cell r="I5080">
            <v>0</v>
          </cell>
        </row>
        <row r="5081">
          <cell r="B5081" t="str">
            <v>BBM 40-A</v>
          </cell>
          <cell r="H5081">
            <v>0</v>
          </cell>
          <cell r="I5081">
            <v>0</v>
          </cell>
        </row>
        <row r="5082">
          <cell r="B5082" t="str">
            <v>BBM 40-A</v>
          </cell>
          <cell r="H5082">
            <v>0</v>
          </cell>
          <cell r="I5082">
            <v>0</v>
          </cell>
        </row>
        <row r="5083">
          <cell r="B5083" t="str">
            <v>BBM 40-A</v>
          </cell>
          <cell r="H5083">
            <v>0</v>
          </cell>
          <cell r="I5083">
            <v>0</v>
          </cell>
        </row>
        <row r="5084">
          <cell r="B5084" t="str">
            <v>BBM 40, CAD 100</v>
          </cell>
          <cell r="H5084">
            <v>1694724.4210000001</v>
          </cell>
          <cell r="I5084">
            <v>462112.92200000002</v>
          </cell>
        </row>
        <row r="5085">
          <cell r="B5085" t="str">
            <v>BBM 40, CAD 100 (PTM)</v>
          </cell>
          <cell r="H5085">
            <v>1694724.4210000001</v>
          </cell>
          <cell r="I5085">
            <v>462112.92200000002</v>
          </cell>
        </row>
        <row r="5086">
          <cell r="B5086" t="str">
            <v>BBM 40, CAD 1074-D</v>
          </cell>
          <cell r="H5086">
            <v>1665004.29</v>
          </cell>
          <cell r="I5086">
            <v>490273.57</v>
          </cell>
        </row>
        <row r="5087">
          <cell r="B5087" t="str">
            <v>BBM 40, CAD 120</v>
          </cell>
          <cell r="H5087">
            <v>1735477.5859999999</v>
          </cell>
          <cell r="I5087">
            <v>449848.93400000001</v>
          </cell>
        </row>
        <row r="5088">
          <cell r="B5088" t="str">
            <v>BBM 40, CAD 120 (PTM)</v>
          </cell>
          <cell r="H5088">
            <v>1735477.5859999999</v>
          </cell>
          <cell r="I5088">
            <v>449848.93400000001</v>
          </cell>
        </row>
        <row r="5089">
          <cell r="B5089" t="str">
            <v>BBM 40, CAD 125</v>
          </cell>
          <cell r="H5089">
            <v>1726131.4325000001</v>
          </cell>
          <cell r="I5089">
            <v>466034.51699999999</v>
          </cell>
        </row>
        <row r="5090">
          <cell r="B5090" t="str">
            <v>BBM 40, CAD 125 (PTM)</v>
          </cell>
          <cell r="H5090">
            <v>1726131.433</v>
          </cell>
          <cell r="I5090">
            <v>466034.51699999999</v>
          </cell>
        </row>
        <row r="5091">
          <cell r="B5091" t="str">
            <v>BBM 40, CAD 1328-D</v>
          </cell>
          <cell r="H5091">
            <v>0</v>
          </cell>
          <cell r="I5091">
            <v>0</v>
          </cell>
        </row>
        <row r="5092">
          <cell r="B5092" t="str">
            <v>BBM 40, CAD 143</v>
          </cell>
          <cell r="H5092">
            <v>1727008.9010000001</v>
          </cell>
          <cell r="I5092">
            <v>453715.36800000002</v>
          </cell>
        </row>
        <row r="5093">
          <cell r="B5093" t="str">
            <v>BBM 40, CAD 143 (PTM)</v>
          </cell>
          <cell r="H5093">
            <v>1727008.9010000001</v>
          </cell>
          <cell r="I5093">
            <v>453715.36800000002</v>
          </cell>
        </row>
        <row r="5094">
          <cell r="B5094" t="str">
            <v>BBM 40, CAD 156</v>
          </cell>
          <cell r="H5094">
            <v>1668950.7977</v>
          </cell>
          <cell r="I5094">
            <v>454095.13709999999</v>
          </cell>
        </row>
        <row r="5095">
          <cell r="B5095" t="str">
            <v>BBM 40, CAD 156 (PTM)</v>
          </cell>
          <cell r="H5095">
            <v>1668950.798</v>
          </cell>
          <cell r="I5095">
            <v>454095.13709999999</v>
          </cell>
        </row>
        <row r="5096">
          <cell r="B5096" t="str">
            <v>BBM 40, CAD 165</v>
          </cell>
          <cell r="H5096">
            <v>1735756.4543999999</v>
          </cell>
          <cell r="I5096">
            <v>451891.69530000002</v>
          </cell>
        </row>
        <row r="5097">
          <cell r="B5097" t="str">
            <v>BBM 40, CAD 165 (PTM)</v>
          </cell>
          <cell r="H5097">
            <v>1735756.4539999999</v>
          </cell>
          <cell r="I5097">
            <v>451891.69500000001</v>
          </cell>
        </row>
        <row r="5098">
          <cell r="B5098" t="str">
            <v>BBM 40, CAD 179</v>
          </cell>
          <cell r="H5098">
            <v>1641698.6132</v>
          </cell>
          <cell r="I5098">
            <v>479548.95559999999</v>
          </cell>
        </row>
        <row r="5099">
          <cell r="B5099" t="str">
            <v>BBM 40, CAD 179 (PTM)</v>
          </cell>
          <cell r="H5099">
            <v>1641698.6129999999</v>
          </cell>
          <cell r="I5099">
            <v>479548.95600000001</v>
          </cell>
        </row>
        <row r="5100">
          <cell r="B5100" t="str">
            <v>BBM 40, CAD 196</v>
          </cell>
          <cell r="H5100">
            <v>1675825.3459999999</v>
          </cell>
          <cell r="I5100">
            <v>499682.62969999999</v>
          </cell>
        </row>
        <row r="5101">
          <cell r="B5101" t="str">
            <v>BBM 40, CAD 196 (PTM)</v>
          </cell>
          <cell r="H5101">
            <v>1675825.3459999999</v>
          </cell>
          <cell r="I5101">
            <v>499682.63</v>
          </cell>
        </row>
        <row r="5102">
          <cell r="B5102" t="str">
            <v>BBM 40, CAD 231</v>
          </cell>
          <cell r="H5102">
            <v>1677051.1361</v>
          </cell>
          <cell r="I5102">
            <v>468790.00670000003</v>
          </cell>
        </row>
        <row r="5103">
          <cell r="B5103" t="str">
            <v>BBM 40, CAD 231 (PTM)</v>
          </cell>
          <cell r="H5103">
            <v>1677051.1359999999</v>
          </cell>
          <cell r="I5103">
            <v>468790.00699999998</v>
          </cell>
        </row>
        <row r="5104">
          <cell r="B5104" t="str">
            <v>BBM 40, CAD 273</v>
          </cell>
          <cell r="H5104">
            <v>1652349.2283999999</v>
          </cell>
          <cell r="I5104">
            <v>450940.57150000002</v>
          </cell>
        </row>
        <row r="5105">
          <cell r="B5105" t="str">
            <v>BBM 40, CAD 273 (PTM)</v>
          </cell>
          <cell r="H5105">
            <v>1652349.2279999999</v>
          </cell>
          <cell r="I5105">
            <v>450940.57199999999</v>
          </cell>
        </row>
        <row r="5106">
          <cell r="B5106" t="str">
            <v>BBM 40, CAD 304-D</v>
          </cell>
          <cell r="H5106">
            <v>1634429.6384000001</v>
          </cell>
          <cell r="I5106">
            <v>474505.39429999999</v>
          </cell>
        </row>
        <row r="5107">
          <cell r="B5107" t="str">
            <v>BBM 40, CAD 332</v>
          </cell>
          <cell r="H5107">
            <v>1636265.32</v>
          </cell>
          <cell r="I5107">
            <v>492398.11</v>
          </cell>
        </row>
        <row r="5108">
          <cell r="B5108" t="str">
            <v>BBM 40, CAD 337</v>
          </cell>
          <cell r="H5108">
            <v>1633426.97</v>
          </cell>
          <cell r="I5108">
            <v>500467.94</v>
          </cell>
        </row>
        <row r="5109">
          <cell r="B5109" t="str">
            <v>BBM 40, CAD 343</v>
          </cell>
          <cell r="H5109">
            <v>1650151.34</v>
          </cell>
          <cell r="I5109">
            <v>474342.04</v>
          </cell>
        </row>
        <row r="5110">
          <cell r="B5110" t="str">
            <v>BBM 40, CAD 349</v>
          </cell>
          <cell r="H5110">
            <v>0</v>
          </cell>
          <cell r="I5110">
            <v>0</v>
          </cell>
        </row>
        <row r="5111">
          <cell r="B5111" t="str">
            <v>BBM 40, CAD 352</v>
          </cell>
          <cell r="H5111">
            <v>1641675.59</v>
          </cell>
          <cell r="I5111">
            <v>511249.37</v>
          </cell>
        </row>
        <row r="5112">
          <cell r="B5112" t="str">
            <v>BBM 40, CAD 364</v>
          </cell>
          <cell r="H5112">
            <v>1704507.1972000001</v>
          </cell>
          <cell r="I5112">
            <v>383257.9535</v>
          </cell>
        </row>
        <row r="5113">
          <cell r="B5113" t="str">
            <v>BBM 40, CAD 364 (PTM)</v>
          </cell>
          <cell r="H5113">
            <v>1704507.1969999999</v>
          </cell>
          <cell r="I5113">
            <v>383258.04300000001</v>
          </cell>
        </row>
        <row r="5114">
          <cell r="B5114" t="str">
            <v>BBM 40, CAD 378-D</v>
          </cell>
          <cell r="H5114">
            <v>1647874.56</v>
          </cell>
          <cell r="I5114">
            <v>465352.9</v>
          </cell>
        </row>
        <row r="5115">
          <cell r="B5115" t="str">
            <v>BBM 40, CAD 381-D</v>
          </cell>
          <cell r="H5115">
            <v>1722390.64</v>
          </cell>
          <cell r="I5115">
            <v>442940.55</v>
          </cell>
        </row>
        <row r="5116">
          <cell r="B5116" t="str">
            <v>BBM 40, CAD 388-D</v>
          </cell>
          <cell r="H5116">
            <v>1712578.11</v>
          </cell>
          <cell r="I5116">
            <v>483001.05</v>
          </cell>
        </row>
        <row r="5117">
          <cell r="B5117" t="str">
            <v>BBM 40, CAD 436-D</v>
          </cell>
          <cell r="H5117">
            <v>1695358.1159999999</v>
          </cell>
          <cell r="I5117">
            <v>491498.26899999997</v>
          </cell>
        </row>
        <row r="5118">
          <cell r="B5118" t="str">
            <v>BBM 40, CAD 614-D</v>
          </cell>
          <cell r="H5118">
            <v>1690179.47</v>
          </cell>
          <cell r="I5118">
            <v>393350.34</v>
          </cell>
        </row>
        <row r="5119">
          <cell r="B5119" t="str">
            <v>BBM 40, CAD 615-D</v>
          </cell>
          <cell r="H5119">
            <v>1699578.3489999999</v>
          </cell>
          <cell r="I5119">
            <v>452952.66100000002</v>
          </cell>
        </row>
        <row r="5120">
          <cell r="B5120" t="str">
            <v>BBM 40, CAD 685-D</v>
          </cell>
          <cell r="H5120">
            <v>1721909.14</v>
          </cell>
          <cell r="I5120">
            <v>517664.26</v>
          </cell>
        </row>
        <row r="5121">
          <cell r="B5121" t="str">
            <v>BBM 40, CAD 71</v>
          </cell>
          <cell r="H5121">
            <v>1666460.8221</v>
          </cell>
          <cell r="I5121">
            <v>462181.99910000002</v>
          </cell>
        </row>
        <row r="5122">
          <cell r="B5122" t="str">
            <v>BBM 40, CAD 71 (PTM)</v>
          </cell>
          <cell r="H5122">
            <v>1666460.8219999999</v>
          </cell>
          <cell r="I5122">
            <v>462181.99900000001</v>
          </cell>
        </row>
        <row r="5123">
          <cell r="B5123" t="str">
            <v>BBM 40, CAD 714</v>
          </cell>
          <cell r="H5123">
            <v>1654318.79</v>
          </cell>
          <cell r="I5123">
            <v>407336.97</v>
          </cell>
        </row>
        <row r="5124">
          <cell r="B5124" t="str">
            <v>BBM 40, CAD 716-D</v>
          </cell>
          <cell r="H5124">
            <v>1778022.6</v>
          </cell>
          <cell r="I5124">
            <v>502197.66</v>
          </cell>
        </row>
        <row r="5125">
          <cell r="B5125" t="str">
            <v>BBM 40, CAD 72</v>
          </cell>
          <cell r="H5125">
            <v>1667480.5774999999</v>
          </cell>
          <cell r="I5125">
            <v>466744.9522</v>
          </cell>
        </row>
        <row r="5126">
          <cell r="B5126" t="str">
            <v>BBM 40, CAD 72 (PTM)</v>
          </cell>
          <cell r="H5126">
            <v>1667480.578</v>
          </cell>
          <cell r="I5126">
            <v>466744.9522</v>
          </cell>
        </row>
        <row r="5127">
          <cell r="B5127" t="str">
            <v>BBM 40, CAD 921-D</v>
          </cell>
          <cell r="H5127">
            <v>1747919.91</v>
          </cell>
          <cell r="I5127">
            <v>550247.57999999996</v>
          </cell>
        </row>
        <row r="5128">
          <cell r="B5128" t="str">
            <v>BBM 40, CAD 93</v>
          </cell>
          <cell r="H5128">
            <v>1682352.1033999999</v>
          </cell>
          <cell r="I5128">
            <v>459417.78659999999</v>
          </cell>
        </row>
        <row r="5129">
          <cell r="B5129" t="str">
            <v>BBM 40, CAD 93 (PTM)</v>
          </cell>
          <cell r="H5129">
            <v>1682352.1029999999</v>
          </cell>
          <cell r="I5129">
            <v>459417.78700000001</v>
          </cell>
        </row>
        <row r="5130">
          <cell r="B5130" t="str">
            <v>BBM 40, CAD 94</v>
          </cell>
          <cell r="H5130">
            <v>1675891.6802999999</v>
          </cell>
          <cell r="I5130">
            <v>454841.45299999998</v>
          </cell>
        </row>
        <row r="5131">
          <cell r="B5131" t="str">
            <v>BBM 40, CAD 94 (PTM)</v>
          </cell>
          <cell r="H5131">
            <v>1674740.9680000001</v>
          </cell>
          <cell r="I5131">
            <v>460291.58899999998</v>
          </cell>
        </row>
        <row r="5132">
          <cell r="B5132" t="str">
            <v>BBM 40, CAD 956-D</v>
          </cell>
          <cell r="H5132">
            <v>1734959.27</v>
          </cell>
          <cell r="I5132">
            <v>550784.4</v>
          </cell>
        </row>
        <row r="5133">
          <cell r="B5133" t="str">
            <v>BBM 40, PB-03-0001</v>
          </cell>
          <cell r="H5133">
            <v>1714173.784</v>
          </cell>
          <cell r="I5133">
            <v>512971.11</v>
          </cell>
        </row>
        <row r="5134">
          <cell r="B5134" t="str">
            <v>BBM 41</v>
          </cell>
          <cell r="H5134">
            <v>0</v>
          </cell>
          <cell r="I5134">
            <v>0</v>
          </cell>
        </row>
        <row r="5135">
          <cell r="B5135" t="str">
            <v>BBM 41</v>
          </cell>
          <cell r="H5135">
            <v>0</v>
          </cell>
          <cell r="I5135">
            <v>0</v>
          </cell>
        </row>
        <row r="5136">
          <cell r="B5136" t="str">
            <v>BBM 41</v>
          </cell>
          <cell r="H5136">
            <v>0</v>
          </cell>
          <cell r="I5136">
            <v>0</v>
          </cell>
        </row>
        <row r="5137">
          <cell r="B5137" t="str">
            <v>BBM 41</v>
          </cell>
          <cell r="H5137">
            <v>0</v>
          </cell>
          <cell r="I5137">
            <v>0</v>
          </cell>
        </row>
        <row r="5138">
          <cell r="B5138" t="str">
            <v>BBM 41</v>
          </cell>
          <cell r="H5138">
            <v>0</v>
          </cell>
          <cell r="I5138">
            <v>0</v>
          </cell>
        </row>
        <row r="5139">
          <cell r="B5139" t="str">
            <v>BBM 41</v>
          </cell>
          <cell r="H5139">
            <v>0</v>
          </cell>
          <cell r="I5139">
            <v>0</v>
          </cell>
        </row>
        <row r="5140">
          <cell r="B5140" t="str">
            <v>BBM 41-A</v>
          </cell>
          <cell r="H5140">
            <v>0</v>
          </cell>
          <cell r="I5140">
            <v>0</v>
          </cell>
        </row>
        <row r="5141">
          <cell r="B5141" t="str">
            <v>BBM 41-A</v>
          </cell>
          <cell r="H5141">
            <v>0</v>
          </cell>
          <cell r="I5141">
            <v>0</v>
          </cell>
        </row>
        <row r="5142">
          <cell r="B5142" t="str">
            <v>BBM 41, CAD 100</v>
          </cell>
          <cell r="H5142">
            <v>1694109.983</v>
          </cell>
          <cell r="I5142">
            <v>459562.72899999999</v>
          </cell>
        </row>
        <row r="5143">
          <cell r="B5143" t="str">
            <v>BBM 41, CAD 100 (PTM)</v>
          </cell>
          <cell r="H5143">
            <v>1694109.983</v>
          </cell>
          <cell r="I5143">
            <v>459562.72899999999</v>
          </cell>
        </row>
        <row r="5144">
          <cell r="B5144" t="str">
            <v>BBM 41, CAD 1074-D</v>
          </cell>
          <cell r="H5144">
            <v>1663858.74</v>
          </cell>
          <cell r="I5144">
            <v>491646.95</v>
          </cell>
        </row>
        <row r="5145">
          <cell r="B5145" t="str">
            <v>BBM 41, CAD 120</v>
          </cell>
          <cell r="H5145">
            <v>1737303.723</v>
          </cell>
          <cell r="I5145">
            <v>448791.27399999998</v>
          </cell>
        </row>
        <row r="5146">
          <cell r="B5146" t="str">
            <v>BBM 41, CAD 120 (PTM)</v>
          </cell>
          <cell r="H5146">
            <v>1737303.723</v>
          </cell>
          <cell r="I5146">
            <v>448791.27399999998</v>
          </cell>
        </row>
        <row r="5147">
          <cell r="B5147" t="str">
            <v>BBM 41, CAD 125</v>
          </cell>
          <cell r="H5147">
            <v>1726215.8581999999</v>
          </cell>
          <cell r="I5147">
            <v>466740.07929999998</v>
          </cell>
        </row>
        <row r="5148">
          <cell r="B5148" t="str">
            <v>BBM 41, CAD 125 (PTM)</v>
          </cell>
          <cell r="H5148">
            <v>1726215.858</v>
          </cell>
          <cell r="I5148">
            <v>466740.07900000003</v>
          </cell>
        </row>
        <row r="5149">
          <cell r="B5149" t="str">
            <v>BBM 41, CAD 1328-D</v>
          </cell>
          <cell r="H5149">
            <v>0</v>
          </cell>
          <cell r="I5149">
            <v>0</v>
          </cell>
        </row>
        <row r="5150">
          <cell r="B5150" t="str">
            <v>BBM 41, CAD 143</v>
          </cell>
          <cell r="H5150">
            <v>1726280.7383999999</v>
          </cell>
          <cell r="I5150">
            <v>453789.4682</v>
          </cell>
        </row>
        <row r="5151">
          <cell r="B5151" t="str">
            <v>BBM 41, CAD 143 (PTM)</v>
          </cell>
          <cell r="H5151">
            <v>1726280.7379999999</v>
          </cell>
          <cell r="I5151">
            <v>453789.46799999999</v>
          </cell>
        </row>
        <row r="5152">
          <cell r="B5152" t="str">
            <v>BBM 41, CAD 156</v>
          </cell>
          <cell r="H5152">
            <v>1668307.3163000001</v>
          </cell>
          <cell r="I5152">
            <v>454818.3444</v>
          </cell>
        </row>
        <row r="5153">
          <cell r="B5153" t="str">
            <v>BBM 41, CAD 156 (PTM)</v>
          </cell>
          <cell r="H5153">
            <v>1668307.3160000001</v>
          </cell>
          <cell r="I5153">
            <v>454818.3444</v>
          </cell>
        </row>
        <row r="5154">
          <cell r="B5154" t="str">
            <v>BBM 41, CAD 165</v>
          </cell>
          <cell r="H5154">
            <v>1731051.0686999999</v>
          </cell>
          <cell r="I5154">
            <v>457794.89010000002</v>
          </cell>
        </row>
        <row r="5155">
          <cell r="B5155" t="str">
            <v>BBM 41, CAD 165 (PTM)</v>
          </cell>
          <cell r="H5155">
            <v>1731051.0689999999</v>
          </cell>
          <cell r="I5155">
            <v>457794.89</v>
          </cell>
        </row>
        <row r="5156">
          <cell r="B5156" t="str">
            <v>BBM 41, CAD 179</v>
          </cell>
          <cell r="H5156">
            <v>1641696.0759999999</v>
          </cell>
          <cell r="I5156">
            <v>479309.15409999999</v>
          </cell>
        </row>
        <row r="5157">
          <cell r="B5157" t="str">
            <v>BBM 41, CAD 179 (PTM)</v>
          </cell>
          <cell r="H5157">
            <v>1641696.0759999999</v>
          </cell>
          <cell r="I5157">
            <v>479309.15399999998</v>
          </cell>
        </row>
        <row r="5158">
          <cell r="B5158" t="str">
            <v>BBM 41, CAD 180</v>
          </cell>
          <cell r="H5158">
            <v>1731050.4380000001</v>
          </cell>
          <cell r="I5158">
            <v>457793.60379999998</v>
          </cell>
        </row>
        <row r="5159">
          <cell r="B5159" t="str">
            <v>BBM 41, CAD 180 (PTM)</v>
          </cell>
          <cell r="H5159">
            <v>1731050.4380000001</v>
          </cell>
          <cell r="I5159">
            <v>457793.60399999999</v>
          </cell>
        </row>
        <row r="5160">
          <cell r="B5160" t="str">
            <v>BBM 41, CAD 196</v>
          </cell>
          <cell r="H5160">
            <v>1674754.1640000001</v>
          </cell>
          <cell r="I5160">
            <v>499464.81900000002</v>
          </cell>
        </row>
        <row r="5161">
          <cell r="B5161" t="str">
            <v>BBM 41, CAD 196 (PTM)</v>
          </cell>
          <cell r="H5161">
            <v>1674754.1640000001</v>
          </cell>
          <cell r="I5161">
            <v>499464.81900000002</v>
          </cell>
        </row>
        <row r="5162">
          <cell r="B5162" t="str">
            <v>BBM 41, CAD 226-D</v>
          </cell>
          <cell r="H5162">
            <v>1701143.84</v>
          </cell>
          <cell r="I5162">
            <v>508193.93</v>
          </cell>
        </row>
        <row r="5163">
          <cell r="B5163" t="str">
            <v>BBM 41, CAD 231</v>
          </cell>
          <cell r="H5163">
            <v>1676730.0597000001</v>
          </cell>
          <cell r="I5163">
            <v>469201.32630000002</v>
          </cell>
        </row>
        <row r="5164">
          <cell r="B5164" t="str">
            <v>BBM 41, CAD 231 (PTM)</v>
          </cell>
          <cell r="H5164">
            <v>1676730.06</v>
          </cell>
          <cell r="I5164">
            <v>469201.326</v>
          </cell>
        </row>
        <row r="5165">
          <cell r="B5165" t="str">
            <v>BBM 41, CAD 273</v>
          </cell>
          <cell r="H5165">
            <v>1651377.4793</v>
          </cell>
          <cell r="I5165">
            <v>451058.00510000001</v>
          </cell>
        </row>
        <row r="5166">
          <cell r="B5166" t="str">
            <v>BBM 41, CAD 273 (PTM)</v>
          </cell>
          <cell r="H5166">
            <v>1651377.4790000001</v>
          </cell>
          <cell r="I5166">
            <v>451058.005</v>
          </cell>
        </row>
        <row r="5167">
          <cell r="B5167" t="str">
            <v>BBM 41, CAD 274</v>
          </cell>
          <cell r="H5167">
            <v>1715979.6968</v>
          </cell>
          <cell r="I5167">
            <v>458728.26520000002</v>
          </cell>
        </row>
        <row r="5168">
          <cell r="B5168" t="str">
            <v>BBM 41, CAD 274 (PTM)</v>
          </cell>
          <cell r="H5168">
            <v>1715979.6969999999</v>
          </cell>
          <cell r="I5168">
            <v>458728.26500000001</v>
          </cell>
        </row>
        <row r="5169">
          <cell r="B5169" t="str">
            <v>BBM 41, CAD 304-D</v>
          </cell>
          <cell r="H5169">
            <v>1635384.0575999999</v>
          </cell>
          <cell r="I5169">
            <v>471534.1753</v>
          </cell>
        </row>
        <row r="5170">
          <cell r="B5170" t="str">
            <v>BBM 41, CAD 332</v>
          </cell>
          <cell r="H5170">
            <v>1636249.76</v>
          </cell>
          <cell r="I5170">
            <v>492222.01</v>
          </cell>
        </row>
        <row r="5171">
          <cell r="B5171" t="str">
            <v>BBM 41, CAD 337</v>
          </cell>
          <cell r="H5171">
            <v>1633056.86</v>
          </cell>
          <cell r="I5171">
            <v>500584.19</v>
          </cell>
        </row>
        <row r="5172">
          <cell r="B5172" t="str">
            <v>BBM 41, CAD 349</v>
          </cell>
          <cell r="H5172">
            <v>0</v>
          </cell>
          <cell r="I5172">
            <v>0</v>
          </cell>
        </row>
        <row r="5173">
          <cell r="B5173" t="str">
            <v>BBM 41, CAD 351</v>
          </cell>
          <cell r="H5173">
            <v>1643908.64</v>
          </cell>
          <cell r="I5173">
            <v>496254.19</v>
          </cell>
        </row>
        <row r="5174">
          <cell r="B5174" t="str">
            <v>BBM 41, CAD 352</v>
          </cell>
          <cell r="H5174">
            <v>1641423.26</v>
          </cell>
          <cell r="I5174">
            <v>511967.36</v>
          </cell>
        </row>
        <row r="5175">
          <cell r="B5175" t="str">
            <v>BBM 41, CAD 364</v>
          </cell>
          <cell r="H5175">
            <v>1704660.0223000001</v>
          </cell>
          <cell r="I5175">
            <v>382251.80440000002</v>
          </cell>
        </row>
        <row r="5176">
          <cell r="B5176" t="str">
            <v>BBM 41, CAD 364 (PTM)</v>
          </cell>
          <cell r="H5176">
            <v>1704660.0220000001</v>
          </cell>
          <cell r="I5176">
            <v>382251.89399999997</v>
          </cell>
        </row>
        <row r="5177">
          <cell r="B5177" t="str">
            <v>BBM 41, CAD 378-D</v>
          </cell>
          <cell r="H5177">
            <v>1647872.5</v>
          </cell>
          <cell r="I5177">
            <v>464825.62</v>
          </cell>
        </row>
        <row r="5178">
          <cell r="B5178" t="str">
            <v>BBM 41, CAD 381-D</v>
          </cell>
          <cell r="H5178">
            <v>1722114.55</v>
          </cell>
          <cell r="I5178">
            <v>442743.7</v>
          </cell>
        </row>
        <row r="5179">
          <cell r="B5179" t="str">
            <v>BBM 41, CAD 388-D</v>
          </cell>
          <cell r="H5179">
            <v>1712307.07</v>
          </cell>
          <cell r="I5179">
            <v>485137.47</v>
          </cell>
        </row>
        <row r="5180">
          <cell r="B5180" t="str">
            <v>BBM 41, CAD 436-D</v>
          </cell>
          <cell r="H5180">
            <v>1694813.9509999999</v>
          </cell>
          <cell r="I5180">
            <v>490370.02</v>
          </cell>
        </row>
        <row r="5181">
          <cell r="B5181" t="str">
            <v>BBM 41, CAD 614-D</v>
          </cell>
          <cell r="H5181">
            <v>1689694.89</v>
          </cell>
          <cell r="I5181">
            <v>393416.4</v>
          </cell>
        </row>
        <row r="5182">
          <cell r="B5182" t="str">
            <v>BBM 41, CAD 615-D</v>
          </cell>
          <cell r="H5182">
            <v>1698251.2849999999</v>
          </cell>
          <cell r="I5182">
            <v>443898.07400000002</v>
          </cell>
        </row>
        <row r="5183">
          <cell r="B5183" t="str">
            <v>BBM 41, CAD 685-D</v>
          </cell>
          <cell r="H5183">
            <v>1720164.46</v>
          </cell>
          <cell r="I5183">
            <v>515585.51</v>
          </cell>
        </row>
        <row r="5184">
          <cell r="B5184" t="str">
            <v>BBM 41, CAD 71</v>
          </cell>
          <cell r="H5184">
            <v>1666862.9319</v>
          </cell>
          <cell r="I5184">
            <v>462716.8627</v>
          </cell>
        </row>
        <row r="5185">
          <cell r="B5185" t="str">
            <v>BBM 41, CAD 71 (PTM)</v>
          </cell>
          <cell r="H5185">
            <v>1666862.932</v>
          </cell>
          <cell r="I5185">
            <v>462716.86300000001</v>
          </cell>
        </row>
        <row r="5186">
          <cell r="B5186" t="str">
            <v>BBM 41, CAD 714</v>
          </cell>
          <cell r="H5186">
            <v>1655764.7</v>
          </cell>
          <cell r="I5186">
            <v>410443.4</v>
          </cell>
        </row>
        <row r="5187">
          <cell r="B5187" t="str">
            <v>BBM 41, CAD 716-D</v>
          </cell>
          <cell r="H5187">
            <v>1767608.74</v>
          </cell>
          <cell r="I5187">
            <v>516055.77</v>
          </cell>
        </row>
        <row r="5188">
          <cell r="B5188" t="str">
            <v>BBM 41, CAD 72</v>
          </cell>
          <cell r="H5188">
            <v>1669076.7398000001</v>
          </cell>
          <cell r="I5188">
            <v>468930.07819999999</v>
          </cell>
        </row>
        <row r="5189">
          <cell r="B5189" t="str">
            <v>BBM 41, CAD 72 (PTM)</v>
          </cell>
          <cell r="H5189">
            <v>1669076.74</v>
          </cell>
          <cell r="I5189">
            <v>468930.07819999999</v>
          </cell>
        </row>
        <row r="5190">
          <cell r="B5190" t="str">
            <v>BBM 41, CAD 921-D</v>
          </cell>
          <cell r="H5190">
            <v>1747866.17</v>
          </cell>
          <cell r="I5190">
            <v>550473.38</v>
          </cell>
        </row>
        <row r="5191">
          <cell r="B5191" t="str">
            <v>BBM 41, CAD 93</v>
          </cell>
          <cell r="H5191">
            <v>1681663.4920999999</v>
          </cell>
          <cell r="I5191">
            <v>459539.36200000002</v>
          </cell>
        </row>
        <row r="5192">
          <cell r="B5192" t="str">
            <v>BBM 41, CAD 93 (PTM)</v>
          </cell>
          <cell r="H5192">
            <v>1681663.4920000001</v>
          </cell>
          <cell r="I5192">
            <v>459539.36200000002</v>
          </cell>
        </row>
        <row r="5193">
          <cell r="B5193" t="str">
            <v>BBM 41, CAD 94</v>
          </cell>
          <cell r="H5193">
            <v>1676307.0608000001</v>
          </cell>
          <cell r="I5193">
            <v>454878.64929999999</v>
          </cell>
        </row>
        <row r="5194">
          <cell r="B5194" t="str">
            <v>BBM 41, CAD 94 (PTM)</v>
          </cell>
          <cell r="H5194">
            <v>1676307.061</v>
          </cell>
          <cell r="I5194">
            <v>454878.64899999998</v>
          </cell>
        </row>
        <row r="5195">
          <cell r="B5195" t="str">
            <v>BBM 41, CAD 956-D</v>
          </cell>
          <cell r="H5195">
            <v>1735450.56</v>
          </cell>
          <cell r="I5195">
            <v>557370.18000000005</v>
          </cell>
        </row>
        <row r="5196">
          <cell r="B5196" t="str">
            <v>BBM 42</v>
          </cell>
          <cell r="H5196">
            <v>0</v>
          </cell>
          <cell r="I5196">
            <v>0</v>
          </cell>
        </row>
        <row r="5197">
          <cell r="B5197" t="str">
            <v>BBM 42</v>
          </cell>
          <cell r="H5197">
            <v>0</v>
          </cell>
          <cell r="I5197">
            <v>0</v>
          </cell>
        </row>
        <row r="5198">
          <cell r="B5198" t="str">
            <v>BBM 42</v>
          </cell>
          <cell r="H5198">
            <v>0</v>
          </cell>
          <cell r="I5198">
            <v>0</v>
          </cell>
        </row>
        <row r="5199">
          <cell r="B5199" t="str">
            <v>BBM 42</v>
          </cell>
          <cell r="H5199">
            <v>0</v>
          </cell>
          <cell r="I5199">
            <v>0</v>
          </cell>
        </row>
        <row r="5200">
          <cell r="B5200" t="str">
            <v>BBM 42</v>
          </cell>
          <cell r="H5200">
            <v>0</v>
          </cell>
          <cell r="I5200">
            <v>0</v>
          </cell>
        </row>
        <row r="5201">
          <cell r="B5201" t="str">
            <v>BBM 42</v>
          </cell>
          <cell r="H5201">
            <v>0</v>
          </cell>
          <cell r="I5201">
            <v>0</v>
          </cell>
        </row>
        <row r="5202">
          <cell r="B5202" t="str">
            <v>BBM 42</v>
          </cell>
          <cell r="H5202">
            <v>0</v>
          </cell>
          <cell r="I5202">
            <v>0</v>
          </cell>
        </row>
        <row r="5203">
          <cell r="B5203" t="str">
            <v>BBM 42-A</v>
          </cell>
          <cell r="H5203">
            <v>0</v>
          </cell>
          <cell r="I5203">
            <v>0</v>
          </cell>
        </row>
        <row r="5204">
          <cell r="B5204" t="str">
            <v>BBM 42-A</v>
          </cell>
          <cell r="H5204">
            <v>0</v>
          </cell>
          <cell r="I5204">
            <v>0</v>
          </cell>
        </row>
        <row r="5205">
          <cell r="B5205" t="str">
            <v>BBM 42-A</v>
          </cell>
          <cell r="H5205">
            <v>0</v>
          </cell>
          <cell r="I5205">
            <v>0</v>
          </cell>
        </row>
        <row r="5206">
          <cell r="B5206" t="str">
            <v>BBM 42-B</v>
          </cell>
          <cell r="H5206">
            <v>0</v>
          </cell>
          <cell r="I5206">
            <v>0</v>
          </cell>
        </row>
        <row r="5207">
          <cell r="B5207" t="str">
            <v>BBM 42, CAD 100</v>
          </cell>
          <cell r="H5207">
            <v>1694698.034</v>
          </cell>
          <cell r="I5207">
            <v>458490.48599999998</v>
          </cell>
        </row>
        <row r="5208">
          <cell r="B5208" t="str">
            <v>BBM 42, CAD 100 (PTM)</v>
          </cell>
          <cell r="H5208">
            <v>1694698.034</v>
          </cell>
          <cell r="I5208">
            <v>458490.48599999998</v>
          </cell>
        </row>
        <row r="5209">
          <cell r="B5209" t="str">
            <v>BBM 42, CAD 1074-D</v>
          </cell>
          <cell r="H5209">
            <v>1663916.22</v>
          </cell>
          <cell r="I5209">
            <v>489914.27</v>
          </cell>
        </row>
        <row r="5210">
          <cell r="B5210" t="str">
            <v>BBM 42, CAD 120</v>
          </cell>
          <cell r="H5210">
            <v>1740160.2180000001</v>
          </cell>
          <cell r="I5210">
            <v>447011.89299999998</v>
          </cell>
        </row>
        <row r="5211">
          <cell r="B5211" t="str">
            <v>BBM 42, CAD 120 (PTM)</v>
          </cell>
          <cell r="H5211">
            <v>1740160.2180000001</v>
          </cell>
          <cell r="I5211">
            <v>447011.89299999998</v>
          </cell>
        </row>
        <row r="5212">
          <cell r="B5212" t="str">
            <v>BBM 42, CAD 125</v>
          </cell>
          <cell r="H5212">
            <v>1726429.7585</v>
          </cell>
          <cell r="I5212">
            <v>467120.51730000001</v>
          </cell>
        </row>
        <row r="5213">
          <cell r="B5213" t="str">
            <v>BBM 42, CAD 125 (PTM)</v>
          </cell>
          <cell r="H5213">
            <v>1726429.7590000001</v>
          </cell>
          <cell r="I5213">
            <v>467120.51699999999</v>
          </cell>
        </row>
        <row r="5214">
          <cell r="B5214" t="str">
            <v>BBM 42, CAD 1328-D</v>
          </cell>
          <cell r="H5214">
            <v>0</v>
          </cell>
          <cell r="I5214">
            <v>0</v>
          </cell>
        </row>
        <row r="5215">
          <cell r="B5215" t="str">
            <v>BBM 42, CAD 143</v>
          </cell>
          <cell r="H5215">
            <v>1724397.1710000001</v>
          </cell>
          <cell r="I5215">
            <v>454340.15149999998</v>
          </cell>
        </row>
        <row r="5216">
          <cell r="B5216" t="str">
            <v>BBM 42, CAD 143 (PTM)</v>
          </cell>
          <cell r="H5216">
            <v>1724397.1710000001</v>
          </cell>
          <cell r="I5216">
            <v>454340.15100000001</v>
          </cell>
        </row>
        <row r="5217">
          <cell r="B5217" t="str">
            <v>BBM 42, CAD 156</v>
          </cell>
          <cell r="H5217">
            <v>1670263.5001999999</v>
          </cell>
          <cell r="I5217">
            <v>453570.85550000001</v>
          </cell>
        </row>
        <row r="5218">
          <cell r="B5218" t="str">
            <v>BBM 42, CAD 156 (PTM)</v>
          </cell>
          <cell r="H5218">
            <v>1670263.5</v>
          </cell>
          <cell r="I5218">
            <v>453570.85550000001</v>
          </cell>
        </row>
        <row r="5219">
          <cell r="B5219" t="str">
            <v>BBM 42, CAD 165</v>
          </cell>
          <cell r="H5219">
            <v>1731709.0186999999</v>
          </cell>
          <cell r="I5219">
            <v>457192.85310000001</v>
          </cell>
        </row>
        <row r="5220">
          <cell r="B5220" t="str">
            <v>BBM 42, CAD 165 (PTM)</v>
          </cell>
          <cell r="H5220">
            <v>1731709.0190000001</v>
          </cell>
          <cell r="I5220">
            <v>457192.853</v>
          </cell>
        </row>
        <row r="5221">
          <cell r="B5221" t="str">
            <v>BBM 42, CAD 179</v>
          </cell>
          <cell r="H5221">
            <v>1641542.1163999999</v>
          </cell>
          <cell r="I5221">
            <v>478963.40889999998</v>
          </cell>
        </row>
        <row r="5222">
          <cell r="B5222" t="str">
            <v>BBM 42, CAD 179 (PTM)</v>
          </cell>
          <cell r="H5222">
            <v>1641542.1159999999</v>
          </cell>
          <cell r="I5222">
            <v>478963.40899999999</v>
          </cell>
        </row>
        <row r="5223">
          <cell r="B5223" t="str">
            <v>BBM 42, CAD 196</v>
          </cell>
          <cell r="H5223">
            <v>1673468.6224</v>
          </cell>
          <cell r="I5223">
            <v>500226.56510000001</v>
          </cell>
        </row>
        <row r="5224">
          <cell r="B5224" t="str">
            <v>BBM 42, CAD 196 (PTM)</v>
          </cell>
          <cell r="H5224">
            <v>1673468.622</v>
          </cell>
          <cell r="I5224">
            <v>500226.565</v>
          </cell>
        </row>
        <row r="5225">
          <cell r="B5225" t="str">
            <v>BBM 42, CAD 226-D</v>
          </cell>
          <cell r="H5225">
            <v>1700416.11</v>
          </cell>
          <cell r="I5225">
            <v>508542.4</v>
          </cell>
        </row>
        <row r="5226">
          <cell r="B5226" t="str">
            <v>BBM 42, CAD 231</v>
          </cell>
          <cell r="H5226">
            <v>1676181.4512</v>
          </cell>
          <cell r="I5226">
            <v>470380.76890000002</v>
          </cell>
        </row>
        <row r="5227">
          <cell r="B5227" t="str">
            <v>BBM 42, CAD 231 (PTM)</v>
          </cell>
          <cell r="H5227">
            <v>1676181.4509999999</v>
          </cell>
          <cell r="I5227">
            <v>470380.76899999997</v>
          </cell>
        </row>
        <row r="5228">
          <cell r="B5228" t="str">
            <v>BBM 42, CAD 273</v>
          </cell>
          <cell r="H5228">
            <v>1651529.3629000001</v>
          </cell>
          <cell r="I5228">
            <v>450151.33429999999</v>
          </cell>
        </row>
        <row r="5229">
          <cell r="B5229" t="str">
            <v>BBM 42, CAD 273 (PTM)</v>
          </cell>
          <cell r="H5229">
            <v>1651529.3629999999</v>
          </cell>
          <cell r="I5229">
            <v>450151.33399999997</v>
          </cell>
        </row>
        <row r="5230">
          <cell r="B5230" t="str">
            <v>BBM 42, CAD 274</v>
          </cell>
          <cell r="H5230">
            <v>1715479.7128999999</v>
          </cell>
          <cell r="I5230">
            <v>459193.64980000001</v>
          </cell>
        </row>
        <row r="5231">
          <cell r="B5231" t="str">
            <v>BBM 42, CAD 274 (PTM)</v>
          </cell>
          <cell r="H5231">
            <v>1715479.713</v>
          </cell>
          <cell r="I5231">
            <v>459193.65</v>
          </cell>
        </row>
        <row r="5232">
          <cell r="B5232" t="str">
            <v>BBM 42, CAD 304-D</v>
          </cell>
          <cell r="H5232">
            <v>1635861.0887</v>
          </cell>
          <cell r="I5232">
            <v>471626.43209999998</v>
          </cell>
        </row>
        <row r="5233">
          <cell r="B5233" t="str">
            <v>BBM 42, CAD 337</v>
          </cell>
          <cell r="H5233">
            <v>1633036.34</v>
          </cell>
          <cell r="I5233">
            <v>500608.54</v>
          </cell>
        </row>
        <row r="5234">
          <cell r="B5234" t="str">
            <v>BBM 42, CAD 343</v>
          </cell>
          <cell r="H5234">
            <v>1648510.16</v>
          </cell>
          <cell r="I5234">
            <v>476630.09</v>
          </cell>
        </row>
        <row r="5235">
          <cell r="B5235" t="str">
            <v>BBM 42, CAD 349</v>
          </cell>
          <cell r="H5235">
            <v>0</v>
          </cell>
          <cell r="I5235">
            <v>0</v>
          </cell>
        </row>
        <row r="5236">
          <cell r="B5236" t="str">
            <v>BBM 42, CAD 351</v>
          </cell>
          <cell r="H5236">
            <v>1641935.68</v>
          </cell>
          <cell r="I5236">
            <v>496954.07</v>
          </cell>
        </row>
        <row r="5237">
          <cell r="B5237" t="str">
            <v>BBM 42, CAD 352</v>
          </cell>
          <cell r="H5237">
            <v>1640271.93</v>
          </cell>
          <cell r="I5237">
            <v>515913.82</v>
          </cell>
        </row>
        <row r="5238">
          <cell r="B5238" t="str">
            <v>BBM 42, CAD 378-D</v>
          </cell>
          <cell r="H5238">
            <v>1648748.57</v>
          </cell>
          <cell r="I5238">
            <v>461457.81</v>
          </cell>
        </row>
        <row r="5239">
          <cell r="B5239" t="str">
            <v>BBM 42, CAD 381-D</v>
          </cell>
          <cell r="H5239">
            <v>1722120.26</v>
          </cell>
          <cell r="I5239">
            <v>441531.8</v>
          </cell>
        </row>
        <row r="5240">
          <cell r="B5240" t="str">
            <v>BBM 42, CAD 436-D</v>
          </cell>
          <cell r="H5240">
            <v>1694737.2690000001</v>
          </cell>
          <cell r="I5240">
            <v>489820.484</v>
          </cell>
        </row>
        <row r="5241">
          <cell r="B5241" t="str">
            <v>BBM 42, CAD 614-D</v>
          </cell>
          <cell r="H5241">
            <v>1690853.52</v>
          </cell>
          <cell r="I5241">
            <v>392444.65</v>
          </cell>
        </row>
        <row r="5242">
          <cell r="B5242" t="str">
            <v>BBM 42, CAD 615-D</v>
          </cell>
          <cell r="H5242">
            <v>1700834.1029999999</v>
          </cell>
          <cell r="I5242">
            <v>442150.674</v>
          </cell>
        </row>
        <row r="5243">
          <cell r="B5243" t="str">
            <v>BBM 42, CAD 685-D</v>
          </cell>
          <cell r="H5243">
            <v>1720732.1</v>
          </cell>
          <cell r="I5243">
            <v>515565.73</v>
          </cell>
        </row>
        <row r="5244">
          <cell r="B5244" t="str">
            <v>BBM 42, CAD 71</v>
          </cell>
          <cell r="H5244">
            <v>1667258.0541000001</v>
          </cell>
          <cell r="I5244">
            <v>463178.50870000001</v>
          </cell>
        </row>
        <row r="5245">
          <cell r="B5245" t="str">
            <v>BBM 42, CAD 71 (PTM)</v>
          </cell>
          <cell r="H5245">
            <v>1667258.054</v>
          </cell>
          <cell r="I5245">
            <v>463178.50900000002</v>
          </cell>
        </row>
        <row r="5246">
          <cell r="B5246" t="str">
            <v>BBM 42, CAD 714</v>
          </cell>
          <cell r="H5246">
            <v>1655813.36</v>
          </cell>
          <cell r="I5246">
            <v>410461.07</v>
          </cell>
        </row>
        <row r="5247">
          <cell r="B5247" t="str">
            <v>BBM 42, CAD 716-D</v>
          </cell>
          <cell r="H5247">
            <v>1760282.26</v>
          </cell>
          <cell r="I5247">
            <v>510897.47</v>
          </cell>
        </row>
        <row r="5248">
          <cell r="B5248" t="str">
            <v>BBM 42, CAD 72</v>
          </cell>
          <cell r="H5248">
            <v>1671777.3152000001</v>
          </cell>
          <cell r="I5248">
            <v>468564.55579999997</v>
          </cell>
        </row>
        <row r="5249">
          <cell r="B5249" t="str">
            <v>BBM 42, CAD 72 (PTM)</v>
          </cell>
          <cell r="H5249">
            <v>1671777.3149999999</v>
          </cell>
          <cell r="I5249">
            <v>468564.55579999997</v>
          </cell>
        </row>
        <row r="5250">
          <cell r="B5250" t="str">
            <v>BBM 42, CAD 921-D</v>
          </cell>
          <cell r="H5250">
            <v>1749812.99</v>
          </cell>
          <cell r="I5250">
            <v>549449.89</v>
          </cell>
        </row>
        <row r="5251">
          <cell r="B5251" t="str">
            <v>BBM 42, CAD 93</v>
          </cell>
          <cell r="H5251">
            <v>1681430.1875</v>
          </cell>
          <cell r="I5251">
            <v>459136.70539999998</v>
          </cell>
        </row>
        <row r="5252">
          <cell r="B5252" t="str">
            <v>BBM 42, CAD 93 (PTM)</v>
          </cell>
          <cell r="H5252">
            <v>1681430.1880000001</v>
          </cell>
          <cell r="I5252">
            <v>459136.70500000002</v>
          </cell>
        </row>
        <row r="5253">
          <cell r="B5253" t="str">
            <v>BBM 42, CAD 94</v>
          </cell>
          <cell r="H5253">
            <v>1676637.7152</v>
          </cell>
          <cell r="I5253">
            <v>454599.76429999998</v>
          </cell>
        </row>
        <row r="5254">
          <cell r="B5254" t="str">
            <v>BBM 42, CAD 94 (PTM)</v>
          </cell>
          <cell r="H5254">
            <v>1676637.7150000001</v>
          </cell>
          <cell r="I5254">
            <v>454599.76400000002</v>
          </cell>
        </row>
        <row r="5255">
          <cell r="B5255" t="str">
            <v>BBM 42, CAD 956-D</v>
          </cell>
          <cell r="H5255">
            <v>1731005</v>
          </cell>
          <cell r="I5255">
            <v>559017.37</v>
          </cell>
        </row>
        <row r="5256">
          <cell r="B5256" t="str">
            <v>BBM 42, PRS 92 ZAMBALES</v>
          </cell>
          <cell r="H5256">
            <v>1641508.2749999999</v>
          </cell>
          <cell r="I5256">
            <v>420956.72340000002</v>
          </cell>
        </row>
        <row r="5257">
          <cell r="B5257" t="str">
            <v>BBM 42A, PRS 92 ZAMBALES</v>
          </cell>
          <cell r="H5257">
            <v>1641373.0833000001</v>
          </cell>
          <cell r="I5257">
            <v>421004.02789999999</v>
          </cell>
        </row>
        <row r="5258">
          <cell r="B5258" t="str">
            <v>BBM 43</v>
          </cell>
          <cell r="H5258">
            <v>0</v>
          </cell>
          <cell r="I5258">
            <v>0</v>
          </cell>
        </row>
        <row r="5259">
          <cell r="B5259" t="str">
            <v>BBM 43</v>
          </cell>
          <cell r="H5259">
            <v>0</v>
          </cell>
          <cell r="I5259">
            <v>0</v>
          </cell>
        </row>
        <row r="5260">
          <cell r="B5260" t="str">
            <v>BBM 43</v>
          </cell>
          <cell r="H5260">
            <v>0</v>
          </cell>
          <cell r="I5260">
            <v>0</v>
          </cell>
        </row>
        <row r="5261">
          <cell r="B5261" t="str">
            <v>BBM 43</v>
          </cell>
          <cell r="H5261">
            <v>0</v>
          </cell>
          <cell r="I5261">
            <v>0</v>
          </cell>
        </row>
        <row r="5262">
          <cell r="B5262" t="str">
            <v>BBM 43</v>
          </cell>
          <cell r="H5262">
            <v>0</v>
          </cell>
          <cell r="I5262">
            <v>0</v>
          </cell>
        </row>
        <row r="5263">
          <cell r="B5263" t="str">
            <v>BBM 43-A</v>
          </cell>
          <cell r="H5263">
            <v>0</v>
          </cell>
          <cell r="I5263">
            <v>0</v>
          </cell>
        </row>
        <row r="5264">
          <cell r="B5264" t="str">
            <v>BBM 43-A</v>
          </cell>
          <cell r="H5264">
            <v>0</v>
          </cell>
          <cell r="I5264">
            <v>0</v>
          </cell>
        </row>
        <row r="5265">
          <cell r="B5265" t="str">
            <v>BBM 43-A</v>
          </cell>
          <cell r="H5265">
            <v>0</v>
          </cell>
          <cell r="I5265">
            <v>0</v>
          </cell>
        </row>
        <row r="5266">
          <cell r="B5266" t="str">
            <v>BBM 43-A</v>
          </cell>
          <cell r="H5266">
            <v>0</v>
          </cell>
          <cell r="I5266">
            <v>0</v>
          </cell>
        </row>
        <row r="5267">
          <cell r="B5267" t="str">
            <v>BBM 43-A</v>
          </cell>
          <cell r="H5267">
            <v>0</v>
          </cell>
          <cell r="I5267">
            <v>0</v>
          </cell>
        </row>
        <row r="5268">
          <cell r="B5268" t="str">
            <v>BBM 43-B</v>
          </cell>
          <cell r="H5268">
            <v>0</v>
          </cell>
          <cell r="I5268">
            <v>0</v>
          </cell>
        </row>
        <row r="5269">
          <cell r="B5269" t="str">
            <v>BBM 43, CAD 100</v>
          </cell>
          <cell r="H5269">
            <v>1692811.753</v>
          </cell>
          <cell r="I5269">
            <v>463097.40289999999</v>
          </cell>
        </row>
        <row r="5270">
          <cell r="B5270" t="str">
            <v>BBM 43, CAD 100 (PTM)</v>
          </cell>
          <cell r="H5270">
            <v>1692811.753</v>
          </cell>
          <cell r="I5270">
            <v>463097.40299999999</v>
          </cell>
        </row>
        <row r="5271">
          <cell r="B5271" t="str">
            <v>BBM 43, CAD 1074-D</v>
          </cell>
          <cell r="H5271">
            <v>1662959.35</v>
          </cell>
          <cell r="I5271">
            <v>488039.11</v>
          </cell>
        </row>
        <row r="5272">
          <cell r="B5272" t="str">
            <v>BBM 43, CAD 125</v>
          </cell>
          <cell r="H5272">
            <v>1724072.9480999999</v>
          </cell>
          <cell r="I5272">
            <v>466610.06359999999</v>
          </cell>
        </row>
        <row r="5273">
          <cell r="B5273" t="str">
            <v>BBM 43, CAD 125 (PTM)</v>
          </cell>
          <cell r="H5273">
            <v>1724072.9480000001</v>
          </cell>
          <cell r="I5273">
            <v>466610.06400000001</v>
          </cell>
        </row>
        <row r="5274">
          <cell r="B5274" t="str">
            <v>BBM 43, CAD 1328-D</v>
          </cell>
          <cell r="H5274">
            <v>0</v>
          </cell>
          <cell r="I5274">
            <v>0</v>
          </cell>
        </row>
        <row r="5275">
          <cell r="B5275" t="str">
            <v>BBM 43, CAD 143</v>
          </cell>
          <cell r="H5275">
            <v>1724583.7448</v>
          </cell>
          <cell r="I5275">
            <v>454071.45059999998</v>
          </cell>
        </row>
        <row r="5276">
          <cell r="B5276" t="str">
            <v>BBM 43, CAD 143 (PTM)</v>
          </cell>
          <cell r="H5276">
            <v>1724583.7450000001</v>
          </cell>
          <cell r="I5276">
            <v>454071.451</v>
          </cell>
        </row>
        <row r="5277">
          <cell r="B5277" t="str">
            <v>BBM 43, CAD 156</v>
          </cell>
          <cell r="H5277">
            <v>1670826.1627</v>
          </cell>
          <cell r="I5277">
            <v>453292.37890000001</v>
          </cell>
        </row>
        <row r="5278">
          <cell r="B5278" t="str">
            <v>BBM 43, CAD 156 (PTM)</v>
          </cell>
          <cell r="H5278">
            <v>1670826.1629999999</v>
          </cell>
          <cell r="I5278">
            <v>453292.37890000001</v>
          </cell>
        </row>
        <row r="5279">
          <cell r="B5279" t="str">
            <v>BBM 43, CAD 179</v>
          </cell>
          <cell r="H5279">
            <v>1641545.7555</v>
          </cell>
          <cell r="I5279">
            <v>478846.23710000003</v>
          </cell>
        </row>
        <row r="5280">
          <cell r="B5280" t="str">
            <v>BBM 43, CAD 179 (PTM)</v>
          </cell>
          <cell r="H5280">
            <v>1641545.7549999999</v>
          </cell>
          <cell r="I5280">
            <v>478846.23700000002</v>
          </cell>
        </row>
        <row r="5281">
          <cell r="B5281" t="str">
            <v>BBM 43, CAD 180</v>
          </cell>
          <cell r="H5281">
            <v>1732004.9327</v>
          </cell>
          <cell r="I5281">
            <v>462738.38559999998</v>
          </cell>
        </row>
        <row r="5282">
          <cell r="B5282" t="str">
            <v>BBM 43, CAD 180 (PTM)</v>
          </cell>
          <cell r="H5282">
            <v>1732004.933</v>
          </cell>
          <cell r="I5282">
            <v>462738.386</v>
          </cell>
        </row>
        <row r="5283">
          <cell r="B5283" t="str">
            <v>BBM 43, CAD 226-D</v>
          </cell>
          <cell r="H5283">
            <v>1697539.86</v>
          </cell>
          <cell r="I5283">
            <v>506162.82</v>
          </cell>
        </row>
        <row r="5284">
          <cell r="B5284" t="str">
            <v>BBM 43, CAD 231</v>
          </cell>
          <cell r="H5284">
            <v>1675989.7338</v>
          </cell>
          <cell r="I5284">
            <v>470692.44679999998</v>
          </cell>
        </row>
        <row r="5285">
          <cell r="B5285" t="str">
            <v>BBM 43, CAD 231 (PTM)</v>
          </cell>
          <cell r="H5285">
            <v>1675989.7339999999</v>
          </cell>
          <cell r="I5285">
            <v>470692.44699999999</v>
          </cell>
        </row>
        <row r="5286">
          <cell r="B5286" t="str">
            <v>BBM 43, CAD 273</v>
          </cell>
          <cell r="H5286">
            <v>1650763.6413</v>
          </cell>
          <cell r="I5286">
            <v>449877.25469999999</v>
          </cell>
        </row>
        <row r="5287">
          <cell r="B5287" t="str">
            <v>BBM 43, CAD 273 (PTM)</v>
          </cell>
          <cell r="H5287">
            <v>1650763.6410000001</v>
          </cell>
          <cell r="I5287">
            <v>449877.255</v>
          </cell>
        </row>
        <row r="5288">
          <cell r="B5288" t="str">
            <v>BBM 43, CAD 274</v>
          </cell>
          <cell r="H5288">
            <v>1715014.0992999999</v>
          </cell>
          <cell r="I5288">
            <v>458096.06310000003</v>
          </cell>
        </row>
        <row r="5289">
          <cell r="B5289" t="str">
            <v>BBM 43, CAD 274 (PTM)</v>
          </cell>
          <cell r="H5289">
            <v>1715014.0989999999</v>
          </cell>
          <cell r="I5289">
            <v>458096.06300000002</v>
          </cell>
        </row>
        <row r="5290">
          <cell r="B5290" t="str">
            <v>BBM 43, CAD 304-D</v>
          </cell>
          <cell r="H5290">
            <v>1632911.4007999999</v>
          </cell>
          <cell r="I5290">
            <v>470514.56819999998</v>
          </cell>
        </row>
        <row r="5291">
          <cell r="B5291" t="str">
            <v>BBM 43, CAD 337</v>
          </cell>
          <cell r="H5291">
            <v>1632704.5</v>
          </cell>
          <cell r="I5291">
            <v>501853.02</v>
          </cell>
        </row>
        <row r="5292">
          <cell r="B5292" t="str">
            <v>BBM 43, CAD 349</v>
          </cell>
          <cell r="H5292">
            <v>0</v>
          </cell>
          <cell r="I5292">
            <v>0</v>
          </cell>
        </row>
        <row r="5293">
          <cell r="B5293" t="str">
            <v>BBM 43, CAD 351</v>
          </cell>
          <cell r="H5293">
            <v>1640868.76</v>
          </cell>
          <cell r="I5293">
            <v>496195.28</v>
          </cell>
        </row>
        <row r="5294">
          <cell r="B5294" t="str">
            <v>BBM 43, CAD 352</v>
          </cell>
          <cell r="H5294">
            <v>1641014.71</v>
          </cell>
          <cell r="I5294">
            <v>516709.7</v>
          </cell>
        </row>
        <row r="5295">
          <cell r="B5295" t="str">
            <v>BBM 43, CAD 378-D</v>
          </cell>
          <cell r="H5295">
            <v>1649087.5</v>
          </cell>
          <cell r="I5295">
            <v>462055</v>
          </cell>
        </row>
        <row r="5296">
          <cell r="B5296" t="str">
            <v>BBM 43, CAD 381-D</v>
          </cell>
          <cell r="H5296">
            <v>1722803.42</v>
          </cell>
          <cell r="I5296">
            <v>441359.35999999999</v>
          </cell>
        </row>
        <row r="5297">
          <cell r="B5297" t="str">
            <v>BBM 43, CAD 436-D</v>
          </cell>
          <cell r="H5297">
            <v>1694643.578</v>
          </cell>
          <cell r="I5297">
            <v>489078.712</v>
          </cell>
        </row>
        <row r="5298">
          <cell r="B5298" t="str">
            <v>BBM 43, CAD 614-D</v>
          </cell>
          <cell r="H5298">
            <v>1690028.52</v>
          </cell>
          <cell r="I5298">
            <v>393012.58</v>
          </cell>
        </row>
        <row r="5299">
          <cell r="B5299" t="str">
            <v>BBM 43, CAD 615-D</v>
          </cell>
          <cell r="H5299">
            <v>1699190.7080000001</v>
          </cell>
          <cell r="I5299">
            <v>443426.52299999999</v>
          </cell>
        </row>
        <row r="5300">
          <cell r="B5300" t="str">
            <v>BBM 43, CAD 71</v>
          </cell>
          <cell r="H5300">
            <v>1667881.8566000001</v>
          </cell>
          <cell r="I5300">
            <v>464364.61930000002</v>
          </cell>
        </row>
        <row r="5301">
          <cell r="B5301" t="str">
            <v>BBM 43, CAD 71 (PTM)</v>
          </cell>
          <cell r="H5301">
            <v>1667881.8570000001</v>
          </cell>
          <cell r="I5301">
            <v>464364.61900000001</v>
          </cell>
        </row>
        <row r="5302">
          <cell r="B5302" t="str">
            <v>BBM 43, CAD 714</v>
          </cell>
          <cell r="H5302">
            <v>1655968.95</v>
          </cell>
          <cell r="I5302">
            <v>409840.43</v>
          </cell>
        </row>
        <row r="5303">
          <cell r="B5303" t="str">
            <v>BBM 43, CAD 716-D</v>
          </cell>
          <cell r="H5303">
            <v>1756683.45</v>
          </cell>
          <cell r="I5303">
            <v>504748.13</v>
          </cell>
        </row>
        <row r="5304">
          <cell r="B5304" t="str">
            <v>BBM 43, CAD 72</v>
          </cell>
          <cell r="H5304">
            <v>1671595.36</v>
          </cell>
          <cell r="I5304">
            <v>468033.75319999998</v>
          </cell>
        </row>
        <row r="5305">
          <cell r="B5305" t="str">
            <v>BBM 43, CAD 72 (PTM)</v>
          </cell>
          <cell r="H5305">
            <v>1671595.36</v>
          </cell>
          <cell r="I5305">
            <v>468033.75319999998</v>
          </cell>
        </row>
        <row r="5306">
          <cell r="B5306" t="str">
            <v>BBM 43, CAD 921-D</v>
          </cell>
          <cell r="H5306">
            <v>1751255.95</v>
          </cell>
          <cell r="I5306">
            <v>550266.24</v>
          </cell>
        </row>
        <row r="5307">
          <cell r="B5307" t="str">
            <v>BBM 43, CAD 93</v>
          </cell>
          <cell r="H5307">
            <v>1680193.6717000001</v>
          </cell>
          <cell r="I5307">
            <v>459639.95529999997</v>
          </cell>
        </row>
        <row r="5308">
          <cell r="B5308" t="str">
            <v>BBM 43, CAD 93 (PTM)</v>
          </cell>
          <cell r="H5308">
            <v>1680193.672</v>
          </cell>
          <cell r="I5308">
            <v>459639.95500000002</v>
          </cell>
        </row>
        <row r="5309">
          <cell r="B5309" t="str">
            <v>BBM 43, CAD 94</v>
          </cell>
          <cell r="H5309">
            <v>1676632.6634</v>
          </cell>
          <cell r="I5309">
            <v>454050.71720000001</v>
          </cell>
        </row>
        <row r="5310">
          <cell r="B5310" t="str">
            <v>BBM 43, CAD 94 (PTM)</v>
          </cell>
          <cell r="H5310">
            <v>1676632.6629999999</v>
          </cell>
          <cell r="I5310">
            <v>454050.717</v>
          </cell>
        </row>
        <row r="5311">
          <cell r="B5311" t="str">
            <v>BBM 43, CAD 956-D</v>
          </cell>
          <cell r="H5311">
            <v>1729839.37</v>
          </cell>
          <cell r="I5311">
            <v>560718.44999999995</v>
          </cell>
        </row>
        <row r="5312">
          <cell r="B5312" t="str">
            <v>BBM 44</v>
          </cell>
          <cell r="H5312">
            <v>0</v>
          </cell>
          <cell r="I5312">
            <v>0</v>
          </cell>
        </row>
        <row r="5313">
          <cell r="B5313" t="str">
            <v>BBM 44</v>
          </cell>
          <cell r="H5313">
            <v>0</v>
          </cell>
          <cell r="I5313">
            <v>0</v>
          </cell>
        </row>
        <row r="5314">
          <cell r="B5314" t="str">
            <v>BBM 44</v>
          </cell>
          <cell r="H5314">
            <v>0</v>
          </cell>
          <cell r="I5314">
            <v>0</v>
          </cell>
        </row>
        <row r="5315">
          <cell r="B5315" t="str">
            <v>BBM 44</v>
          </cell>
          <cell r="H5315">
            <v>0</v>
          </cell>
          <cell r="I5315">
            <v>0</v>
          </cell>
        </row>
        <row r="5316">
          <cell r="B5316" t="str">
            <v>BBM 44</v>
          </cell>
          <cell r="H5316">
            <v>0</v>
          </cell>
          <cell r="I5316">
            <v>0</v>
          </cell>
        </row>
        <row r="5317">
          <cell r="B5317" t="str">
            <v>BBM 44-A</v>
          </cell>
          <cell r="H5317">
            <v>0</v>
          </cell>
          <cell r="I5317">
            <v>0</v>
          </cell>
        </row>
        <row r="5318">
          <cell r="B5318" t="str">
            <v>BBM 44-A</v>
          </cell>
          <cell r="H5318">
            <v>0</v>
          </cell>
          <cell r="I5318">
            <v>0</v>
          </cell>
        </row>
        <row r="5319">
          <cell r="B5319" t="str">
            <v>BBM 44-A</v>
          </cell>
          <cell r="H5319">
            <v>0</v>
          </cell>
          <cell r="I5319">
            <v>0</v>
          </cell>
        </row>
        <row r="5320">
          <cell r="B5320" t="str">
            <v>BBM 44-A</v>
          </cell>
          <cell r="H5320">
            <v>0</v>
          </cell>
          <cell r="I5320">
            <v>0</v>
          </cell>
        </row>
        <row r="5321">
          <cell r="B5321" t="str">
            <v>BBM 44-A</v>
          </cell>
          <cell r="H5321">
            <v>0</v>
          </cell>
          <cell r="I5321">
            <v>0</v>
          </cell>
        </row>
        <row r="5322">
          <cell r="B5322" t="str">
            <v>BBM 44-A</v>
          </cell>
          <cell r="H5322">
            <v>0</v>
          </cell>
          <cell r="I5322">
            <v>0</v>
          </cell>
        </row>
        <row r="5323">
          <cell r="B5323" t="str">
            <v>BBM 44, CAD 100</v>
          </cell>
          <cell r="H5323">
            <v>1691844.9177000001</v>
          </cell>
          <cell r="I5323">
            <v>463145.16070000001</v>
          </cell>
        </row>
        <row r="5324">
          <cell r="B5324" t="str">
            <v>BBM 44, CAD 100 (PTM)</v>
          </cell>
          <cell r="H5324">
            <v>1691844.9180000001</v>
          </cell>
          <cell r="I5324">
            <v>463145.16100000002</v>
          </cell>
        </row>
        <row r="5325">
          <cell r="B5325" t="str">
            <v>BBM 44, CAD 125</v>
          </cell>
          <cell r="H5325">
            <v>1724018.2544</v>
          </cell>
          <cell r="I5325">
            <v>467591.62660000002</v>
          </cell>
        </row>
        <row r="5326">
          <cell r="B5326" t="str">
            <v>BBM 44, CAD 125 (PTM)</v>
          </cell>
          <cell r="H5326">
            <v>1724018.254</v>
          </cell>
          <cell r="I5326">
            <v>467591.62699999998</v>
          </cell>
        </row>
        <row r="5327">
          <cell r="B5327" t="str">
            <v>BBM 44, CAD 1328-D</v>
          </cell>
          <cell r="H5327">
            <v>0</v>
          </cell>
          <cell r="I5327">
            <v>0</v>
          </cell>
        </row>
        <row r="5328">
          <cell r="B5328" t="str">
            <v>BBM 44, CAD 143</v>
          </cell>
          <cell r="H5328">
            <v>1724064.5227000001</v>
          </cell>
          <cell r="I5328">
            <v>454153.11619999999</v>
          </cell>
        </row>
        <row r="5329">
          <cell r="B5329" t="str">
            <v>BBM 44, CAD 143 (PTM)</v>
          </cell>
          <cell r="H5329">
            <v>1724064.523</v>
          </cell>
          <cell r="I5329">
            <v>454153.11599999998</v>
          </cell>
        </row>
        <row r="5330">
          <cell r="B5330" t="str">
            <v>BBM 44, CAD 156</v>
          </cell>
          <cell r="H5330">
            <v>1670970.6812</v>
          </cell>
          <cell r="I5330">
            <v>453406.32900000003</v>
          </cell>
        </row>
        <row r="5331">
          <cell r="B5331" t="str">
            <v>BBM 44, CAD 156 (PTM)</v>
          </cell>
          <cell r="H5331">
            <v>1670970.6810000001</v>
          </cell>
          <cell r="I5331">
            <v>453406.32900000003</v>
          </cell>
        </row>
        <row r="5332">
          <cell r="B5332" t="str">
            <v>BBM 44, CAD 165</v>
          </cell>
          <cell r="H5332">
            <v>1734115.8038000001</v>
          </cell>
          <cell r="I5332">
            <v>455958.81640000001</v>
          </cell>
        </row>
        <row r="5333">
          <cell r="B5333" t="str">
            <v>BBM 44, CAD 165 (PTM)</v>
          </cell>
          <cell r="H5333">
            <v>1734115.804</v>
          </cell>
          <cell r="I5333">
            <v>455958.81599999999</v>
          </cell>
        </row>
        <row r="5334">
          <cell r="B5334" t="str">
            <v>BBM 44, CAD 179</v>
          </cell>
          <cell r="H5334">
            <v>1641432.1957</v>
          </cell>
          <cell r="I5334">
            <v>478427.2193</v>
          </cell>
        </row>
        <row r="5335">
          <cell r="B5335" t="str">
            <v>BBM 44, CAD 179 (PTM)</v>
          </cell>
          <cell r="H5335">
            <v>1641432.196</v>
          </cell>
          <cell r="I5335">
            <v>478427.21899999998</v>
          </cell>
        </row>
        <row r="5336">
          <cell r="B5336" t="str">
            <v>BBM 44, CAD 226-D</v>
          </cell>
          <cell r="H5336">
            <v>1696335.1</v>
          </cell>
          <cell r="I5336">
            <v>507622.43</v>
          </cell>
        </row>
        <row r="5337">
          <cell r="B5337" t="str">
            <v>BBM 44, CAD 231</v>
          </cell>
          <cell r="H5337">
            <v>1675318.3644999999</v>
          </cell>
          <cell r="I5337">
            <v>472050.57309999998</v>
          </cell>
        </row>
        <row r="5338">
          <cell r="B5338" t="str">
            <v>BBM 44, CAD 231 (PTM)</v>
          </cell>
          <cell r="H5338">
            <v>1675318.3640000001</v>
          </cell>
          <cell r="I5338">
            <v>472050.57299999997</v>
          </cell>
        </row>
        <row r="5339">
          <cell r="B5339" t="str">
            <v>BBM 44, CAD 273</v>
          </cell>
          <cell r="H5339">
            <v>1650933.8498</v>
          </cell>
          <cell r="I5339">
            <v>448995.39520000003</v>
          </cell>
        </row>
        <row r="5340">
          <cell r="B5340" t="str">
            <v>BBM 44, CAD 273 (PTM)</v>
          </cell>
          <cell r="H5340">
            <v>1650933.85</v>
          </cell>
          <cell r="I5340">
            <v>448995.39500000002</v>
          </cell>
        </row>
        <row r="5341">
          <cell r="B5341" t="str">
            <v>BBM 44, CAD 274</v>
          </cell>
          <cell r="H5341">
            <v>1714112.8765</v>
          </cell>
          <cell r="I5341">
            <v>460009.71500000003</v>
          </cell>
        </row>
        <row r="5342">
          <cell r="B5342" t="str">
            <v>BBM 44, CAD 274 (PTM)</v>
          </cell>
          <cell r="H5342">
            <v>1714112.8770000001</v>
          </cell>
          <cell r="I5342">
            <v>460009.71500000003</v>
          </cell>
        </row>
        <row r="5343">
          <cell r="B5343" t="str">
            <v>BBM 44, CAD 304-D</v>
          </cell>
          <cell r="H5343">
            <v>1633098.9598000001</v>
          </cell>
          <cell r="I5343">
            <v>469310.60840000003</v>
          </cell>
        </row>
        <row r="5344">
          <cell r="B5344" t="str">
            <v>BBM 44, CAD 337</v>
          </cell>
          <cell r="H5344">
            <v>1632626.05</v>
          </cell>
          <cell r="I5344">
            <v>501432.45</v>
          </cell>
        </row>
        <row r="5345">
          <cell r="B5345" t="str">
            <v>BBM 44, CAD 349</v>
          </cell>
          <cell r="H5345">
            <v>0</v>
          </cell>
          <cell r="I5345">
            <v>0</v>
          </cell>
        </row>
        <row r="5346">
          <cell r="B5346" t="str">
            <v>BBM 44, CAD 351</v>
          </cell>
          <cell r="H5346">
            <v>1641721.5</v>
          </cell>
          <cell r="I5346">
            <v>495210.44</v>
          </cell>
        </row>
        <row r="5347">
          <cell r="B5347" t="str">
            <v>BBM 44, CAD 352</v>
          </cell>
          <cell r="H5347">
            <v>1640516.71</v>
          </cell>
          <cell r="I5347">
            <v>517411.1</v>
          </cell>
        </row>
        <row r="5348">
          <cell r="B5348" t="str">
            <v>BBM 44, CAD 378-D</v>
          </cell>
          <cell r="H5348">
            <v>1640878.09</v>
          </cell>
          <cell r="I5348">
            <v>463457.88</v>
          </cell>
        </row>
        <row r="5349">
          <cell r="B5349" t="str">
            <v>BBM 44, CAD 381-D</v>
          </cell>
          <cell r="H5349">
            <v>1724074.35</v>
          </cell>
          <cell r="I5349">
            <v>442140.62</v>
          </cell>
        </row>
        <row r="5350">
          <cell r="B5350" t="str">
            <v>BBM 44, CAD 436-D</v>
          </cell>
          <cell r="H5350">
            <v>1696566.3689999999</v>
          </cell>
          <cell r="I5350">
            <v>487984.64199999999</v>
          </cell>
        </row>
        <row r="5351">
          <cell r="B5351" t="str">
            <v>BBM 44, CAD 614-D</v>
          </cell>
          <cell r="H5351">
            <v>1689807.88</v>
          </cell>
          <cell r="I5351">
            <v>393264.74</v>
          </cell>
        </row>
        <row r="5352">
          <cell r="B5352" t="str">
            <v>BBM 44, CAD 615-D</v>
          </cell>
          <cell r="H5352">
            <v>1695468.8319999999</v>
          </cell>
          <cell r="I5352">
            <v>440344.03899999999</v>
          </cell>
        </row>
        <row r="5353">
          <cell r="B5353" t="str">
            <v>BBM 44, CAD 71</v>
          </cell>
          <cell r="H5353">
            <v>1668240.5123000001</v>
          </cell>
          <cell r="I5353">
            <v>463234.71639999998</v>
          </cell>
        </row>
        <row r="5354">
          <cell r="B5354" t="str">
            <v>BBM 44, CAD 71 (PTM)</v>
          </cell>
          <cell r="H5354">
            <v>1668240.5120000001</v>
          </cell>
          <cell r="I5354">
            <v>463234.71600000001</v>
          </cell>
        </row>
        <row r="5355">
          <cell r="B5355" t="str">
            <v>BBM 44, CAD 714</v>
          </cell>
          <cell r="H5355">
            <v>1656077.63</v>
          </cell>
          <cell r="I5355">
            <v>409434.44</v>
          </cell>
        </row>
        <row r="5356">
          <cell r="B5356" t="str">
            <v>BBM 44, CAD 716-D</v>
          </cell>
          <cell r="H5356">
            <v>1774558.11</v>
          </cell>
          <cell r="I5356">
            <v>499933.62</v>
          </cell>
        </row>
        <row r="5357">
          <cell r="B5357" t="str">
            <v>BBM 44, CAD 72</v>
          </cell>
          <cell r="H5357">
            <v>1670387.7350000001</v>
          </cell>
          <cell r="I5357">
            <v>468198.21720000001</v>
          </cell>
        </row>
        <row r="5358">
          <cell r="B5358" t="str">
            <v>BBM 44, CAD 72 (PTM)</v>
          </cell>
          <cell r="H5358">
            <v>1670387.7350000001</v>
          </cell>
          <cell r="I5358">
            <v>468198.21720000001</v>
          </cell>
        </row>
        <row r="5359">
          <cell r="B5359" t="str">
            <v>BBM 44, CAD 921-D</v>
          </cell>
          <cell r="H5359">
            <v>1747605.88</v>
          </cell>
          <cell r="I5359">
            <v>550503.68999999994</v>
          </cell>
        </row>
        <row r="5360">
          <cell r="B5360" t="str">
            <v>BBM 44, CAD 93</v>
          </cell>
          <cell r="H5360">
            <v>1679928.4065</v>
          </cell>
          <cell r="I5360">
            <v>460452.09169999999</v>
          </cell>
        </row>
        <row r="5361">
          <cell r="B5361" t="str">
            <v>BBM 44, CAD 93 (PTM)</v>
          </cell>
          <cell r="H5361">
            <v>1679928.4069999999</v>
          </cell>
          <cell r="I5361">
            <v>460452.092</v>
          </cell>
        </row>
        <row r="5362">
          <cell r="B5362" t="str">
            <v>BBM 44, CAD 94</v>
          </cell>
          <cell r="H5362">
            <v>1677008.0889999999</v>
          </cell>
          <cell r="I5362">
            <v>453626.60889999999</v>
          </cell>
        </row>
        <row r="5363">
          <cell r="B5363" t="str">
            <v>BBM 44, CAD 94 (PTM)</v>
          </cell>
          <cell r="H5363">
            <v>1677008.0889999999</v>
          </cell>
          <cell r="I5363">
            <v>453626.609</v>
          </cell>
        </row>
        <row r="5364">
          <cell r="B5364" t="str">
            <v>BBM 44, CAD 956-D</v>
          </cell>
          <cell r="H5364">
            <v>1733821.73</v>
          </cell>
          <cell r="I5364">
            <v>563711.79</v>
          </cell>
        </row>
        <row r="5365">
          <cell r="B5365" t="str">
            <v>BBM 44, PRS 92 DINALUPIHAN</v>
          </cell>
          <cell r="H5365">
            <v>1645143.76</v>
          </cell>
          <cell r="I5365">
            <v>438623.91600000003</v>
          </cell>
        </row>
        <row r="5366">
          <cell r="B5366" t="str">
            <v>BBM 45</v>
          </cell>
          <cell r="H5366">
            <v>0</v>
          </cell>
          <cell r="I5366">
            <v>0</v>
          </cell>
        </row>
        <row r="5367">
          <cell r="B5367" t="str">
            <v>BBM 45</v>
          </cell>
          <cell r="H5367">
            <v>0</v>
          </cell>
          <cell r="I5367">
            <v>0</v>
          </cell>
        </row>
        <row r="5368">
          <cell r="B5368" t="str">
            <v>BBM 45</v>
          </cell>
          <cell r="H5368">
            <v>0</v>
          </cell>
          <cell r="I5368">
            <v>0</v>
          </cell>
        </row>
        <row r="5369">
          <cell r="B5369" t="str">
            <v>BBM 45</v>
          </cell>
          <cell r="H5369">
            <v>0</v>
          </cell>
          <cell r="I5369">
            <v>0</v>
          </cell>
        </row>
        <row r="5370">
          <cell r="B5370" t="str">
            <v>BBM 45</v>
          </cell>
          <cell r="H5370">
            <v>0</v>
          </cell>
          <cell r="I5370">
            <v>0</v>
          </cell>
        </row>
        <row r="5371">
          <cell r="B5371" t="str">
            <v>BBM 45-A</v>
          </cell>
          <cell r="H5371">
            <v>0</v>
          </cell>
          <cell r="I5371">
            <v>0</v>
          </cell>
        </row>
        <row r="5372">
          <cell r="B5372" t="str">
            <v>BBM 45-A</v>
          </cell>
          <cell r="H5372">
            <v>0</v>
          </cell>
          <cell r="I5372">
            <v>0</v>
          </cell>
        </row>
        <row r="5373">
          <cell r="B5373" t="str">
            <v>BBM 45-A</v>
          </cell>
          <cell r="H5373">
            <v>0</v>
          </cell>
          <cell r="I5373">
            <v>0</v>
          </cell>
        </row>
        <row r="5374">
          <cell r="B5374" t="str">
            <v>BBM 45-A</v>
          </cell>
          <cell r="H5374">
            <v>0</v>
          </cell>
          <cell r="I5374">
            <v>0</v>
          </cell>
        </row>
        <row r="5375">
          <cell r="B5375" t="str">
            <v>BBM 45-A</v>
          </cell>
          <cell r="H5375">
            <v>0</v>
          </cell>
          <cell r="I5375">
            <v>0</v>
          </cell>
        </row>
        <row r="5376">
          <cell r="B5376" t="str">
            <v>BBM 45, CAD 100</v>
          </cell>
          <cell r="H5376">
            <v>1692178.8722999999</v>
          </cell>
          <cell r="I5376">
            <v>461753.97639999999</v>
          </cell>
        </row>
        <row r="5377">
          <cell r="B5377" t="str">
            <v>BBM 45, CAD 100 (PTM)</v>
          </cell>
          <cell r="H5377">
            <v>1692178.872</v>
          </cell>
          <cell r="I5377">
            <v>461753.97600000002</v>
          </cell>
        </row>
        <row r="5378">
          <cell r="B5378" t="str">
            <v>BBM 45, CAD 1074-D</v>
          </cell>
          <cell r="H5378">
            <v>1663340.45</v>
          </cell>
          <cell r="I5378">
            <v>489929.89</v>
          </cell>
        </row>
        <row r="5379">
          <cell r="B5379" t="str">
            <v>BBM 45, CAD 125</v>
          </cell>
          <cell r="H5379">
            <v>1723448.7026</v>
          </cell>
          <cell r="I5379">
            <v>467978.70669999998</v>
          </cell>
        </row>
        <row r="5380">
          <cell r="B5380" t="str">
            <v>BBM 45, CAD 125 (PTM)</v>
          </cell>
          <cell r="H5380">
            <v>1723448.703</v>
          </cell>
          <cell r="I5380">
            <v>467978.70699999999</v>
          </cell>
        </row>
        <row r="5381">
          <cell r="B5381" t="str">
            <v>BBM 45, CAD 1328-D</v>
          </cell>
          <cell r="H5381">
            <v>0</v>
          </cell>
          <cell r="I5381">
            <v>0</v>
          </cell>
        </row>
        <row r="5382">
          <cell r="B5382" t="str">
            <v>BBM 45, CAD 143</v>
          </cell>
          <cell r="H5382">
            <v>1721072.9509999999</v>
          </cell>
          <cell r="I5382">
            <v>450841.272</v>
          </cell>
        </row>
        <row r="5383">
          <cell r="B5383" t="str">
            <v>BBM 45, CAD 143 (PTM)</v>
          </cell>
          <cell r="H5383">
            <v>1721072.9509999999</v>
          </cell>
          <cell r="I5383">
            <v>450841.272</v>
          </cell>
        </row>
        <row r="5384">
          <cell r="B5384" t="str">
            <v>BBM 45, CAD 156</v>
          </cell>
          <cell r="H5384">
            <v>1671177.8285999999</v>
          </cell>
          <cell r="I5384">
            <v>452976.1214</v>
          </cell>
        </row>
        <row r="5385">
          <cell r="B5385" t="str">
            <v>BBM 45, CAD 156 (PTM)</v>
          </cell>
          <cell r="H5385">
            <v>1671177.8289999999</v>
          </cell>
          <cell r="I5385">
            <v>452976.1214</v>
          </cell>
        </row>
        <row r="5386">
          <cell r="B5386" t="str">
            <v>BBM 45, CAD 162</v>
          </cell>
          <cell r="H5386">
            <v>1724147.574</v>
          </cell>
          <cell r="I5386">
            <v>472401.22700000001</v>
          </cell>
        </row>
        <row r="5387">
          <cell r="B5387" t="str">
            <v>BBM 45, CAD 162 (PTM)</v>
          </cell>
          <cell r="H5387">
            <v>1724147.575</v>
          </cell>
          <cell r="I5387">
            <v>472401.22700000001</v>
          </cell>
        </row>
        <row r="5388">
          <cell r="B5388" t="str">
            <v>BBM 45, CAD 165</v>
          </cell>
          <cell r="H5388">
            <v>1734410.5708999999</v>
          </cell>
          <cell r="I5388">
            <v>455805.90590000001</v>
          </cell>
        </row>
        <row r="5389">
          <cell r="B5389" t="str">
            <v>BBM 45, CAD 165 (PTM)</v>
          </cell>
          <cell r="H5389">
            <v>1734410.571</v>
          </cell>
          <cell r="I5389">
            <v>455805.90600000002</v>
          </cell>
        </row>
        <row r="5390">
          <cell r="B5390" t="str">
            <v>BBM 45, CAD 179</v>
          </cell>
          <cell r="H5390">
            <v>1641423.5851</v>
          </cell>
          <cell r="I5390">
            <v>479419.57819999999</v>
          </cell>
        </row>
        <row r="5391">
          <cell r="B5391" t="str">
            <v>BBM 45, CAD 179 (PTM)</v>
          </cell>
          <cell r="H5391">
            <v>1641423.585</v>
          </cell>
          <cell r="I5391">
            <v>479419.57799999998</v>
          </cell>
        </row>
        <row r="5392">
          <cell r="B5392" t="str">
            <v>BBM 45, CAD 226-D</v>
          </cell>
          <cell r="H5392">
            <v>1699980.86</v>
          </cell>
          <cell r="I5392">
            <v>516817.44</v>
          </cell>
        </row>
        <row r="5393">
          <cell r="B5393" t="str">
            <v>BBM 45, CAD 231</v>
          </cell>
          <cell r="H5393">
            <v>1679563.4922</v>
          </cell>
          <cell r="I5393">
            <v>465729.90870000003</v>
          </cell>
        </row>
        <row r="5394">
          <cell r="B5394" t="str">
            <v>BBM 45, CAD 231 (PTM)</v>
          </cell>
          <cell r="H5394">
            <v>1679563.4920000001</v>
          </cell>
          <cell r="I5394">
            <v>465729.90899999999</v>
          </cell>
        </row>
        <row r="5395">
          <cell r="B5395" t="str">
            <v>BBM 45, CAD 273</v>
          </cell>
          <cell r="H5395">
            <v>1650726.4106999999</v>
          </cell>
          <cell r="I5395">
            <v>449008.50260000001</v>
          </cell>
        </row>
        <row r="5396">
          <cell r="B5396" t="str">
            <v>BBM 45, CAD 273 (PTM)</v>
          </cell>
          <cell r="H5396">
            <v>1650726.4110000001</v>
          </cell>
          <cell r="I5396">
            <v>449008.50300000003</v>
          </cell>
        </row>
        <row r="5397">
          <cell r="B5397" t="str">
            <v>BBM 45, CAD 274</v>
          </cell>
          <cell r="H5397">
            <v>1713912.2233</v>
          </cell>
          <cell r="I5397">
            <v>459941.42119999998</v>
          </cell>
        </row>
        <row r="5398">
          <cell r="B5398" t="str">
            <v>BBM 45, CAD 274 (PTM)</v>
          </cell>
          <cell r="H5398">
            <v>1713912.223</v>
          </cell>
          <cell r="I5398">
            <v>459941.42099999997</v>
          </cell>
        </row>
        <row r="5399">
          <cell r="B5399" t="str">
            <v>BBM 45, CAD 304-D</v>
          </cell>
          <cell r="H5399">
            <v>1635997.8607999999</v>
          </cell>
          <cell r="I5399">
            <v>469744.26850000001</v>
          </cell>
        </row>
        <row r="5400">
          <cell r="B5400" t="str">
            <v>BBM 45, CAD 337</v>
          </cell>
          <cell r="H5400">
            <v>1632490.71</v>
          </cell>
          <cell r="I5400">
            <v>501108.75</v>
          </cell>
        </row>
        <row r="5401">
          <cell r="B5401" t="str">
            <v>BBM 45, CAD 349</v>
          </cell>
          <cell r="H5401">
            <v>0</v>
          </cell>
          <cell r="I5401">
            <v>0</v>
          </cell>
        </row>
        <row r="5402">
          <cell r="B5402" t="str">
            <v>BBM 45, CAD 351</v>
          </cell>
          <cell r="H5402">
            <v>1641500.72</v>
          </cell>
          <cell r="I5402">
            <v>495677.39</v>
          </cell>
        </row>
        <row r="5403">
          <cell r="B5403" t="str">
            <v>BBM 45, CAD 352</v>
          </cell>
          <cell r="H5403">
            <v>1639371.5</v>
          </cell>
          <cell r="I5403">
            <v>515951.26</v>
          </cell>
        </row>
        <row r="5404">
          <cell r="B5404" t="str">
            <v>BBM 45, CAD 378-D</v>
          </cell>
          <cell r="H5404">
            <v>1639221.04</v>
          </cell>
          <cell r="I5404">
            <v>459472.79</v>
          </cell>
        </row>
        <row r="5405">
          <cell r="B5405" t="str">
            <v>BBM 45, CAD 381-D</v>
          </cell>
          <cell r="H5405">
            <v>1724045.03</v>
          </cell>
          <cell r="I5405">
            <v>442315.21</v>
          </cell>
        </row>
        <row r="5406">
          <cell r="B5406" t="str">
            <v>BBM 45, CAD 436-D</v>
          </cell>
          <cell r="H5406">
            <v>1697244.121</v>
          </cell>
          <cell r="I5406">
            <v>486685.39</v>
          </cell>
        </row>
        <row r="5407">
          <cell r="B5407" t="str">
            <v>BBM 45, CAD 614-D</v>
          </cell>
          <cell r="H5407">
            <v>1690935.3</v>
          </cell>
          <cell r="I5407">
            <v>395998.44</v>
          </cell>
        </row>
        <row r="5408">
          <cell r="B5408" t="str">
            <v>BBM 45, CAD 615-D</v>
          </cell>
          <cell r="H5408">
            <v>1696089.2120000001</v>
          </cell>
          <cell r="I5408">
            <v>439381.93699999998</v>
          </cell>
        </row>
        <row r="5409">
          <cell r="B5409" t="str">
            <v>BBM 45, CAD 71</v>
          </cell>
          <cell r="H5409">
            <v>1668764.9027</v>
          </cell>
          <cell r="I5409">
            <v>462899.47810000001</v>
          </cell>
        </row>
        <row r="5410">
          <cell r="B5410" t="str">
            <v>BBM 45, CAD 71 (PTM)</v>
          </cell>
          <cell r="H5410">
            <v>1668764.9029999999</v>
          </cell>
          <cell r="I5410">
            <v>462899.478</v>
          </cell>
        </row>
        <row r="5411">
          <cell r="B5411" t="str">
            <v>BBM 45, CAD 714</v>
          </cell>
          <cell r="H5411">
            <v>1656104.73</v>
          </cell>
          <cell r="I5411">
            <v>409423.03</v>
          </cell>
        </row>
        <row r="5412">
          <cell r="B5412" t="str">
            <v>BBM 45, CAD 716-D</v>
          </cell>
          <cell r="H5412">
            <v>1771822.42</v>
          </cell>
          <cell r="I5412">
            <v>590595.06000000006</v>
          </cell>
        </row>
        <row r="5413">
          <cell r="B5413" t="str">
            <v>BBM 45, CAD 72</v>
          </cell>
          <cell r="H5413">
            <v>1670824.9298</v>
          </cell>
          <cell r="I5413">
            <v>468964.76630000002</v>
          </cell>
        </row>
        <row r="5414">
          <cell r="B5414" t="str">
            <v>BBM 45, CAD 72 (PTM)</v>
          </cell>
          <cell r="H5414">
            <v>1670824.93</v>
          </cell>
          <cell r="I5414">
            <v>468964.76630000002</v>
          </cell>
        </row>
        <row r="5415">
          <cell r="B5415" t="str">
            <v>BBM 45, CAD 921-D</v>
          </cell>
          <cell r="H5415">
            <v>1748687.74</v>
          </cell>
          <cell r="I5415">
            <v>550337.19999999995</v>
          </cell>
        </row>
        <row r="5416">
          <cell r="B5416" t="str">
            <v>BBM 45, CAD 93</v>
          </cell>
          <cell r="H5416">
            <v>1679488.4423</v>
          </cell>
          <cell r="I5416">
            <v>459669.06069999997</v>
          </cell>
        </row>
        <row r="5417">
          <cell r="B5417" t="str">
            <v>BBM 45, CAD 93 (PTM)</v>
          </cell>
          <cell r="H5417">
            <v>1679488.442</v>
          </cell>
          <cell r="I5417">
            <v>459669.06099999999</v>
          </cell>
        </row>
        <row r="5418">
          <cell r="B5418" t="str">
            <v>BBM 45, CAD 94</v>
          </cell>
          <cell r="H5418">
            <v>1677235.3304000001</v>
          </cell>
          <cell r="I5418">
            <v>454295.8493</v>
          </cell>
        </row>
        <row r="5419">
          <cell r="B5419" t="str">
            <v>BBM 45, CAD 94 (PTM)</v>
          </cell>
          <cell r="H5419">
            <v>1677235.33</v>
          </cell>
          <cell r="I5419">
            <v>454295.84899999999</v>
          </cell>
        </row>
        <row r="5420">
          <cell r="B5420" t="str">
            <v>BBM 45, CAD 956-D</v>
          </cell>
          <cell r="H5420">
            <v>1728853.76</v>
          </cell>
          <cell r="I5420">
            <v>563276.64</v>
          </cell>
        </row>
        <row r="5421">
          <cell r="B5421" t="str">
            <v>BBM 46</v>
          </cell>
          <cell r="H5421">
            <v>0</v>
          </cell>
          <cell r="I5421">
            <v>0</v>
          </cell>
        </row>
        <row r="5422">
          <cell r="B5422" t="str">
            <v>BBM 46</v>
          </cell>
          <cell r="H5422">
            <v>0</v>
          </cell>
          <cell r="I5422">
            <v>0</v>
          </cell>
        </row>
        <row r="5423">
          <cell r="B5423" t="str">
            <v>BBM 46</v>
          </cell>
          <cell r="H5423">
            <v>0</v>
          </cell>
          <cell r="I5423">
            <v>0</v>
          </cell>
        </row>
        <row r="5424">
          <cell r="B5424" t="str">
            <v>BBM 46</v>
          </cell>
          <cell r="H5424">
            <v>0</v>
          </cell>
          <cell r="I5424">
            <v>0</v>
          </cell>
        </row>
        <row r="5425">
          <cell r="B5425" t="str">
            <v>BBM 46</v>
          </cell>
          <cell r="H5425">
            <v>0</v>
          </cell>
          <cell r="I5425">
            <v>0</v>
          </cell>
        </row>
        <row r="5426">
          <cell r="B5426" t="str">
            <v>BBM 46</v>
          </cell>
          <cell r="H5426">
            <v>0</v>
          </cell>
          <cell r="I5426">
            <v>0</v>
          </cell>
        </row>
        <row r="5427">
          <cell r="B5427" t="str">
            <v>BBM 46</v>
          </cell>
          <cell r="H5427">
            <v>0</v>
          </cell>
          <cell r="I5427">
            <v>0</v>
          </cell>
        </row>
        <row r="5428">
          <cell r="B5428" t="str">
            <v>BBM 46-A</v>
          </cell>
          <cell r="H5428">
            <v>0</v>
          </cell>
          <cell r="I5428">
            <v>0</v>
          </cell>
        </row>
        <row r="5429">
          <cell r="B5429" t="str">
            <v>BBM 46-A</v>
          </cell>
          <cell r="H5429">
            <v>0</v>
          </cell>
          <cell r="I5429">
            <v>0</v>
          </cell>
        </row>
        <row r="5430">
          <cell r="B5430" t="str">
            <v>BBM 46, CAD 100</v>
          </cell>
          <cell r="H5430">
            <v>1691064.1710000001</v>
          </cell>
          <cell r="I5430">
            <v>462718.71999999997</v>
          </cell>
        </row>
        <row r="5431">
          <cell r="B5431" t="str">
            <v>BBM 46, CAD 100 (PTM)</v>
          </cell>
          <cell r="H5431">
            <v>1691064.1710000001</v>
          </cell>
          <cell r="I5431">
            <v>462718.71999999997</v>
          </cell>
        </row>
        <row r="5432">
          <cell r="B5432" t="str">
            <v>BBM 46, CAD 1074-D</v>
          </cell>
          <cell r="H5432">
            <v>1662662.43</v>
          </cell>
          <cell r="I5432">
            <v>490057.84</v>
          </cell>
        </row>
        <row r="5433">
          <cell r="B5433" t="str">
            <v>BBM 46, CAD 125</v>
          </cell>
          <cell r="H5433">
            <v>1724235.4609000001</v>
          </cell>
          <cell r="I5433">
            <v>469744.11379999999</v>
          </cell>
        </row>
        <row r="5434">
          <cell r="B5434" t="str">
            <v>BBM 46, CAD 125 (PTM)</v>
          </cell>
          <cell r="H5434">
            <v>1724235.4609999999</v>
          </cell>
          <cell r="I5434">
            <v>469744.114</v>
          </cell>
        </row>
        <row r="5435">
          <cell r="B5435" t="str">
            <v>BBM 46, CAD 1328-D</v>
          </cell>
          <cell r="H5435">
            <v>0</v>
          </cell>
          <cell r="I5435">
            <v>0</v>
          </cell>
        </row>
        <row r="5436">
          <cell r="B5436" t="str">
            <v>BBM 46, CAD 143</v>
          </cell>
          <cell r="H5436">
            <v>1721833.6129000001</v>
          </cell>
          <cell r="I5436">
            <v>450297.3517</v>
          </cell>
        </row>
        <row r="5437">
          <cell r="B5437" t="str">
            <v>BBM 46, CAD 143 (PTM)</v>
          </cell>
          <cell r="H5437">
            <v>1721833.6129999999</v>
          </cell>
          <cell r="I5437">
            <v>450297.35200000001</v>
          </cell>
        </row>
        <row r="5438">
          <cell r="B5438" t="str">
            <v>BBM 46, CAD 156</v>
          </cell>
          <cell r="H5438">
            <v>1671596.827</v>
          </cell>
          <cell r="I5438">
            <v>451675.13400000002</v>
          </cell>
        </row>
        <row r="5439">
          <cell r="B5439" t="str">
            <v>BBM 46, CAD 156 (PTM)</v>
          </cell>
          <cell r="H5439">
            <v>1671596.827</v>
          </cell>
          <cell r="I5439">
            <v>451675.13390000002</v>
          </cell>
        </row>
        <row r="5440">
          <cell r="B5440" t="str">
            <v>BBM 46, CAD 165</v>
          </cell>
          <cell r="H5440">
            <v>1736202.307</v>
          </cell>
          <cell r="I5440">
            <v>455570.70199999999</v>
          </cell>
        </row>
        <row r="5441">
          <cell r="B5441" t="str">
            <v>BBM 46, CAD 165 (PTM)</v>
          </cell>
          <cell r="H5441">
            <v>1736202.307</v>
          </cell>
          <cell r="I5441">
            <v>455570.70199999999</v>
          </cell>
        </row>
        <row r="5442">
          <cell r="B5442" t="str">
            <v>BBM 46, CAD 179</v>
          </cell>
          <cell r="H5442">
            <v>1640910.8801</v>
          </cell>
          <cell r="I5442">
            <v>479180.87430000002</v>
          </cell>
        </row>
        <row r="5443">
          <cell r="B5443" t="str">
            <v>BBM 46, CAD 179 (PTM)</v>
          </cell>
          <cell r="H5443">
            <v>1640910.88</v>
          </cell>
          <cell r="I5443">
            <v>479180.87400000001</v>
          </cell>
        </row>
        <row r="5444">
          <cell r="B5444" t="str">
            <v>BBM 46, CAD 226-D</v>
          </cell>
          <cell r="H5444">
            <v>1698621.55</v>
          </cell>
          <cell r="I5444">
            <v>517411.79</v>
          </cell>
        </row>
        <row r="5445">
          <cell r="B5445" t="str">
            <v>BBM 46, CAD 231</v>
          </cell>
          <cell r="H5445">
            <v>1676546.1846</v>
          </cell>
          <cell r="I5445">
            <v>468714.93280000001</v>
          </cell>
        </row>
        <row r="5446">
          <cell r="B5446" t="str">
            <v>BBM 46, CAD 231 (PTM)</v>
          </cell>
          <cell r="H5446">
            <v>1676546.1850000001</v>
          </cell>
          <cell r="I5446">
            <v>468714.93300000002</v>
          </cell>
        </row>
        <row r="5447">
          <cell r="B5447" t="str">
            <v>BBM 46, CAD 273</v>
          </cell>
          <cell r="H5447">
            <v>1650534.9417000001</v>
          </cell>
          <cell r="I5447">
            <v>449366.973</v>
          </cell>
        </row>
        <row r="5448">
          <cell r="B5448" t="str">
            <v>BBM 46, CAD 273 (PTM)</v>
          </cell>
          <cell r="H5448">
            <v>1650534.942</v>
          </cell>
          <cell r="I5448">
            <v>449366.973</v>
          </cell>
        </row>
        <row r="5449">
          <cell r="B5449" t="str">
            <v>BBM 46, CAD 274</v>
          </cell>
          <cell r="H5449">
            <v>1713799.5337</v>
          </cell>
          <cell r="I5449">
            <v>462300.33399999997</v>
          </cell>
        </row>
        <row r="5450">
          <cell r="B5450" t="str">
            <v>BBM 46, CAD 274 (PTM)</v>
          </cell>
          <cell r="H5450">
            <v>1713799.534</v>
          </cell>
          <cell r="I5450">
            <v>462300.33399999997</v>
          </cell>
        </row>
        <row r="5451">
          <cell r="B5451" t="str">
            <v>BBM 46, CAD 304-D</v>
          </cell>
          <cell r="H5451">
            <v>1636357.5743</v>
          </cell>
          <cell r="I5451">
            <v>465894.31920000003</v>
          </cell>
        </row>
        <row r="5452">
          <cell r="B5452" t="str">
            <v>BBM 46, CAD 349</v>
          </cell>
          <cell r="H5452">
            <v>0</v>
          </cell>
          <cell r="I5452">
            <v>0</v>
          </cell>
        </row>
        <row r="5453">
          <cell r="B5453" t="str">
            <v>BBM 46, CAD 351</v>
          </cell>
          <cell r="H5453">
            <v>1641620.44</v>
          </cell>
          <cell r="I5453">
            <v>495929.69</v>
          </cell>
        </row>
        <row r="5454">
          <cell r="B5454" t="str">
            <v>BBM 46, CAD 352</v>
          </cell>
          <cell r="H5454">
            <v>1639130.99</v>
          </cell>
          <cell r="I5454">
            <v>515194.12</v>
          </cell>
        </row>
        <row r="5455">
          <cell r="B5455" t="str">
            <v>BBM 46, CAD 378-D</v>
          </cell>
          <cell r="H5455">
            <v>1652001.29</v>
          </cell>
          <cell r="I5455">
            <v>469985.2</v>
          </cell>
        </row>
        <row r="5456">
          <cell r="B5456" t="str">
            <v>BBM 46, CAD 381-D</v>
          </cell>
          <cell r="H5456">
            <v>1724354.21</v>
          </cell>
          <cell r="I5456">
            <v>441008.33</v>
          </cell>
        </row>
        <row r="5457">
          <cell r="B5457" t="str">
            <v>BBM 46, CAD 614-D</v>
          </cell>
          <cell r="H5457">
            <v>1691157.03</v>
          </cell>
          <cell r="I5457">
            <v>392867.44</v>
          </cell>
        </row>
        <row r="5458">
          <cell r="B5458" t="str">
            <v>BBM 46, CAD 615-D</v>
          </cell>
          <cell r="H5458">
            <v>1696202.2409999999</v>
          </cell>
          <cell r="I5458">
            <v>451373.08</v>
          </cell>
        </row>
        <row r="5459">
          <cell r="B5459" t="str">
            <v>BBM 46, CAD 71</v>
          </cell>
          <cell r="H5459">
            <v>1668884.8552000001</v>
          </cell>
          <cell r="I5459">
            <v>463381.6298</v>
          </cell>
        </row>
        <row r="5460">
          <cell r="B5460" t="str">
            <v>BBM 46, CAD 71 (PTM)</v>
          </cell>
          <cell r="H5460">
            <v>1668884.855</v>
          </cell>
          <cell r="I5460">
            <v>463381.63</v>
          </cell>
        </row>
        <row r="5461">
          <cell r="B5461" t="str">
            <v>BBM 46, CAD 714</v>
          </cell>
          <cell r="H5461">
            <v>1656734.56</v>
          </cell>
          <cell r="I5461">
            <v>409991.45</v>
          </cell>
        </row>
        <row r="5462">
          <cell r="B5462" t="str">
            <v>BBM 46, CAD 716-D</v>
          </cell>
          <cell r="H5462">
            <v>1771832.01</v>
          </cell>
          <cell r="I5462">
            <v>595275.13</v>
          </cell>
        </row>
        <row r="5463">
          <cell r="B5463" t="str">
            <v>BBM 46, CAD 72</v>
          </cell>
          <cell r="H5463">
            <v>1671462.7027</v>
          </cell>
          <cell r="I5463">
            <v>467448.37530000001</v>
          </cell>
        </row>
        <row r="5464">
          <cell r="B5464" t="str">
            <v>BBM 46, CAD 72 (PTM)</v>
          </cell>
          <cell r="H5464">
            <v>1671462.703</v>
          </cell>
          <cell r="I5464">
            <v>467448.37530000001</v>
          </cell>
        </row>
        <row r="5465">
          <cell r="B5465" t="str">
            <v>BBM 46, CAD 921-D</v>
          </cell>
          <cell r="H5465">
            <v>1748616.54</v>
          </cell>
          <cell r="I5465">
            <v>552498.63</v>
          </cell>
        </row>
        <row r="5466">
          <cell r="B5466" t="str">
            <v>BBM 46, CAD 93</v>
          </cell>
          <cell r="H5466">
            <v>1679314.4642</v>
          </cell>
          <cell r="I5466">
            <v>459119.17460000003</v>
          </cell>
        </row>
        <row r="5467">
          <cell r="B5467" t="str">
            <v>BBM 46, CAD 93 (PTM)</v>
          </cell>
          <cell r="H5467">
            <v>1679314.4639999999</v>
          </cell>
          <cell r="I5467">
            <v>459119.17499999999</v>
          </cell>
        </row>
        <row r="5468">
          <cell r="B5468" t="str">
            <v>BBM 46, CAD 94</v>
          </cell>
          <cell r="H5468">
            <v>1674737.0714</v>
          </cell>
          <cell r="I5468">
            <v>451766.91820000001</v>
          </cell>
        </row>
        <row r="5469">
          <cell r="B5469" t="str">
            <v>BBM 46, CAD 94 (PTM)</v>
          </cell>
          <cell r="H5469">
            <v>1674737.071</v>
          </cell>
          <cell r="I5469">
            <v>451766.91800000001</v>
          </cell>
        </row>
        <row r="5470">
          <cell r="B5470" t="str">
            <v>BBM 46, CAD 956-D</v>
          </cell>
          <cell r="H5470">
            <v>1726564.45</v>
          </cell>
          <cell r="I5470">
            <v>558980.36</v>
          </cell>
        </row>
        <row r="5471">
          <cell r="B5471" t="str">
            <v>BBM 46, PRS 92 ZAMBALES</v>
          </cell>
          <cell r="H5471">
            <v>1643602.9158999999</v>
          </cell>
          <cell r="I5471">
            <v>423723.83860000002</v>
          </cell>
        </row>
        <row r="5472">
          <cell r="B5472" t="str">
            <v>BBM 47</v>
          </cell>
          <cell r="H5472">
            <v>0</v>
          </cell>
          <cell r="I5472">
            <v>0</v>
          </cell>
        </row>
        <row r="5473">
          <cell r="B5473" t="str">
            <v>BBM 47</v>
          </cell>
          <cell r="H5473">
            <v>0</v>
          </cell>
          <cell r="I5473">
            <v>0</v>
          </cell>
        </row>
        <row r="5474">
          <cell r="B5474" t="str">
            <v>BBM 47</v>
          </cell>
          <cell r="H5474">
            <v>0</v>
          </cell>
          <cell r="I5474">
            <v>0</v>
          </cell>
        </row>
        <row r="5475">
          <cell r="B5475" t="str">
            <v>BBM 47</v>
          </cell>
          <cell r="H5475">
            <v>0</v>
          </cell>
          <cell r="I5475">
            <v>0</v>
          </cell>
        </row>
        <row r="5476">
          <cell r="B5476" t="str">
            <v>BBM 47</v>
          </cell>
          <cell r="H5476">
            <v>0</v>
          </cell>
          <cell r="I5476">
            <v>0</v>
          </cell>
        </row>
        <row r="5477">
          <cell r="B5477" t="str">
            <v>BBM 47</v>
          </cell>
          <cell r="H5477">
            <v>0</v>
          </cell>
          <cell r="I5477">
            <v>0</v>
          </cell>
        </row>
        <row r="5478">
          <cell r="B5478" t="str">
            <v>BBM 47-A</v>
          </cell>
          <cell r="H5478">
            <v>0</v>
          </cell>
          <cell r="I5478">
            <v>0</v>
          </cell>
        </row>
        <row r="5479">
          <cell r="B5479" t="str">
            <v>BBM 47-A</v>
          </cell>
          <cell r="H5479">
            <v>0</v>
          </cell>
          <cell r="I5479">
            <v>0</v>
          </cell>
        </row>
        <row r="5480">
          <cell r="B5480" t="str">
            <v>BBM 47-A</v>
          </cell>
          <cell r="H5480">
            <v>0</v>
          </cell>
          <cell r="I5480">
            <v>0</v>
          </cell>
        </row>
        <row r="5481">
          <cell r="B5481" t="str">
            <v>BBM 47, CAD 100</v>
          </cell>
          <cell r="H5481">
            <v>1687995.3255</v>
          </cell>
          <cell r="I5481">
            <v>460840.5074</v>
          </cell>
        </row>
        <row r="5482">
          <cell r="B5482" t="str">
            <v>BBM 47, CAD 100 (PTM)</v>
          </cell>
          <cell r="H5482">
            <v>1687995.3259999999</v>
          </cell>
          <cell r="I5482">
            <v>460840.50699999998</v>
          </cell>
        </row>
        <row r="5483">
          <cell r="B5483" t="str">
            <v>BBM 47, CAD 1074-D</v>
          </cell>
          <cell r="H5483">
            <v>1661499.95</v>
          </cell>
          <cell r="I5483">
            <v>488637.7</v>
          </cell>
        </row>
        <row r="5484">
          <cell r="B5484" t="str">
            <v>BBM 47, CAD 125</v>
          </cell>
          <cell r="H5484">
            <v>1724144.706</v>
          </cell>
          <cell r="I5484">
            <v>470354.81430000003</v>
          </cell>
        </row>
        <row r="5485">
          <cell r="B5485" t="str">
            <v>BBM 47, CAD 125 (PTM)</v>
          </cell>
          <cell r="H5485">
            <v>1724144.706</v>
          </cell>
          <cell r="I5485">
            <v>470354.81400000001</v>
          </cell>
        </row>
        <row r="5486">
          <cell r="B5486" t="str">
            <v>BBM 47, CAD 1328-D</v>
          </cell>
          <cell r="H5486">
            <v>0</v>
          </cell>
          <cell r="I5486">
            <v>0</v>
          </cell>
        </row>
        <row r="5487">
          <cell r="B5487" t="str">
            <v>BBM 47, CAD 143</v>
          </cell>
          <cell r="H5487">
            <v>1722897.3818999999</v>
          </cell>
          <cell r="I5487">
            <v>450624.31890000001</v>
          </cell>
        </row>
        <row r="5488">
          <cell r="B5488" t="str">
            <v>BBM 47, CAD 143 (PTM)</v>
          </cell>
          <cell r="H5488">
            <v>1722897.382</v>
          </cell>
          <cell r="I5488">
            <v>450624.31900000002</v>
          </cell>
        </row>
        <row r="5489">
          <cell r="B5489" t="str">
            <v>BBM 47, CAD 156</v>
          </cell>
          <cell r="H5489">
            <v>1673043.1440000001</v>
          </cell>
          <cell r="I5489">
            <v>451659.44099999999</v>
          </cell>
        </row>
        <row r="5490">
          <cell r="B5490" t="str">
            <v>BBM 47, CAD 156 (PTM)</v>
          </cell>
          <cell r="H5490">
            <v>1673043.1440000001</v>
          </cell>
          <cell r="I5490">
            <v>451659.44099999999</v>
          </cell>
        </row>
        <row r="5491">
          <cell r="B5491" t="str">
            <v>BBM 47, CAD 179</v>
          </cell>
          <cell r="H5491">
            <v>1640301.0268000001</v>
          </cell>
          <cell r="I5491">
            <v>479051.47320000001</v>
          </cell>
        </row>
        <row r="5492">
          <cell r="B5492" t="str">
            <v>BBM 47, CAD 179 (PTM)</v>
          </cell>
          <cell r="H5492">
            <v>1640301.027</v>
          </cell>
          <cell r="I5492">
            <v>479051.473</v>
          </cell>
        </row>
        <row r="5493">
          <cell r="B5493" t="str">
            <v>BBM 47, CAD 180</v>
          </cell>
          <cell r="H5493">
            <v>1731879.8829999999</v>
          </cell>
          <cell r="I5493">
            <v>459950.26650000003</v>
          </cell>
        </row>
        <row r="5494">
          <cell r="B5494" t="str">
            <v>BBM 47, CAD 180 (PTM)</v>
          </cell>
          <cell r="H5494">
            <v>1731879.8829999999</v>
          </cell>
          <cell r="I5494">
            <v>459950.26699999999</v>
          </cell>
        </row>
        <row r="5495">
          <cell r="B5495" t="str">
            <v>BBM 47, CAD 226-D</v>
          </cell>
          <cell r="H5495">
            <v>1698132.05</v>
          </cell>
          <cell r="I5495">
            <v>520296.32</v>
          </cell>
        </row>
        <row r="5496">
          <cell r="B5496" t="str">
            <v>BBM 47, CAD 231</v>
          </cell>
          <cell r="H5496">
            <v>1676370.3322000001</v>
          </cell>
          <cell r="I5496">
            <v>468436.42979999998</v>
          </cell>
        </row>
        <row r="5497">
          <cell r="B5497" t="str">
            <v>BBM 47, CAD 231 (PTM)</v>
          </cell>
          <cell r="H5497">
            <v>1676370.3319999999</v>
          </cell>
          <cell r="I5497">
            <v>468436.43</v>
          </cell>
        </row>
        <row r="5498">
          <cell r="B5498" t="str">
            <v>BBM 47, CAD 273</v>
          </cell>
          <cell r="H5498">
            <v>1650409.1095</v>
          </cell>
          <cell r="I5498">
            <v>448873.53529999999</v>
          </cell>
        </row>
        <row r="5499">
          <cell r="B5499" t="str">
            <v>BBM 47, CAD 273 (PTM)</v>
          </cell>
          <cell r="H5499">
            <v>1650409.11</v>
          </cell>
          <cell r="I5499">
            <v>448873.53499999997</v>
          </cell>
        </row>
        <row r="5500">
          <cell r="B5500" t="str">
            <v>BBM 47, CAD 274</v>
          </cell>
          <cell r="H5500">
            <v>1713832.4569000001</v>
          </cell>
          <cell r="I5500">
            <v>462703.27539999998</v>
          </cell>
        </row>
        <row r="5501">
          <cell r="B5501" t="str">
            <v>BBM 47, CAD 274 (PTM)</v>
          </cell>
          <cell r="H5501">
            <v>1713832.4569999999</v>
          </cell>
          <cell r="I5501">
            <v>462703.27500000002</v>
          </cell>
        </row>
        <row r="5502">
          <cell r="B5502" t="str">
            <v>BBM 47, CAD 304-D</v>
          </cell>
          <cell r="H5502">
            <v>1639896.0743</v>
          </cell>
          <cell r="I5502">
            <v>467708.59570000001</v>
          </cell>
        </row>
        <row r="5503">
          <cell r="B5503" t="str">
            <v>BBM 47, CAD 337</v>
          </cell>
          <cell r="H5503">
            <v>1632445.01</v>
          </cell>
          <cell r="I5503">
            <v>500343.14</v>
          </cell>
        </row>
        <row r="5504">
          <cell r="B5504" t="str">
            <v>BBM 47, CAD 349</v>
          </cell>
          <cell r="H5504">
            <v>0</v>
          </cell>
          <cell r="I5504">
            <v>0</v>
          </cell>
        </row>
        <row r="5505">
          <cell r="B5505" t="str">
            <v>BBM 47, CAD 351</v>
          </cell>
          <cell r="H5505">
            <v>1643029.67</v>
          </cell>
          <cell r="I5505">
            <v>497088.15</v>
          </cell>
        </row>
        <row r="5506">
          <cell r="B5506" t="str">
            <v>BBM 47, CAD 352</v>
          </cell>
          <cell r="H5506">
            <v>1638960.77</v>
          </cell>
          <cell r="I5506">
            <v>515175.94</v>
          </cell>
        </row>
        <row r="5507">
          <cell r="B5507" t="str">
            <v>BBM 47, CAD 381-D</v>
          </cell>
          <cell r="H5507">
            <v>1724193.97</v>
          </cell>
          <cell r="I5507">
            <v>440562.93</v>
          </cell>
        </row>
        <row r="5508">
          <cell r="B5508" t="str">
            <v>BBM 47, CAD 614-D</v>
          </cell>
          <cell r="H5508">
            <v>1691055.81</v>
          </cell>
          <cell r="I5508">
            <v>398060.89</v>
          </cell>
        </row>
        <row r="5509">
          <cell r="B5509" t="str">
            <v>BBM 47, CAD 615-D</v>
          </cell>
          <cell r="H5509">
            <v>1695159.155</v>
          </cell>
          <cell r="I5509">
            <v>454223.81400000001</v>
          </cell>
        </row>
        <row r="5510">
          <cell r="B5510" t="str">
            <v>BBM 47, CAD 68</v>
          </cell>
          <cell r="H5510">
            <v>1727163.7419</v>
          </cell>
          <cell r="I5510">
            <v>460758.12170000002</v>
          </cell>
        </row>
        <row r="5511">
          <cell r="B5511" t="str">
            <v>BBM 47, CAD 68 (PTM)</v>
          </cell>
          <cell r="H5511">
            <v>1727163.7420000001</v>
          </cell>
          <cell r="I5511">
            <v>460758.12199999997</v>
          </cell>
        </row>
        <row r="5512">
          <cell r="B5512" t="str">
            <v>BBM 47, CAD 71</v>
          </cell>
          <cell r="H5512">
            <v>1666304.1259999999</v>
          </cell>
          <cell r="I5512">
            <v>460098.18400000001</v>
          </cell>
        </row>
        <row r="5513">
          <cell r="B5513" t="str">
            <v>BBM 47, CAD 71 (PTM)</v>
          </cell>
          <cell r="H5513">
            <v>1666304.1259999999</v>
          </cell>
          <cell r="I5513">
            <v>460098.18400000001</v>
          </cell>
        </row>
        <row r="5514">
          <cell r="B5514" t="str">
            <v>BBM 47, CAD 714</v>
          </cell>
          <cell r="H5514">
            <v>1656419.99</v>
          </cell>
          <cell r="I5514">
            <v>409998.1</v>
          </cell>
        </row>
        <row r="5515">
          <cell r="B5515" t="str">
            <v>BBM 47, CAD 716-D</v>
          </cell>
          <cell r="H5515">
            <v>177562.35</v>
          </cell>
          <cell r="I5515">
            <v>499011.99</v>
          </cell>
        </row>
        <row r="5516">
          <cell r="B5516" t="str">
            <v>BBM 47, CAD 72</v>
          </cell>
          <cell r="H5516">
            <v>1668310.9135</v>
          </cell>
          <cell r="I5516">
            <v>466395.06349999999</v>
          </cell>
        </row>
        <row r="5517">
          <cell r="B5517" t="str">
            <v>BBM 47, CAD 72 (PTM)</v>
          </cell>
          <cell r="H5517">
            <v>1668310.9140000001</v>
          </cell>
          <cell r="I5517">
            <v>466395.06349999999</v>
          </cell>
        </row>
        <row r="5518">
          <cell r="B5518" t="str">
            <v>BBM 47, CAD 921-D</v>
          </cell>
          <cell r="H5518">
            <v>1747008.97</v>
          </cell>
          <cell r="I5518">
            <v>548430.43000000005</v>
          </cell>
        </row>
        <row r="5519">
          <cell r="B5519" t="str">
            <v>BBM 47, CAD 93</v>
          </cell>
          <cell r="H5519">
            <v>1678749.1298</v>
          </cell>
          <cell r="I5519">
            <v>459521.53419999999</v>
          </cell>
        </row>
        <row r="5520">
          <cell r="B5520" t="str">
            <v>BBM 47, CAD 93 (PTM)</v>
          </cell>
          <cell r="H5520">
            <v>1678749.13</v>
          </cell>
          <cell r="I5520">
            <v>459521.53399999999</v>
          </cell>
        </row>
        <row r="5521">
          <cell r="B5521" t="str">
            <v>BBM 47, CAD 94</v>
          </cell>
          <cell r="H5521">
            <v>1675575.7779999999</v>
          </cell>
          <cell r="I5521">
            <v>452245.038</v>
          </cell>
        </row>
        <row r="5522">
          <cell r="B5522" t="str">
            <v>BBM 47, CAD 94 (PTM)</v>
          </cell>
          <cell r="H5522">
            <v>1675575.7779999999</v>
          </cell>
          <cell r="I5522">
            <v>452245.038</v>
          </cell>
        </row>
        <row r="5523">
          <cell r="B5523" t="str">
            <v>BBM 47, CAD 956-D</v>
          </cell>
          <cell r="H5523">
            <v>1728132.71</v>
          </cell>
          <cell r="I5523">
            <v>556703.97</v>
          </cell>
        </row>
        <row r="5524">
          <cell r="B5524" t="str">
            <v>BBM 47, PRS 92 DINALUPIHAN</v>
          </cell>
          <cell r="H5524">
            <v>1643217.068</v>
          </cell>
          <cell r="I5524">
            <v>437450.85700000002</v>
          </cell>
        </row>
        <row r="5525">
          <cell r="B5525" t="str">
            <v>BBM 47, PRS 92 ZAMBALES</v>
          </cell>
          <cell r="H5525">
            <v>1642082.4175</v>
          </cell>
          <cell r="I5525">
            <v>423025.1887</v>
          </cell>
        </row>
        <row r="5526">
          <cell r="B5526" t="str">
            <v>BBM 48</v>
          </cell>
          <cell r="H5526">
            <v>0</v>
          </cell>
          <cell r="I5526">
            <v>0</v>
          </cell>
        </row>
        <row r="5527">
          <cell r="B5527" t="str">
            <v>BBM 48</v>
          </cell>
          <cell r="H5527">
            <v>0</v>
          </cell>
          <cell r="I5527">
            <v>0</v>
          </cell>
        </row>
        <row r="5528">
          <cell r="B5528" t="str">
            <v>BBM 48</v>
          </cell>
          <cell r="H5528">
            <v>0</v>
          </cell>
          <cell r="I5528">
            <v>0</v>
          </cell>
        </row>
        <row r="5529">
          <cell r="B5529" t="str">
            <v>BBM 48</v>
          </cell>
          <cell r="H5529">
            <v>0</v>
          </cell>
          <cell r="I5529">
            <v>0</v>
          </cell>
        </row>
        <row r="5530">
          <cell r="B5530" t="str">
            <v>BBM 48</v>
          </cell>
          <cell r="H5530">
            <v>0</v>
          </cell>
          <cell r="I5530">
            <v>0</v>
          </cell>
        </row>
        <row r="5531">
          <cell r="B5531" t="str">
            <v>BBM 48-A</v>
          </cell>
          <cell r="H5531">
            <v>0</v>
          </cell>
          <cell r="I5531">
            <v>0</v>
          </cell>
        </row>
        <row r="5532">
          <cell r="B5532" t="str">
            <v>BBM 48-A</v>
          </cell>
          <cell r="H5532">
            <v>0</v>
          </cell>
          <cell r="I5532">
            <v>0</v>
          </cell>
        </row>
        <row r="5533">
          <cell r="B5533" t="str">
            <v>BBM 48-A</v>
          </cell>
          <cell r="H5533">
            <v>0</v>
          </cell>
          <cell r="I5533">
            <v>0</v>
          </cell>
        </row>
        <row r="5534">
          <cell r="B5534" t="str">
            <v>BBM 48-AA</v>
          </cell>
          <cell r="H5534">
            <v>0</v>
          </cell>
          <cell r="I5534">
            <v>0</v>
          </cell>
        </row>
        <row r="5535">
          <cell r="B5535" t="str">
            <v>BBM 48, CAD 100</v>
          </cell>
          <cell r="H5535">
            <v>1690955.6195</v>
          </cell>
          <cell r="I5535">
            <v>461195.44410000002</v>
          </cell>
        </row>
        <row r="5536">
          <cell r="B5536" t="str">
            <v>BBM 48, CAD 100 (PTM)</v>
          </cell>
          <cell r="H5536">
            <v>1690955.62</v>
          </cell>
          <cell r="I5536">
            <v>461195.44400000002</v>
          </cell>
        </row>
        <row r="5537">
          <cell r="B5537" t="str">
            <v>BBM 48, CAD 1074-D</v>
          </cell>
          <cell r="H5537">
            <v>1662038.48</v>
          </cell>
          <cell r="I5537">
            <v>487976.04</v>
          </cell>
        </row>
        <row r="5538">
          <cell r="B5538" t="str">
            <v>BBM 48, CAD 125</v>
          </cell>
          <cell r="H5538">
            <v>1724148.8515000001</v>
          </cell>
          <cell r="I5538">
            <v>471954.1887</v>
          </cell>
        </row>
        <row r="5539">
          <cell r="B5539" t="str">
            <v>BBM 48, CAD 125 (PTM)</v>
          </cell>
          <cell r="H5539">
            <v>1724148.852</v>
          </cell>
          <cell r="I5539">
            <v>471954.18900000001</v>
          </cell>
        </row>
        <row r="5540">
          <cell r="B5540" t="str">
            <v>BBM 48, CAD 1328-D</v>
          </cell>
          <cell r="H5540">
            <v>0</v>
          </cell>
          <cell r="I5540">
            <v>0</v>
          </cell>
        </row>
        <row r="5541">
          <cell r="B5541" t="str">
            <v>BBM 48, CAD 143</v>
          </cell>
          <cell r="H5541">
            <v>1724910.2242999999</v>
          </cell>
          <cell r="I5541">
            <v>451435.1629</v>
          </cell>
        </row>
        <row r="5542">
          <cell r="B5542" t="str">
            <v>BBM 48, CAD 143 (PTM)</v>
          </cell>
          <cell r="H5542">
            <v>1724910.2239999999</v>
          </cell>
          <cell r="I5542">
            <v>451435.163</v>
          </cell>
        </row>
        <row r="5543">
          <cell r="B5543" t="str">
            <v>BBM 48, CAD 156</v>
          </cell>
          <cell r="H5543">
            <v>1672244.8169</v>
          </cell>
          <cell r="I5543">
            <v>453644.80040000001</v>
          </cell>
        </row>
        <row r="5544">
          <cell r="B5544" t="str">
            <v>BBM 48, CAD 156 (PTM)</v>
          </cell>
          <cell r="H5544">
            <v>1672244.817</v>
          </cell>
          <cell r="I5544">
            <v>453644.80040000001</v>
          </cell>
        </row>
        <row r="5545">
          <cell r="B5545" t="str">
            <v>BBM 48, CAD 162</v>
          </cell>
          <cell r="H5545">
            <v>1724148.07</v>
          </cell>
          <cell r="I5545">
            <v>471951.24599999998</v>
          </cell>
        </row>
        <row r="5546">
          <cell r="B5546" t="str">
            <v>BBM 48, CAD 162 (PTM)</v>
          </cell>
          <cell r="H5546">
            <v>1724148.07</v>
          </cell>
          <cell r="I5546">
            <v>471951.24599999998</v>
          </cell>
        </row>
        <row r="5547">
          <cell r="B5547" t="str">
            <v>BBM 48, CAD 179</v>
          </cell>
          <cell r="H5547">
            <v>1641092.4972000001</v>
          </cell>
          <cell r="I5547">
            <v>480154.29489999998</v>
          </cell>
        </row>
        <row r="5548">
          <cell r="B5548" t="str">
            <v>BBM 48, CAD 179 (PTM)</v>
          </cell>
          <cell r="H5548">
            <v>1641092.497</v>
          </cell>
          <cell r="I5548">
            <v>480154.29499999998</v>
          </cell>
        </row>
        <row r="5549">
          <cell r="B5549" t="str">
            <v>BBM 48, CAD 180</v>
          </cell>
          <cell r="H5549">
            <v>1732736.0903</v>
          </cell>
          <cell r="I5549">
            <v>459766.78970000002</v>
          </cell>
        </row>
        <row r="5550">
          <cell r="B5550" t="str">
            <v>BBM 48, CAD 180 (PTM)</v>
          </cell>
          <cell r="H5550">
            <v>1732736.09</v>
          </cell>
          <cell r="I5550">
            <v>459766.79</v>
          </cell>
        </row>
        <row r="5551">
          <cell r="B5551" t="str">
            <v>BBM 48, CAD 226-D</v>
          </cell>
          <cell r="H5551">
            <v>1703010.08</v>
          </cell>
          <cell r="I5551">
            <v>512307.8</v>
          </cell>
        </row>
        <row r="5552">
          <cell r="B5552" t="str">
            <v>BBM 48, CAD 231</v>
          </cell>
          <cell r="H5552">
            <v>1676950.0689999999</v>
          </cell>
          <cell r="I5552">
            <v>467938.25300000003</v>
          </cell>
        </row>
        <row r="5553">
          <cell r="B5553" t="str">
            <v>BBM 48, CAD 231 (PTM)</v>
          </cell>
          <cell r="H5553">
            <v>1676950.0689999999</v>
          </cell>
          <cell r="I5553">
            <v>467938.25300000003</v>
          </cell>
        </row>
        <row r="5554">
          <cell r="B5554" t="str">
            <v>BBM 48, CAD 273</v>
          </cell>
          <cell r="H5554">
            <v>1648774.477</v>
          </cell>
          <cell r="I5554">
            <v>449028.02870000002</v>
          </cell>
        </row>
        <row r="5555">
          <cell r="B5555" t="str">
            <v>BBM 48, CAD 273 (PTM)</v>
          </cell>
          <cell r="H5555">
            <v>1648774.477</v>
          </cell>
          <cell r="I5555">
            <v>449028.02899999998</v>
          </cell>
        </row>
        <row r="5556">
          <cell r="B5556" t="str">
            <v>BBM 48, CAD 274</v>
          </cell>
          <cell r="H5556">
            <v>1714527.6422999999</v>
          </cell>
          <cell r="I5556">
            <v>466080.86339999997</v>
          </cell>
        </row>
        <row r="5557">
          <cell r="B5557" t="str">
            <v>BBM 48, CAD 274 (PTM)</v>
          </cell>
          <cell r="H5557">
            <v>1714527.642</v>
          </cell>
          <cell r="I5557">
            <v>466080.86300000001</v>
          </cell>
        </row>
        <row r="5558">
          <cell r="B5558" t="str">
            <v>BBM 48, CAD 337</v>
          </cell>
          <cell r="H5558">
            <v>4832219.37</v>
          </cell>
          <cell r="I5558">
            <v>499638.66</v>
          </cell>
        </row>
        <row r="5559">
          <cell r="B5559" t="str">
            <v>BBM 48, CAD 349</v>
          </cell>
          <cell r="H5559">
            <v>0</v>
          </cell>
          <cell r="I5559">
            <v>0</v>
          </cell>
        </row>
        <row r="5560">
          <cell r="B5560" t="str">
            <v>BBM 48, CAD 351</v>
          </cell>
          <cell r="H5560">
            <v>1642847.08</v>
          </cell>
          <cell r="I5560">
            <v>497249.62</v>
          </cell>
        </row>
        <row r="5561">
          <cell r="B5561" t="str">
            <v>BBM 48, CAD 352</v>
          </cell>
          <cell r="H5561">
            <v>1638761.27</v>
          </cell>
          <cell r="I5561">
            <v>514895.63</v>
          </cell>
        </row>
        <row r="5562">
          <cell r="B5562" t="str">
            <v>BBM 48, CAD 381-D</v>
          </cell>
          <cell r="H5562">
            <v>1723394.69</v>
          </cell>
          <cell r="I5562">
            <v>441438.78</v>
          </cell>
        </row>
        <row r="5563">
          <cell r="B5563" t="str">
            <v>BBM 48, CAD 614-D</v>
          </cell>
          <cell r="H5563">
            <v>1688562.26</v>
          </cell>
          <cell r="I5563">
            <v>394635.36</v>
          </cell>
        </row>
        <row r="5564">
          <cell r="B5564" t="str">
            <v>BBM 48, CAD 615-D</v>
          </cell>
          <cell r="H5564">
            <v>1699158.578</v>
          </cell>
          <cell r="I5564">
            <v>451225.66200000001</v>
          </cell>
        </row>
        <row r="5565">
          <cell r="B5565" t="str">
            <v>BBM 48, CAD 68</v>
          </cell>
          <cell r="H5565">
            <v>1728019.9410999999</v>
          </cell>
          <cell r="I5565">
            <v>460574.61050000001</v>
          </cell>
        </row>
        <row r="5566">
          <cell r="B5566" t="str">
            <v>BBM 48, CAD 68 (PTM)</v>
          </cell>
          <cell r="H5566">
            <v>1728019.9410000001</v>
          </cell>
          <cell r="I5566">
            <v>460574.61099999998</v>
          </cell>
        </row>
        <row r="5567">
          <cell r="B5567" t="str">
            <v>BBM 48, CAD 71</v>
          </cell>
          <cell r="H5567">
            <v>1667267.5127000001</v>
          </cell>
          <cell r="I5567">
            <v>460980.49070000002</v>
          </cell>
        </row>
        <row r="5568">
          <cell r="B5568" t="str">
            <v>BBM 48, CAD 71 (PTM)</v>
          </cell>
          <cell r="H5568">
            <v>1667267.513</v>
          </cell>
          <cell r="I5568">
            <v>460980.49099999998</v>
          </cell>
        </row>
        <row r="5569">
          <cell r="B5569" t="str">
            <v>BBM 48, CAD 714</v>
          </cell>
          <cell r="H5569">
            <v>1656421.44</v>
          </cell>
          <cell r="I5569">
            <v>410095.48</v>
          </cell>
        </row>
        <row r="5570">
          <cell r="B5570" t="str">
            <v>BBM 48, CAD 716-D</v>
          </cell>
          <cell r="H5570">
            <v>1768027.95</v>
          </cell>
          <cell r="I5570">
            <v>500831.96</v>
          </cell>
        </row>
        <row r="5571">
          <cell r="B5571" t="str">
            <v>BBM 48, CAD 72</v>
          </cell>
          <cell r="H5571">
            <v>1668697.5279999999</v>
          </cell>
          <cell r="I5571">
            <v>466850.58039999998</v>
          </cell>
        </row>
        <row r="5572">
          <cell r="B5572" t="str">
            <v>BBM 48, CAD 72 (PTM)</v>
          </cell>
          <cell r="H5572">
            <v>1668697.5279999999</v>
          </cell>
          <cell r="I5572">
            <v>466850.58039999998</v>
          </cell>
        </row>
        <row r="5573">
          <cell r="B5573" t="str">
            <v>BBM 48, CAD 921-D</v>
          </cell>
          <cell r="H5573">
            <v>1747027.2</v>
          </cell>
          <cell r="I5573">
            <v>548755.1</v>
          </cell>
        </row>
        <row r="5574">
          <cell r="B5574" t="str">
            <v>BBM 48, CAD 93</v>
          </cell>
          <cell r="H5574">
            <v>1679432.6221</v>
          </cell>
          <cell r="I5574">
            <v>459363.66970000003</v>
          </cell>
        </row>
        <row r="5575">
          <cell r="B5575" t="str">
            <v>BBM 48, CAD 93 (PTM)</v>
          </cell>
          <cell r="H5575">
            <v>1679432.622</v>
          </cell>
          <cell r="I5575">
            <v>459363.67</v>
          </cell>
        </row>
        <row r="5576">
          <cell r="B5576" t="str">
            <v>BBM 48, CAD 94</v>
          </cell>
          <cell r="H5576">
            <v>1676234.5492</v>
          </cell>
          <cell r="I5576">
            <v>452562.4241</v>
          </cell>
        </row>
        <row r="5577">
          <cell r="B5577" t="str">
            <v>BBM 48, CAD 94 (PTM)</v>
          </cell>
          <cell r="H5577">
            <v>1676234.5490000001</v>
          </cell>
          <cell r="I5577">
            <v>452562.424</v>
          </cell>
        </row>
        <row r="5578">
          <cell r="B5578" t="str">
            <v>BBM 48, CAD 956-D</v>
          </cell>
          <cell r="H5578">
            <v>1717132.95</v>
          </cell>
          <cell r="I5578">
            <v>553437.05000000005</v>
          </cell>
        </row>
        <row r="5579">
          <cell r="B5579" t="str">
            <v>BBM 48, PRS 92 ZAMBALES</v>
          </cell>
          <cell r="H5579">
            <v>1644135.2508</v>
          </cell>
          <cell r="I5579">
            <v>423857.48959999997</v>
          </cell>
        </row>
        <row r="5580">
          <cell r="B5580" t="str">
            <v>BBM 49</v>
          </cell>
          <cell r="H5580">
            <v>0</v>
          </cell>
          <cell r="I5580">
            <v>0</v>
          </cell>
        </row>
        <row r="5581">
          <cell r="B5581" t="str">
            <v>BBM 49</v>
          </cell>
          <cell r="H5581">
            <v>0</v>
          </cell>
          <cell r="I5581">
            <v>0</v>
          </cell>
        </row>
        <row r="5582">
          <cell r="B5582" t="str">
            <v>BBM 49</v>
          </cell>
          <cell r="H5582">
            <v>0</v>
          </cell>
          <cell r="I5582">
            <v>0</v>
          </cell>
        </row>
        <row r="5583">
          <cell r="B5583" t="str">
            <v>BBM 49</v>
          </cell>
          <cell r="H5583">
            <v>0</v>
          </cell>
          <cell r="I5583">
            <v>0</v>
          </cell>
        </row>
        <row r="5584">
          <cell r="B5584" t="str">
            <v>BBM 49</v>
          </cell>
          <cell r="H5584">
            <v>0</v>
          </cell>
          <cell r="I5584">
            <v>0</v>
          </cell>
        </row>
        <row r="5585">
          <cell r="B5585" t="str">
            <v>BBM 49-A</v>
          </cell>
          <cell r="H5585">
            <v>0</v>
          </cell>
          <cell r="I5585">
            <v>0</v>
          </cell>
        </row>
        <row r="5586">
          <cell r="B5586" t="str">
            <v>BBM 49-A</v>
          </cell>
          <cell r="H5586">
            <v>0</v>
          </cell>
          <cell r="I5586">
            <v>0</v>
          </cell>
        </row>
        <row r="5587">
          <cell r="B5587" t="str">
            <v>BBM 49-A</v>
          </cell>
          <cell r="H5587">
            <v>0</v>
          </cell>
          <cell r="I5587">
            <v>0</v>
          </cell>
        </row>
        <row r="5588">
          <cell r="B5588" t="str">
            <v>BBM 49-AA</v>
          </cell>
          <cell r="H5588">
            <v>0</v>
          </cell>
          <cell r="I5588">
            <v>0</v>
          </cell>
        </row>
        <row r="5589">
          <cell r="B5589" t="str">
            <v>BBM 49, CAD 100</v>
          </cell>
          <cell r="H5589">
            <v>1690595.41</v>
          </cell>
          <cell r="I5589">
            <v>455546.87400000001</v>
          </cell>
        </row>
        <row r="5590">
          <cell r="B5590" t="str">
            <v>BBM 49, CAD 100 (PTM)</v>
          </cell>
          <cell r="H5590">
            <v>1690595.41</v>
          </cell>
          <cell r="I5590">
            <v>455546.87400000001</v>
          </cell>
        </row>
        <row r="5591">
          <cell r="B5591" t="str">
            <v>BBM 49, CAD 1074-D</v>
          </cell>
          <cell r="H5591">
            <v>1672326.91</v>
          </cell>
          <cell r="I5591">
            <v>491517.88</v>
          </cell>
        </row>
        <row r="5592">
          <cell r="B5592" t="str">
            <v>BBM 49, CAD 1224-D</v>
          </cell>
          <cell r="H5592">
            <v>0</v>
          </cell>
          <cell r="I5592">
            <v>0</v>
          </cell>
        </row>
        <row r="5593">
          <cell r="B5593" t="str">
            <v>BBM 49, CAD 125</v>
          </cell>
          <cell r="H5593">
            <v>1725310.149</v>
          </cell>
          <cell r="I5593">
            <v>469507.06800000003</v>
          </cell>
        </row>
        <row r="5594">
          <cell r="B5594" t="str">
            <v>BBM 49, CAD 125 (PTM)</v>
          </cell>
          <cell r="H5594">
            <v>1725310.149</v>
          </cell>
          <cell r="I5594">
            <v>469507.06800000003</v>
          </cell>
        </row>
        <row r="5595">
          <cell r="B5595" t="str">
            <v>BBM 49, CAD 1328-D</v>
          </cell>
          <cell r="H5595">
            <v>0</v>
          </cell>
          <cell r="I5595">
            <v>0</v>
          </cell>
        </row>
        <row r="5596">
          <cell r="B5596" t="str">
            <v>BBM 49, CAD 143</v>
          </cell>
          <cell r="H5596">
            <v>1724028.6481999999</v>
          </cell>
          <cell r="I5596">
            <v>450121.50870000001</v>
          </cell>
        </row>
        <row r="5597">
          <cell r="B5597" t="str">
            <v>BBM 49, CAD 143 (PTM)</v>
          </cell>
          <cell r="H5597">
            <v>1724028.648</v>
          </cell>
          <cell r="I5597">
            <v>450121.50900000002</v>
          </cell>
        </row>
        <row r="5598">
          <cell r="B5598" t="str">
            <v>BBM 49, CAD 156</v>
          </cell>
          <cell r="H5598">
            <v>1671928.4963</v>
          </cell>
          <cell r="I5598">
            <v>453595.51949999999</v>
          </cell>
        </row>
        <row r="5599">
          <cell r="B5599" t="str">
            <v>BBM 49, CAD 156 (PTM)</v>
          </cell>
          <cell r="H5599">
            <v>1671928.496</v>
          </cell>
          <cell r="I5599">
            <v>453595.51949999999</v>
          </cell>
        </row>
        <row r="5600">
          <cell r="B5600" t="str">
            <v>BBM 49, CAD 165</v>
          </cell>
          <cell r="H5600">
            <v>1734492.5478999999</v>
          </cell>
          <cell r="I5600">
            <v>459035.62599999999</v>
          </cell>
        </row>
        <row r="5601">
          <cell r="B5601" t="str">
            <v>BBM 49, CAD 165 (PTM)</v>
          </cell>
          <cell r="H5601">
            <v>1734492.548</v>
          </cell>
          <cell r="I5601">
            <v>459035.62599999999</v>
          </cell>
        </row>
        <row r="5602">
          <cell r="B5602" t="str">
            <v>BBM 49, CAD 179</v>
          </cell>
          <cell r="H5602">
            <v>1641898.8067999999</v>
          </cell>
          <cell r="I5602">
            <v>481964.57640000002</v>
          </cell>
        </row>
        <row r="5603">
          <cell r="B5603" t="str">
            <v>BBM 49, CAD 179 (PTM)</v>
          </cell>
          <cell r="H5603">
            <v>1641898.807</v>
          </cell>
          <cell r="I5603">
            <v>481964.576</v>
          </cell>
        </row>
        <row r="5604">
          <cell r="B5604" t="str">
            <v>BBM 49, CAD 180</v>
          </cell>
          <cell r="H5604">
            <v>1734488.8869</v>
          </cell>
          <cell r="I5604">
            <v>459034.3149</v>
          </cell>
        </row>
        <row r="5605">
          <cell r="B5605" t="str">
            <v>BBM 49, CAD 180 (PTM)</v>
          </cell>
          <cell r="H5605">
            <v>1734488.8870000001</v>
          </cell>
          <cell r="I5605">
            <v>459034.315</v>
          </cell>
        </row>
        <row r="5606">
          <cell r="B5606" t="str">
            <v>BBM 49, CAD 226-D</v>
          </cell>
          <cell r="H5606">
            <v>1696576.14</v>
          </cell>
          <cell r="I5606">
            <v>504936.12</v>
          </cell>
        </row>
        <row r="5607">
          <cell r="B5607" t="str">
            <v>BBM 49, CAD 231</v>
          </cell>
          <cell r="H5607">
            <v>1676460.8514</v>
          </cell>
          <cell r="I5607">
            <v>467082.28399999999</v>
          </cell>
        </row>
        <row r="5608">
          <cell r="B5608" t="str">
            <v>BBM 49, CAD 231 (PTM)</v>
          </cell>
          <cell r="H5608">
            <v>1676460.851</v>
          </cell>
          <cell r="I5608">
            <v>467082.28399999999</v>
          </cell>
        </row>
        <row r="5609">
          <cell r="B5609" t="str">
            <v>BBM 49, CAD 268</v>
          </cell>
          <cell r="H5609">
            <v>1655712.0149000001</v>
          </cell>
          <cell r="I5609">
            <v>448442.7133</v>
          </cell>
        </row>
        <row r="5610">
          <cell r="B5610" t="str">
            <v>BBM 49, CAD 268 (PTM)</v>
          </cell>
          <cell r="H5610">
            <v>1655712.0149999999</v>
          </cell>
          <cell r="I5610">
            <v>448442.71299999999</v>
          </cell>
        </row>
        <row r="5611">
          <cell r="B5611" t="str">
            <v>BBM 49, CAD 273</v>
          </cell>
          <cell r="H5611">
            <v>1649073.1580000001</v>
          </cell>
          <cell r="I5611">
            <v>449681.74400000001</v>
          </cell>
        </row>
        <row r="5612">
          <cell r="B5612" t="str">
            <v>BBM 49, CAD 273 (PTM)</v>
          </cell>
          <cell r="H5612">
            <v>1649073.1580000001</v>
          </cell>
          <cell r="I5612">
            <v>449681.74400000001</v>
          </cell>
        </row>
        <row r="5613">
          <cell r="B5613" t="str">
            <v>BBM 49, CAD 274</v>
          </cell>
          <cell r="H5613">
            <v>1712935.9399000001</v>
          </cell>
          <cell r="I5613">
            <v>464994.75569999998</v>
          </cell>
        </row>
        <row r="5614">
          <cell r="B5614" t="str">
            <v>BBM 49, CAD 274 (PTM)</v>
          </cell>
          <cell r="H5614">
            <v>1712935.94</v>
          </cell>
          <cell r="I5614">
            <v>464994.75599999999</v>
          </cell>
        </row>
        <row r="5615">
          <cell r="B5615" t="str">
            <v>BBM 49, CAD 337</v>
          </cell>
          <cell r="H5615">
            <v>1632212.36</v>
          </cell>
          <cell r="I5615">
            <v>498762.56</v>
          </cell>
        </row>
        <row r="5616">
          <cell r="B5616" t="str">
            <v>BBM 49, CAD 349</v>
          </cell>
          <cell r="H5616">
            <v>0</v>
          </cell>
          <cell r="I5616">
            <v>0</v>
          </cell>
        </row>
        <row r="5617">
          <cell r="B5617" t="str">
            <v>BBM 49, CAD 378-D</v>
          </cell>
          <cell r="H5617">
            <v>1649530.59</v>
          </cell>
          <cell r="I5617">
            <v>470643.44</v>
          </cell>
        </row>
        <row r="5618">
          <cell r="B5618" t="str">
            <v>BBM 49, CAD 381-D</v>
          </cell>
          <cell r="H5618">
            <v>1729381.53</v>
          </cell>
          <cell r="I5618">
            <v>439902.63</v>
          </cell>
        </row>
        <row r="5619">
          <cell r="B5619" t="str">
            <v>BBM 49, CAD 51</v>
          </cell>
          <cell r="H5619">
            <v>1725203.1889</v>
          </cell>
          <cell r="I5619">
            <v>504303.51929999999</v>
          </cell>
        </row>
        <row r="5620">
          <cell r="B5620" t="str">
            <v>BBM 49, CAD 51 (PTM)</v>
          </cell>
          <cell r="H5620">
            <v>1725203.189</v>
          </cell>
          <cell r="I5620">
            <v>504303.51899999997</v>
          </cell>
        </row>
        <row r="5621">
          <cell r="B5621" t="str">
            <v>BBM 49, CAD 614-D</v>
          </cell>
          <cell r="H5621">
            <v>1689425.1</v>
          </cell>
          <cell r="I5621">
            <v>394766.36</v>
          </cell>
        </row>
        <row r="5622">
          <cell r="B5622" t="str">
            <v>BBM 49, CAD 615-D</v>
          </cell>
          <cell r="H5622">
            <v>1699151.463</v>
          </cell>
          <cell r="I5622">
            <v>448552.56699999998</v>
          </cell>
        </row>
        <row r="5623">
          <cell r="B5623" t="str">
            <v>BBM 49, CAD 68</v>
          </cell>
          <cell r="H5623">
            <v>1729772.7068</v>
          </cell>
          <cell r="I5623">
            <v>459842.06579999998</v>
          </cell>
        </row>
        <row r="5624">
          <cell r="B5624" t="str">
            <v>BBM 49, CAD 68 (PTM)</v>
          </cell>
          <cell r="H5624">
            <v>1729772.7069999999</v>
          </cell>
          <cell r="I5624">
            <v>459842.06599999999</v>
          </cell>
        </row>
        <row r="5625">
          <cell r="B5625" t="str">
            <v>BBM 49, CAD 71</v>
          </cell>
          <cell r="H5625">
            <v>1668145.091</v>
          </cell>
          <cell r="I5625">
            <v>461813.03840000002</v>
          </cell>
        </row>
        <row r="5626">
          <cell r="B5626" t="str">
            <v>BBM 49, CAD 71 (PTM)</v>
          </cell>
          <cell r="H5626">
            <v>1668145.091</v>
          </cell>
          <cell r="I5626">
            <v>461813.038</v>
          </cell>
        </row>
        <row r="5627">
          <cell r="B5627" t="str">
            <v>BBM 49, CAD 714</v>
          </cell>
          <cell r="H5627">
            <v>1656310.92</v>
          </cell>
          <cell r="I5627">
            <v>410266.43</v>
          </cell>
        </row>
        <row r="5628">
          <cell r="B5628" t="str">
            <v>BBM 49, CAD 716-D</v>
          </cell>
          <cell r="H5628">
            <v>1772896.26</v>
          </cell>
          <cell r="I5628">
            <v>595294.73</v>
          </cell>
        </row>
        <row r="5629">
          <cell r="B5629" t="str">
            <v>BBM 49, CAD 72</v>
          </cell>
          <cell r="H5629">
            <v>1669329.1627</v>
          </cell>
          <cell r="I5629">
            <v>468771.53600000002</v>
          </cell>
        </row>
        <row r="5630">
          <cell r="B5630" t="str">
            <v>BBM 49, CAD 72 (PTM)</v>
          </cell>
          <cell r="H5630">
            <v>1669329.1629999999</v>
          </cell>
          <cell r="I5630">
            <v>468771.53600000002</v>
          </cell>
        </row>
        <row r="5631">
          <cell r="B5631" t="str">
            <v>BBM 49, CAD 921-D</v>
          </cell>
          <cell r="H5631">
            <v>1746928.87</v>
          </cell>
          <cell r="I5631">
            <v>547663.27</v>
          </cell>
        </row>
        <row r="5632">
          <cell r="B5632" t="str">
            <v>BBM 49, CAD 93</v>
          </cell>
          <cell r="H5632">
            <v>1678295.4345</v>
          </cell>
          <cell r="I5632">
            <v>458361.11570000002</v>
          </cell>
        </row>
        <row r="5633">
          <cell r="B5633" t="str">
            <v>BBM 49, CAD 93 (PTM)</v>
          </cell>
          <cell r="H5633">
            <v>1678295.4350000001</v>
          </cell>
          <cell r="I5633">
            <v>458361.11599999998</v>
          </cell>
        </row>
        <row r="5634">
          <cell r="B5634" t="str">
            <v>BBM 49, CAD 94</v>
          </cell>
          <cell r="H5634">
            <v>1676384.746</v>
          </cell>
          <cell r="I5634">
            <v>452797.31020000001</v>
          </cell>
        </row>
        <row r="5635">
          <cell r="B5635" t="str">
            <v>BBM 49, CAD 94 (PTM)</v>
          </cell>
          <cell r="H5635">
            <v>1676384.746</v>
          </cell>
          <cell r="I5635">
            <v>452797.31</v>
          </cell>
        </row>
        <row r="5636">
          <cell r="B5636" t="str">
            <v>BBM 49, CAD 956-D</v>
          </cell>
          <cell r="H5636">
            <v>1719304.78</v>
          </cell>
          <cell r="I5636">
            <v>547322.24</v>
          </cell>
        </row>
        <row r="5637">
          <cell r="B5637" t="str">
            <v>BBM 5</v>
          </cell>
          <cell r="H5637">
            <v>0</v>
          </cell>
          <cell r="I5637">
            <v>0</v>
          </cell>
        </row>
        <row r="5638">
          <cell r="B5638" t="str">
            <v>BBM 5</v>
          </cell>
          <cell r="H5638">
            <v>0</v>
          </cell>
          <cell r="I5638">
            <v>0</v>
          </cell>
        </row>
        <row r="5639">
          <cell r="B5639" t="str">
            <v>BBM 5</v>
          </cell>
          <cell r="H5639">
            <v>0</v>
          </cell>
          <cell r="I5639">
            <v>0</v>
          </cell>
        </row>
        <row r="5640">
          <cell r="B5640" t="str">
            <v>BBM 5</v>
          </cell>
          <cell r="H5640">
            <v>0</v>
          </cell>
          <cell r="I5640">
            <v>0</v>
          </cell>
        </row>
        <row r="5641">
          <cell r="B5641" t="str">
            <v>BBM 5</v>
          </cell>
          <cell r="H5641">
            <v>0</v>
          </cell>
          <cell r="I5641">
            <v>0</v>
          </cell>
        </row>
        <row r="5642">
          <cell r="B5642" t="str">
            <v>BBM 5</v>
          </cell>
          <cell r="H5642">
            <v>0</v>
          </cell>
          <cell r="I5642">
            <v>0</v>
          </cell>
        </row>
        <row r="5643">
          <cell r="B5643" t="str">
            <v>BBM 5</v>
          </cell>
          <cell r="H5643">
            <v>0</v>
          </cell>
          <cell r="I5643">
            <v>0</v>
          </cell>
        </row>
        <row r="5644">
          <cell r="B5644" t="str">
            <v>BBM 5</v>
          </cell>
          <cell r="H5644">
            <v>0</v>
          </cell>
          <cell r="I5644">
            <v>0</v>
          </cell>
        </row>
        <row r="5645">
          <cell r="B5645" t="str">
            <v>BBM 5</v>
          </cell>
          <cell r="H5645">
            <v>0</v>
          </cell>
          <cell r="I5645">
            <v>0</v>
          </cell>
        </row>
        <row r="5646">
          <cell r="B5646" t="str">
            <v>BBM 5-A</v>
          </cell>
          <cell r="H5646">
            <v>0</v>
          </cell>
          <cell r="I5646">
            <v>0</v>
          </cell>
        </row>
        <row r="5647">
          <cell r="B5647" t="str">
            <v>BBM 5-A</v>
          </cell>
          <cell r="H5647">
            <v>0</v>
          </cell>
          <cell r="I5647">
            <v>0</v>
          </cell>
        </row>
        <row r="5648">
          <cell r="B5648" t="str">
            <v>BBM 5-A</v>
          </cell>
          <cell r="H5648">
            <v>0</v>
          </cell>
          <cell r="I5648">
            <v>0</v>
          </cell>
        </row>
        <row r="5649">
          <cell r="B5649" t="str">
            <v>BBM 5-A</v>
          </cell>
          <cell r="H5649">
            <v>0</v>
          </cell>
          <cell r="I5649">
            <v>0</v>
          </cell>
        </row>
        <row r="5650">
          <cell r="B5650" t="str">
            <v>BBM 5-A, CAD 349</v>
          </cell>
          <cell r="H5650">
            <v>0</v>
          </cell>
          <cell r="I5650">
            <v>0</v>
          </cell>
        </row>
        <row r="5651">
          <cell r="B5651" t="str">
            <v>BBM 5, CAD 100</v>
          </cell>
          <cell r="H5651">
            <v>1701685.4376999999</v>
          </cell>
          <cell r="I5651">
            <v>460976.21899999998</v>
          </cell>
        </row>
        <row r="5652">
          <cell r="B5652" t="str">
            <v>BBM 5, CAD 100 (PTM)</v>
          </cell>
          <cell r="H5652">
            <v>1701685.4380000001</v>
          </cell>
          <cell r="I5652">
            <v>460976.21899999998</v>
          </cell>
        </row>
        <row r="5653">
          <cell r="B5653" t="str">
            <v>BBM 5, CAD 101</v>
          </cell>
          <cell r="H5653">
            <v>1624046.0009000001</v>
          </cell>
          <cell r="I5653">
            <v>451136.07010000001</v>
          </cell>
        </row>
        <row r="5654">
          <cell r="B5654" t="str">
            <v>BBM 5, CAD 101 (PTM)</v>
          </cell>
          <cell r="H5654">
            <v>1624046.0009999999</v>
          </cell>
          <cell r="I5654">
            <v>451136.07</v>
          </cell>
        </row>
        <row r="5655">
          <cell r="B5655" t="str">
            <v>BBM 5, CAD 1036-D</v>
          </cell>
          <cell r="H5655">
            <v>1748311.45</v>
          </cell>
          <cell r="I5655">
            <v>517045.72</v>
          </cell>
        </row>
        <row r="5656">
          <cell r="B5656" t="str">
            <v>BBM 5, CAD 1074-D</v>
          </cell>
          <cell r="H5656">
            <v>1669448.83</v>
          </cell>
          <cell r="I5656">
            <v>481941.51</v>
          </cell>
        </row>
        <row r="5657">
          <cell r="B5657" t="str">
            <v>BBM 5, CAD 116</v>
          </cell>
          <cell r="H5657">
            <v>1653608.9076</v>
          </cell>
          <cell r="I5657">
            <v>401421.92940000002</v>
          </cell>
        </row>
        <row r="5658">
          <cell r="B5658" t="str">
            <v>BBM 5, CAD 116 (PTM)</v>
          </cell>
          <cell r="H5658">
            <v>1653608.9080000001</v>
          </cell>
          <cell r="I5658">
            <v>401421.929</v>
          </cell>
        </row>
        <row r="5659">
          <cell r="B5659" t="str">
            <v>BBM 5, CAD 120</v>
          </cell>
          <cell r="H5659">
            <v>1743474.378</v>
          </cell>
          <cell r="I5659">
            <v>455973.85499999998</v>
          </cell>
        </row>
        <row r="5660">
          <cell r="B5660" t="str">
            <v>BBM 5, CAD 120 (PTM)</v>
          </cell>
          <cell r="H5660">
            <v>1743474.378</v>
          </cell>
          <cell r="I5660">
            <v>455973.85499999998</v>
          </cell>
        </row>
        <row r="5661">
          <cell r="B5661" t="str">
            <v>BBM 5, CAD 122</v>
          </cell>
          <cell r="H5661">
            <v>1629574.5826999999</v>
          </cell>
          <cell r="I5661">
            <v>449891.79009999998</v>
          </cell>
        </row>
        <row r="5662">
          <cell r="B5662" t="str">
            <v>BBM 5, CAD 122 (PTM)</v>
          </cell>
          <cell r="H5662">
            <v>1629574.5830000001</v>
          </cell>
          <cell r="I5662">
            <v>449891.79</v>
          </cell>
        </row>
        <row r="5663">
          <cell r="B5663" t="str">
            <v>BBM 5, CAD 1224-D</v>
          </cell>
          <cell r="H5663">
            <v>0</v>
          </cell>
          <cell r="I5663">
            <v>0</v>
          </cell>
        </row>
        <row r="5664">
          <cell r="B5664" t="str">
            <v>BBM 5, CAD 1225-D</v>
          </cell>
          <cell r="H5664">
            <v>1748312.2855</v>
          </cell>
          <cell r="I5664">
            <v>455882.69160000002</v>
          </cell>
        </row>
        <row r="5665">
          <cell r="B5665" t="str">
            <v>BBM 5, CAD 125</v>
          </cell>
          <cell r="H5665">
            <v>1718419.1199</v>
          </cell>
          <cell r="I5665">
            <v>463408.16529999999</v>
          </cell>
        </row>
        <row r="5666">
          <cell r="B5666" t="str">
            <v>BBM 5, CAD 125 (PTM)</v>
          </cell>
          <cell r="H5666">
            <v>1718419.12</v>
          </cell>
          <cell r="I5666">
            <v>463408.16499999998</v>
          </cell>
        </row>
        <row r="5667">
          <cell r="B5667" t="str">
            <v>BBM 5, CAD 126</v>
          </cell>
          <cell r="H5667">
            <v>1739510.9957999999</v>
          </cell>
          <cell r="I5667">
            <v>489256.77399999998</v>
          </cell>
        </row>
        <row r="5668">
          <cell r="B5668" t="str">
            <v>BBM 5, CAD 126 (PTM)</v>
          </cell>
          <cell r="H5668">
            <v>1739510.996</v>
          </cell>
          <cell r="I5668">
            <v>489256.77399999998</v>
          </cell>
        </row>
        <row r="5669">
          <cell r="B5669" t="str">
            <v>BBM 5, CAD 1328-D</v>
          </cell>
          <cell r="H5669">
            <v>0</v>
          </cell>
          <cell r="I5669">
            <v>0</v>
          </cell>
        </row>
        <row r="5670">
          <cell r="B5670" t="str">
            <v>BBM 5, CAD 136</v>
          </cell>
          <cell r="H5670">
            <v>1735382.0711000001</v>
          </cell>
          <cell r="I5670">
            <v>436395.81229999999</v>
          </cell>
        </row>
        <row r="5671">
          <cell r="B5671" t="str">
            <v>BBM 5, CAD 136 (PTM)</v>
          </cell>
          <cell r="H5671">
            <v>1735382.071</v>
          </cell>
          <cell r="I5671">
            <v>436395.81199999998</v>
          </cell>
        </row>
        <row r="5672">
          <cell r="B5672" t="str">
            <v>BBM 5, CAD 137</v>
          </cell>
          <cell r="H5672">
            <v>1737006.2405999999</v>
          </cell>
          <cell r="I5672">
            <v>510574.14260000002</v>
          </cell>
        </row>
        <row r="5673">
          <cell r="B5673" t="str">
            <v>BBM 5, CAD 137 (PTM)</v>
          </cell>
          <cell r="H5673">
            <v>1737006.2409999999</v>
          </cell>
          <cell r="I5673">
            <v>510574.14299999998</v>
          </cell>
        </row>
        <row r="5674">
          <cell r="B5674" t="str">
            <v>BBM 5, CAD 138</v>
          </cell>
          <cell r="H5674">
            <v>1738518.6991999999</v>
          </cell>
          <cell r="I5674">
            <v>459365.44099999999</v>
          </cell>
        </row>
        <row r="5675">
          <cell r="B5675" t="str">
            <v>BBM 5, CAD 138 (PTM)</v>
          </cell>
          <cell r="H5675">
            <v>1738518.699</v>
          </cell>
          <cell r="I5675">
            <v>459365.44099999999</v>
          </cell>
        </row>
        <row r="5676">
          <cell r="B5676" t="str">
            <v>BBM 5, CAD 142</v>
          </cell>
          <cell r="H5676">
            <v>1660444.9206000001</v>
          </cell>
          <cell r="I5676">
            <v>400912.58559999999</v>
          </cell>
        </row>
        <row r="5677">
          <cell r="B5677" t="str">
            <v>BBM 5, CAD 142 (PTM)</v>
          </cell>
          <cell r="H5677">
            <v>1660444.9210000001</v>
          </cell>
          <cell r="I5677">
            <v>400912.58500000002</v>
          </cell>
        </row>
        <row r="5678">
          <cell r="B5678" t="str">
            <v>BBM 5, CAD 143</v>
          </cell>
          <cell r="H5678">
            <v>1728210.6679</v>
          </cell>
          <cell r="I5678">
            <v>458439.54700000002</v>
          </cell>
        </row>
        <row r="5679">
          <cell r="B5679" t="str">
            <v>BBM 5, CAD 143 (PTM)</v>
          </cell>
          <cell r="H5679">
            <v>1728210.6680000001</v>
          </cell>
          <cell r="I5679">
            <v>458439.54700000002</v>
          </cell>
        </row>
        <row r="5680">
          <cell r="B5680" t="str">
            <v>BBM 5, CAD 144</v>
          </cell>
          <cell r="H5680">
            <v>1755609.1910000001</v>
          </cell>
          <cell r="I5680">
            <v>489427.52100000001</v>
          </cell>
        </row>
        <row r="5681">
          <cell r="B5681" t="str">
            <v>BBM 5, CAD 144 (PTM)</v>
          </cell>
          <cell r="H5681">
            <v>1755609.1910000001</v>
          </cell>
          <cell r="I5681">
            <v>489427.52100000001</v>
          </cell>
        </row>
        <row r="5682">
          <cell r="B5682" t="str">
            <v>BBM 5, CAD 145</v>
          </cell>
          <cell r="H5682">
            <v>1636375.7727999999</v>
          </cell>
          <cell r="I5682">
            <v>450117.32199999999</v>
          </cell>
        </row>
        <row r="5683">
          <cell r="B5683" t="str">
            <v>BBM 5, CAD 145 (PTM)</v>
          </cell>
          <cell r="H5683">
            <v>1636375.773</v>
          </cell>
          <cell r="I5683">
            <v>450117.32199999999</v>
          </cell>
        </row>
        <row r="5684">
          <cell r="B5684" t="str">
            <v>BBM 5, CAD 150</v>
          </cell>
          <cell r="H5684">
            <v>1652100.0046999999</v>
          </cell>
          <cell r="I5684">
            <v>472049.55060000002</v>
          </cell>
        </row>
        <row r="5685">
          <cell r="B5685" t="str">
            <v>BBM 5, CAD 150 (PTM)</v>
          </cell>
          <cell r="H5685">
            <v>1652100.0049999999</v>
          </cell>
          <cell r="I5685">
            <v>472049.55099999998</v>
          </cell>
        </row>
        <row r="5686">
          <cell r="B5686" t="str">
            <v>BBM 5, CAD 156</v>
          </cell>
          <cell r="H5686">
            <v>1665377.0044</v>
          </cell>
          <cell r="I5686">
            <v>450530.51819999999</v>
          </cell>
        </row>
        <row r="5687">
          <cell r="B5687" t="str">
            <v>BBM 5, CAD 156 (PTM)</v>
          </cell>
          <cell r="H5687">
            <v>1665377.004</v>
          </cell>
          <cell r="I5687">
            <v>450530.51819999999</v>
          </cell>
        </row>
        <row r="5688">
          <cell r="B5688" t="str">
            <v>BBM 5, CAD 162</v>
          </cell>
          <cell r="H5688">
            <v>1733639.9210000001</v>
          </cell>
          <cell r="I5688">
            <v>480282.85100000002</v>
          </cell>
        </row>
        <row r="5689">
          <cell r="B5689" t="str">
            <v>BBM 5, CAD 162 (PTM)</v>
          </cell>
          <cell r="H5689">
            <v>1733639.9210000001</v>
          </cell>
          <cell r="I5689">
            <v>480282.85100000002</v>
          </cell>
        </row>
        <row r="5690">
          <cell r="B5690" t="str">
            <v>BBM 5, CAD 163</v>
          </cell>
          <cell r="H5690">
            <v>1744767.9350999999</v>
          </cell>
          <cell r="I5690">
            <v>463851.06959999999</v>
          </cell>
        </row>
        <row r="5691">
          <cell r="B5691" t="str">
            <v>BBM 5, CAD 163 (PTM)</v>
          </cell>
          <cell r="H5691">
            <v>1744767.9350000001</v>
          </cell>
          <cell r="I5691">
            <v>463851.07</v>
          </cell>
        </row>
        <row r="5692">
          <cell r="B5692" t="str">
            <v>BBM 5, CAD 165</v>
          </cell>
          <cell r="H5692">
            <v>1731041.3370000001</v>
          </cell>
          <cell r="I5692">
            <v>444226.98800000001</v>
          </cell>
        </row>
        <row r="5693">
          <cell r="B5693" t="str">
            <v>BBM 5, CAD 165 (PTM)</v>
          </cell>
          <cell r="H5693">
            <v>1731041.3370000001</v>
          </cell>
          <cell r="I5693">
            <v>444226.98800000001</v>
          </cell>
        </row>
        <row r="5694">
          <cell r="B5694" t="str">
            <v>BBM 5, CAD 171</v>
          </cell>
          <cell r="H5694">
            <v>1634329.8711000001</v>
          </cell>
          <cell r="I5694">
            <v>450583.70199999999</v>
          </cell>
        </row>
        <row r="5695">
          <cell r="B5695" t="str">
            <v>BBM 5, CAD 171 (PTM)</v>
          </cell>
          <cell r="H5695">
            <v>1634329.871</v>
          </cell>
          <cell r="I5695">
            <v>450583.70199999999</v>
          </cell>
        </row>
        <row r="5696">
          <cell r="B5696" t="str">
            <v>BBM 5, CAD 173</v>
          </cell>
          <cell r="H5696">
            <v>1729757.9409</v>
          </cell>
          <cell r="I5696">
            <v>516186.30290000001</v>
          </cell>
        </row>
        <row r="5697">
          <cell r="B5697" t="str">
            <v>BBM 5, CAD 173 (PTM)</v>
          </cell>
          <cell r="H5697">
            <v>1729757.9410000001</v>
          </cell>
          <cell r="I5697">
            <v>516186.30300000001</v>
          </cell>
        </row>
        <row r="5698">
          <cell r="B5698" t="str">
            <v>BBM 5, CAD 179</v>
          </cell>
          <cell r="H5698">
            <v>1645055.8935</v>
          </cell>
          <cell r="I5698">
            <v>480610.24339999998</v>
          </cell>
        </row>
        <row r="5699">
          <cell r="B5699" t="str">
            <v>BBM 5, CAD 179 (PTM)</v>
          </cell>
          <cell r="H5699">
            <v>1645055.8940000001</v>
          </cell>
          <cell r="I5699">
            <v>480610.24300000002</v>
          </cell>
        </row>
        <row r="5700">
          <cell r="B5700" t="str">
            <v>BBM 5, CAD 183</v>
          </cell>
          <cell r="H5700">
            <v>1724541.7572999999</v>
          </cell>
          <cell r="I5700">
            <v>487071.10720000003</v>
          </cell>
        </row>
        <row r="5701">
          <cell r="B5701" t="str">
            <v>BBM 5, CAD 183 (PTM)</v>
          </cell>
          <cell r="H5701">
            <v>1724541.757</v>
          </cell>
          <cell r="I5701">
            <v>487071.10700000002</v>
          </cell>
        </row>
        <row r="5702">
          <cell r="B5702" t="str">
            <v>BBM 5, CAD 185</v>
          </cell>
          <cell r="H5702">
            <v>1741219.0299</v>
          </cell>
          <cell r="I5702">
            <v>559217.16379999998</v>
          </cell>
        </row>
        <row r="5703">
          <cell r="B5703" t="str">
            <v>BBM 5, CAD 185 (PTM)</v>
          </cell>
          <cell r="H5703">
            <v>1741219.03</v>
          </cell>
          <cell r="I5703">
            <v>559217.16399999999</v>
          </cell>
        </row>
        <row r="5704">
          <cell r="B5704" t="str">
            <v>BBM 5, CAD 191</v>
          </cell>
          <cell r="H5704">
            <v>1694631.2220999999</v>
          </cell>
          <cell r="I5704">
            <v>390557.83919999999</v>
          </cell>
        </row>
        <row r="5705">
          <cell r="B5705" t="str">
            <v>BBM 5, CAD 191 (PTM)</v>
          </cell>
          <cell r="H5705">
            <v>1694631.2220000001</v>
          </cell>
          <cell r="I5705">
            <v>390557.83899999998</v>
          </cell>
        </row>
        <row r="5706">
          <cell r="B5706" t="str">
            <v>BBM 5, CAD 196</v>
          </cell>
          <cell r="H5706">
            <v>1672808.9035</v>
          </cell>
          <cell r="I5706">
            <v>498038.71960000001</v>
          </cell>
        </row>
        <row r="5707">
          <cell r="B5707" t="str">
            <v>BBM 5, CAD 196 (PTM)</v>
          </cell>
          <cell r="H5707">
            <v>1672808.9040000001</v>
          </cell>
          <cell r="I5707">
            <v>498038.72</v>
          </cell>
        </row>
        <row r="5708">
          <cell r="B5708" t="str">
            <v>BBM 5, CAD 198</v>
          </cell>
          <cell r="H5708">
            <v>1695665.6099</v>
          </cell>
          <cell r="I5708">
            <v>477057.35430000001</v>
          </cell>
        </row>
        <row r="5709">
          <cell r="B5709" t="str">
            <v>BBM 5, CAD 198 (PTM)</v>
          </cell>
          <cell r="H5709">
            <v>1695665.61</v>
          </cell>
          <cell r="I5709">
            <v>477057.35399999999</v>
          </cell>
        </row>
        <row r="5710">
          <cell r="B5710" t="str">
            <v>BBM 5, CAD 215</v>
          </cell>
          <cell r="H5710">
            <v>1653795.1133000001</v>
          </cell>
          <cell r="I5710">
            <v>489029.60889999999</v>
          </cell>
        </row>
        <row r="5711">
          <cell r="B5711" t="str">
            <v>BBM 5, CAD 215 (PTM)</v>
          </cell>
          <cell r="H5711">
            <v>1653795.1129999999</v>
          </cell>
          <cell r="I5711">
            <v>489029.609</v>
          </cell>
        </row>
        <row r="5712">
          <cell r="B5712" t="str">
            <v>BBM 5, CAD 224</v>
          </cell>
          <cell r="H5712">
            <v>1692431.9609999999</v>
          </cell>
          <cell r="I5712">
            <v>488172.74550000002</v>
          </cell>
        </row>
        <row r="5713">
          <cell r="B5713" t="str">
            <v>BBM 5, CAD 224 (PTM)</v>
          </cell>
          <cell r="H5713">
            <v>1692431.9609999999</v>
          </cell>
          <cell r="I5713">
            <v>488172.74599999998</v>
          </cell>
        </row>
        <row r="5714">
          <cell r="B5714" t="str">
            <v>BBM 5, CAD 225</v>
          </cell>
          <cell r="H5714">
            <v>1692662.1993</v>
          </cell>
          <cell r="I5714">
            <v>497019.24239999999</v>
          </cell>
        </row>
        <row r="5715">
          <cell r="B5715" t="str">
            <v>BBM 5, CAD 225 (PTM)</v>
          </cell>
          <cell r="H5715">
            <v>1692662.199</v>
          </cell>
          <cell r="I5715">
            <v>497019.24200000003</v>
          </cell>
        </row>
        <row r="5716">
          <cell r="B5716" t="str">
            <v>BBM 5, CAD 226</v>
          </cell>
          <cell r="H5716">
            <v>1697681.7420000001</v>
          </cell>
          <cell r="I5716">
            <v>500516.30699999997</v>
          </cell>
        </row>
        <row r="5717">
          <cell r="B5717" t="str">
            <v>BBM 5, CAD 226 (PTM)</v>
          </cell>
          <cell r="H5717">
            <v>1697681.7420000001</v>
          </cell>
          <cell r="I5717">
            <v>500516.30699999997</v>
          </cell>
        </row>
        <row r="5718">
          <cell r="B5718" t="str">
            <v>BBM 5, CAD 226-D</v>
          </cell>
          <cell r="H5718">
            <v>1697332.47</v>
          </cell>
          <cell r="I5718">
            <v>505298.74</v>
          </cell>
        </row>
        <row r="5719">
          <cell r="B5719" t="str">
            <v>BBM 5, CAD 230</v>
          </cell>
          <cell r="H5719">
            <v>1687077.9221999999</v>
          </cell>
          <cell r="I5719">
            <v>484852.33250000002</v>
          </cell>
        </row>
        <row r="5720">
          <cell r="B5720" t="str">
            <v>BBM 5, CAD 230 (PTM)</v>
          </cell>
          <cell r="H5720">
            <v>1687077.922</v>
          </cell>
          <cell r="I5720">
            <v>484852.33299999998</v>
          </cell>
        </row>
        <row r="5721">
          <cell r="B5721" t="str">
            <v>BBM 5, CAD 231</v>
          </cell>
          <cell r="H5721">
            <v>1675896.5146999999</v>
          </cell>
          <cell r="I5721">
            <v>475325.35220000002</v>
          </cell>
        </row>
        <row r="5722">
          <cell r="B5722" t="str">
            <v>BBM 5, CAD 231 (PTM)</v>
          </cell>
          <cell r="H5722">
            <v>1675896.5149999999</v>
          </cell>
          <cell r="I5722">
            <v>475325.35200000001</v>
          </cell>
        </row>
        <row r="5723">
          <cell r="B5723" t="str">
            <v>BBM 5, CAD 241</v>
          </cell>
          <cell r="H5723">
            <v>1616744.0220000001</v>
          </cell>
          <cell r="I5723">
            <v>454966.82909999997</v>
          </cell>
        </row>
        <row r="5724">
          <cell r="B5724" t="str">
            <v>BBM 5, CAD 241 (PTM)</v>
          </cell>
          <cell r="H5724">
            <v>1616744.0220000001</v>
          </cell>
          <cell r="I5724">
            <v>454966.82900000003</v>
          </cell>
        </row>
        <row r="5725">
          <cell r="B5725" t="str">
            <v>BBM 5, CAD 242</v>
          </cell>
          <cell r="H5725">
            <v>1610150.1459999999</v>
          </cell>
          <cell r="I5725">
            <v>456094.01</v>
          </cell>
        </row>
        <row r="5726">
          <cell r="B5726" t="str">
            <v>BBM 5, CAD 242 (PTM)</v>
          </cell>
          <cell r="H5726">
            <v>1610150.1459999999</v>
          </cell>
          <cell r="I5726">
            <v>456094.01</v>
          </cell>
        </row>
        <row r="5727">
          <cell r="B5727" t="str">
            <v>BBM 5, CAD 244</v>
          </cell>
          <cell r="H5727">
            <v>1614109.4213</v>
          </cell>
          <cell r="I5727">
            <v>434314.27659999998</v>
          </cell>
        </row>
        <row r="5728">
          <cell r="B5728" t="str">
            <v>BBM 5, CAD 258</v>
          </cell>
          <cell r="H5728">
            <v>1642576.4227</v>
          </cell>
          <cell r="I5728">
            <v>450563.71340000001</v>
          </cell>
        </row>
        <row r="5729">
          <cell r="B5729" t="str">
            <v>BBM 5, CAD 258 (PTM)</v>
          </cell>
          <cell r="H5729">
            <v>1642576.423</v>
          </cell>
          <cell r="I5729">
            <v>450563.71299999999</v>
          </cell>
        </row>
        <row r="5730">
          <cell r="B5730" t="str">
            <v>BBM 5, CAD 260</v>
          </cell>
          <cell r="H5730">
            <v>1659560.9567</v>
          </cell>
          <cell r="I5730">
            <v>475489.63870000001</v>
          </cell>
        </row>
        <row r="5731">
          <cell r="B5731" t="str">
            <v>BBM 5, CAD 260 (PTM)</v>
          </cell>
          <cell r="H5731">
            <v>1659560.9569999999</v>
          </cell>
          <cell r="I5731">
            <v>475489.63870000001</v>
          </cell>
        </row>
        <row r="5732">
          <cell r="B5732" t="str">
            <v>BBM 5, CAD 262</v>
          </cell>
          <cell r="H5732">
            <v>1623470.5175000001</v>
          </cell>
          <cell r="I5732">
            <v>420490.3481</v>
          </cell>
        </row>
        <row r="5733">
          <cell r="B5733" t="str">
            <v>BBM 5, CAD 262 (PTM)</v>
          </cell>
          <cell r="H5733">
            <v>1623470.5179999999</v>
          </cell>
          <cell r="I5733">
            <v>420490.348</v>
          </cell>
        </row>
        <row r="5734">
          <cell r="B5734" t="str">
            <v>BBM 5, CAD 268</v>
          </cell>
          <cell r="H5734">
            <v>1656758.013</v>
          </cell>
          <cell r="I5734">
            <v>449686.32699999999</v>
          </cell>
        </row>
        <row r="5735">
          <cell r="B5735" t="str">
            <v>BBM 5, CAD 268 (PTM)</v>
          </cell>
          <cell r="H5735">
            <v>1656758.013</v>
          </cell>
          <cell r="I5735">
            <v>449686.32699999999</v>
          </cell>
        </row>
        <row r="5736">
          <cell r="B5736" t="str">
            <v>BBM 5, CAD 269</v>
          </cell>
          <cell r="H5736">
            <v>1726810.3089999999</v>
          </cell>
          <cell r="I5736">
            <v>512949.05369999999</v>
          </cell>
        </row>
        <row r="5737">
          <cell r="B5737" t="str">
            <v>BBM 5, CAD 269 (PTM)</v>
          </cell>
          <cell r="H5737">
            <v>1726810.3089999999</v>
          </cell>
          <cell r="I5737">
            <v>512949.054</v>
          </cell>
        </row>
        <row r="5738">
          <cell r="B5738" t="str">
            <v>BBM 5, CAD 273</v>
          </cell>
          <cell r="H5738">
            <v>1652231.9661000001</v>
          </cell>
          <cell r="I5738">
            <v>456509.00890000002</v>
          </cell>
        </row>
        <row r="5739">
          <cell r="B5739" t="str">
            <v>BBM 5, CAD 273 (PTM)</v>
          </cell>
          <cell r="H5739">
            <v>1652231.966</v>
          </cell>
          <cell r="I5739">
            <v>456509.00900000002</v>
          </cell>
        </row>
        <row r="5740">
          <cell r="B5740" t="str">
            <v>BBM 5, CAD 274</v>
          </cell>
          <cell r="H5740">
            <v>1713184.2819999999</v>
          </cell>
          <cell r="I5740">
            <v>456097.891</v>
          </cell>
        </row>
        <row r="5741">
          <cell r="B5741" t="str">
            <v>BBM 5, CAD 274 (PTM)</v>
          </cell>
          <cell r="H5741">
            <v>1713184.2819999999</v>
          </cell>
          <cell r="I5741">
            <v>456097.891</v>
          </cell>
        </row>
        <row r="5742">
          <cell r="B5742" t="str">
            <v>BBM 5, CAD 280</v>
          </cell>
          <cell r="H5742">
            <v>1662770.1074000001</v>
          </cell>
          <cell r="I5742">
            <v>475287.64270000003</v>
          </cell>
        </row>
        <row r="5743">
          <cell r="B5743" t="str">
            <v>BBM 5, CAD 280 (PTM)</v>
          </cell>
          <cell r="H5743">
            <v>1662770.1070000001</v>
          </cell>
          <cell r="I5743">
            <v>475287.64270000003</v>
          </cell>
        </row>
        <row r="5744">
          <cell r="B5744" t="str">
            <v>BBM 5, CAD 297</v>
          </cell>
          <cell r="H5744">
            <v>1640716.7609999999</v>
          </cell>
          <cell r="I5744">
            <v>476896.91379999998</v>
          </cell>
        </row>
        <row r="5745">
          <cell r="B5745" t="str">
            <v>BBM 5, CAD 297 (PTM)</v>
          </cell>
          <cell r="H5745">
            <v>1640716.7609999999</v>
          </cell>
          <cell r="I5745">
            <v>476896.91399999999</v>
          </cell>
        </row>
        <row r="5746">
          <cell r="B5746" t="str">
            <v>BBM 5, CAD 302-D</v>
          </cell>
          <cell r="H5746">
            <v>1627594.8943</v>
          </cell>
          <cell r="I5746">
            <v>490805.50229999999</v>
          </cell>
        </row>
        <row r="5747">
          <cell r="B5747" t="str">
            <v>BBM 5, CAD 302-D (PTM)</v>
          </cell>
          <cell r="H5747">
            <v>1627594.8940000001</v>
          </cell>
          <cell r="I5747">
            <v>490805.50199999998</v>
          </cell>
        </row>
        <row r="5748">
          <cell r="B5748" t="str">
            <v>BBM 5, CAD 304-D</v>
          </cell>
          <cell r="H5748">
            <v>1642381.7947</v>
          </cell>
          <cell r="I5748">
            <v>471491.49489999999</v>
          </cell>
        </row>
        <row r="5749">
          <cell r="B5749" t="str">
            <v>BBM 5, CAD 305-D</v>
          </cell>
          <cell r="H5749">
            <v>1646530.5660000001</v>
          </cell>
          <cell r="I5749">
            <v>468247.46639999998</v>
          </cell>
        </row>
        <row r="5750">
          <cell r="B5750" t="str">
            <v>BBM 5, CAD 305-D (PTM)</v>
          </cell>
          <cell r="H5750">
            <v>1646530.5660000001</v>
          </cell>
          <cell r="I5750">
            <v>468247.46600000001</v>
          </cell>
        </row>
        <row r="5751">
          <cell r="B5751" t="str">
            <v>BBM 5, CAD 306</v>
          </cell>
          <cell r="H5751">
            <v>1652367.3707999999</v>
          </cell>
          <cell r="I5751">
            <v>459079.78940000001</v>
          </cell>
        </row>
        <row r="5752">
          <cell r="B5752" t="str">
            <v>BBM 5, CAD 316-D</v>
          </cell>
          <cell r="H5752">
            <v>1744096.5242999999</v>
          </cell>
          <cell r="I5752">
            <v>383478.57579999999</v>
          </cell>
        </row>
        <row r="5753">
          <cell r="B5753" t="str">
            <v>BBM 5, CAD 316-D (PTM)</v>
          </cell>
          <cell r="H5753">
            <v>1744096.524</v>
          </cell>
          <cell r="I5753">
            <v>383478.576</v>
          </cell>
        </row>
        <row r="5754">
          <cell r="B5754" t="str">
            <v>BBM 5, CAD 322-D</v>
          </cell>
          <cell r="H5754">
            <v>1650432.4380999999</v>
          </cell>
          <cell r="I5754">
            <v>411021.86790000001</v>
          </cell>
        </row>
        <row r="5755">
          <cell r="B5755" t="str">
            <v>BBM 5, CAD 322-D (PTM)</v>
          </cell>
          <cell r="H5755">
            <v>1650432.4380000001</v>
          </cell>
          <cell r="I5755">
            <v>411021.86800000002</v>
          </cell>
        </row>
        <row r="5756">
          <cell r="B5756" t="str">
            <v>BBM 5, CAD 324-D</v>
          </cell>
          <cell r="H5756">
            <v>1699408.0038000001</v>
          </cell>
          <cell r="I5756">
            <v>493374.42589999997</v>
          </cell>
        </row>
        <row r="5757">
          <cell r="B5757" t="str">
            <v>BBM 5, CAD 324-D (PTM)</v>
          </cell>
          <cell r="H5757">
            <v>1699408.004</v>
          </cell>
          <cell r="I5757">
            <v>493374.42599999998</v>
          </cell>
        </row>
        <row r="5758">
          <cell r="B5758" t="str">
            <v>BBM 5, CAD 333</v>
          </cell>
          <cell r="H5758">
            <v>1642367.77</v>
          </cell>
          <cell r="I5758">
            <v>490018.45</v>
          </cell>
        </row>
        <row r="5759">
          <cell r="B5759" t="str">
            <v>BBM 5, CAD 334</v>
          </cell>
          <cell r="H5759">
            <v>1639964.73</v>
          </cell>
          <cell r="I5759">
            <v>487394.4</v>
          </cell>
        </row>
        <row r="5760">
          <cell r="B5760" t="str">
            <v>BBM 5, CAD 335</v>
          </cell>
          <cell r="H5760">
            <v>1646921.66</v>
          </cell>
          <cell r="I5760">
            <v>488762.72</v>
          </cell>
        </row>
        <row r="5761">
          <cell r="B5761" t="str">
            <v>BBM 5, CAD 343</v>
          </cell>
          <cell r="H5761">
            <v>1649667.78</v>
          </cell>
          <cell r="I5761">
            <v>475028.57</v>
          </cell>
        </row>
        <row r="5762">
          <cell r="B5762" t="str">
            <v>BBM 5, CAD 344</v>
          </cell>
          <cell r="H5762">
            <v>1653705.56</v>
          </cell>
          <cell r="I5762">
            <v>493081.62</v>
          </cell>
        </row>
        <row r="5763">
          <cell r="B5763" t="str">
            <v>BBM 5, CAD 345</v>
          </cell>
          <cell r="H5763">
            <v>1649084.32</v>
          </cell>
          <cell r="I5763">
            <v>484739.57</v>
          </cell>
        </row>
        <row r="5764">
          <cell r="B5764" t="str">
            <v>BBM 5, CAD 349</v>
          </cell>
          <cell r="H5764">
            <v>1652016.06</v>
          </cell>
          <cell r="I5764">
            <v>499403.49</v>
          </cell>
        </row>
        <row r="5765">
          <cell r="B5765" t="str">
            <v>BBM 5, CAD 350</v>
          </cell>
          <cell r="H5765">
            <v>1646228.84</v>
          </cell>
          <cell r="I5765">
            <v>504744.34</v>
          </cell>
        </row>
        <row r="5766">
          <cell r="B5766" t="str">
            <v>BBM 5, CAD 352</v>
          </cell>
          <cell r="H5766">
            <v>1636936.46</v>
          </cell>
          <cell r="I5766">
            <v>509260.89</v>
          </cell>
        </row>
        <row r="5767">
          <cell r="B5767" t="str">
            <v>BBM 5, CAD 358-D</v>
          </cell>
          <cell r="H5767">
            <v>1800810.1571</v>
          </cell>
          <cell r="I5767">
            <v>619689.37250000006</v>
          </cell>
        </row>
        <row r="5768">
          <cell r="B5768" t="str">
            <v>BBM 5, CAD 364</v>
          </cell>
          <cell r="H5768">
            <v>1707348.2153</v>
          </cell>
          <cell r="I5768">
            <v>381431.98590000003</v>
          </cell>
        </row>
        <row r="5769">
          <cell r="B5769" t="str">
            <v>BBM 5, CAD 364 (PTM)</v>
          </cell>
          <cell r="H5769">
            <v>1707348.2150000001</v>
          </cell>
          <cell r="I5769">
            <v>381432.07500000001</v>
          </cell>
        </row>
        <row r="5770">
          <cell r="B5770" t="str">
            <v>BBM 5, CAD 377-D</v>
          </cell>
          <cell r="H5770">
            <v>1659880.98</v>
          </cell>
          <cell r="I5770">
            <v>454858.52</v>
          </cell>
        </row>
        <row r="5771">
          <cell r="B5771" t="str">
            <v>BBM 5, CAD 378-D</v>
          </cell>
          <cell r="H5771">
            <v>1649531.57</v>
          </cell>
          <cell r="I5771">
            <v>470643.05</v>
          </cell>
        </row>
        <row r="5772">
          <cell r="B5772" t="str">
            <v>BBM 5, CAD 380-D</v>
          </cell>
          <cell r="H5772">
            <v>1671605.57</v>
          </cell>
          <cell r="I5772">
            <v>471669.42</v>
          </cell>
        </row>
        <row r="5773">
          <cell r="B5773" t="str">
            <v>BBM 5, CAD 381-D</v>
          </cell>
          <cell r="H5773">
            <v>1724830.99</v>
          </cell>
          <cell r="I5773">
            <v>439147.2</v>
          </cell>
        </row>
        <row r="5774">
          <cell r="B5774" t="str">
            <v>BBM 5, CAD 383-D</v>
          </cell>
          <cell r="H5774">
            <v>1738855.5</v>
          </cell>
          <cell r="I5774">
            <v>431577.59999999998</v>
          </cell>
        </row>
        <row r="5775">
          <cell r="B5775" t="str">
            <v>BBM 5, CAD 387-D</v>
          </cell>
          <cell r="H5775">
            <v>1710745.98</v>
          </cell>
          <cell r="I5775">
            <v>476056.32000000001</v>
          </cell>
        </row>
        <row r="5776">
          <cell r="B5776" t="str">
            <v>BBM 5, CAD 388-D</v>
          </cell>
          <cell r="H5776">
            <v>1715137.08</v>
          </cell>
          <cell r="I5776">
            <v>484537.24</v>
          </cell>
        </row>
        <row r="5777">
          <cell r="B5777" t="str">
            <v>BBM 5, CAD 436-D</v>
          </cell>
          <cell r="H5777">
            <v>1704716.5360000001</v>
          </cell>
          <cell r="I5777">
            <v>484367.80800000002</v>
          </cell>
        </row>
        <row r="5778">
          <cell r="B5778" t="str">
            <v>BBM 5, CAD 441-D</v>
          </cell>
          <cell r="H5778">
            <v>1719648.62</v>
          </cell>
          <cell r="I5778">
            <v>480036</v>
          </cell>
        </row>
        <row r="5779">
          <cell r="B5779" t="str">
            <v>BBM 5, CAD 51</v>
          </cell>
          <cell r="H5779">
            <v>1714461.8757</v>
          </cell>
          <cell r="I5779">
            <v>497198.67060000001</v>
          </cell>
        </row>
        <row r="5780">
          <cell r="B5780" t="str">
            <v>BBM 5, CAD 51 (PTM)</v>
          </cell>
          <cell r="H5780">
            <v>1714461.8759999999</v>
          </cell>
          <cell r="I5780">
            <v>497198.67099999997</v>
          </cell>
        </row>
        <row r="5781">
          <cell r="B5781" t="str">
            <v>BBM 5, CAD 547</v>
          </cell>
          <cell r="H5781">
            <v>1643324.53</v>
          </cell>
          <cell r="I5781">
            <v>418796.15</v>
          </cell>
        </row>
        <row r="5782">
          <cell r="B5782" t="str">
            <v>BBM 5, CAD 614-D</v>
          </cell>
          <cell r="H5782">
            <v>1691906.7</v>
          </cell>
          <cell r="I5782">
            <v>395806.71999999997</v>
          </cell>
        </row>
        <row r="5783">
          <cell r="B5783" t="str">
            <v>BBM 5, CAD 615-D</v>
          </cell>
          <cell r="H5783">
            <v>1697081.3389999999</v>
          </cell>
          <cell r="I5783">
            <v>455027.09499999997</v>
          </cell>
        </row>
        <row r="5784">
          <cell r="B5784" t="str">
            <v>BBM 5, CAD 66</v>
          </cell>
          <cell r="H5784">
            <v>1747005.9674</v>
          </cell>
          <cell r="I5784">
            <v>499487.89600000001</v>
          </cell>
        </row>
        <row r="5785">
          <cell r="B5785" t="str">
            <v>BBM 5, CAD 66 (PTM)</v>
          </cell>
          <cell r="H5785">
            <v>1747005.9669999999</v>
          </cell>
          <cell r="I5785">
            <v>499487.89600000001</v>
          </cell>
        </row>
        <row r="5786">
          <cell r="B5786" t="str">
            <v>BBM 5, CAD 67</v>
          </cell>
          <cell r="H5786">
            <v>1725015.3234000001</v>
          </cell>
          <cell r="I5786">
            <v>494052.58620000002</v>
          </cell>
        </row>
        <row r="5787">
          <cell r="B5787" t="str">
            <v>BBM 5, CAD 67 (PTM)</v>
          </cell>
          <cell r="H5787">
            <v>1725015.3230000001</v>
          </cell>
          <cell r="I5787">
            <v>494052.58600000001</v>
          </cell>
        </row>
        <row r="5788">
          <cell r="B5788" t="str">
            <v>BBM 5, CAD 68</v>
          </cell>
          <cell r="H5788">
            <v>1724856.8184</v>
          </cell>
          <cell r="I5788">
            <v>459766.6654</v>
          </cell>
        </row>
        <row r="5789">
          <cell r="B5789" t="str">
            <v>BBM 5, CAD 68 (PTM)</v>
          </cell>
          <cell r="H5789">
            <v>1724856.818</v>
          </cell>
          <cell r="I5789">
            <v>459766.66499999998</v>
          </cell>
        </row>
        <row r="5790">
          <cell r="B5790" t="str">
            <v>BBM 5, CAD 685-D</v>
          </cell>
          <cell r="H5790">
            <v>1722956.09</v>
          </cell>
          <cell r="I5790">
            <v>520644.57</v>
          </cell>
        </row>
        <row r="5791">
          <cell r="B5791" t="str">
            <v>BBM 5, CAD 686</v>
          </cell>
          <cell r="H5791">
            <v>1666142.67</v>
          </cell>
          <cell r="I5791">
            <v>401545.13</v>
          </cell>
        </row>
        <row r="5792">
          <cell r="B5792" t="str">
            <v>BBM 5, CAD 71</v>
          </cell>
          <cell r="H5792">
            <v>1659669.4535000001</v>
          </cell>
          <cell r="I5792">
            <v>467498.78289999999</v>
          </cell>
        </row>
        <row r="5793">
          <cell r="B5793" t="str">
            <v>BBM 5, CAD 71 (PTM)</v>
          </cell>
          <cell r="H5793">
            <v>1659669.4539999999</v>
          </cell>
          <cell r="I5793">
            <v>467498.783</v>
          </cell>
        </row>
        <row r="5794">
          <cell r="B5794" t="str">
            <v>BBM 5, CAD 714</v>
          </cell>
          <cell r="H5794">
            <v>1656470.67</v>
          </cell>
          <cell r="I5794">
            <v>409291.86</v>
          </cell>
        </row>
        <row r="5795">
          <cell r="B5795" t="str">
            <v>BBM 5, CAD 716-D</v>
          </cell>
          <cell r="H5795">
            <v>1764113.4580000001</v>
          </cell>
          <cell r="I5795">
            <v>506131.77299999999</v>
          </cell>
        </row>
        <row r="5796">
          <cell r="B5796" t="str">
            <v>BBM 5, CAD 72</v>
          </cell>
          <cell r="H5796">
            <v>1665714.5029</v>
          </cell>
          <cell r="I5796">
            <v>473426.36550000001</v>
          </cell>
        </row>
        <row r="5797">
          <cell r="B5797" t="str">
            <v>BBM 5, CAD 72 (PTM)</v>
          </cell>
          <cell r="H5797">
            <v>1665714.503</v>
          </cell>
          <cell r="I5797">
            <v>473426.36550000001</v>
          </cell>
        </row>
        <row r="5798">
          <cell r="B5798" t="str">
            <v>BBM 5, CAD 73</v>
          </cell>
          <cell r="H5798">
            <v>1658237.2046000001</v>
          </cell>
          <cell r="I5798">
            <v>462285.87969999999</v>
          </cell>
        </row>
        <row r="5799">
          <cell r="B5799" t="str">
            <v>BBM 5, CAD 73 (PTM)</v>
          </cell>
          <cell r="H5799">
            <v>1658237.2050000001</v>
          </cell>
          <cell r="I5799">
            <v>462285.88</v>
          </cell>
        </row>
        <row r="5800">
          <cell r="B5800" t="str">
            <v>BBM 5, CAD 881</v>
          </cell>
          <cell r="H5800">
            <v>1727830.32</v>
          </cell>
          <cell r="I5800">
            <v>384758.58</v>
          </cell>
        </row>
        <row r="5801">
          <cell r="B5801" t="str">
            <v>BBM 5, CAD 92</v>
          </cell>
          <cell r="H5801">
            <v>1705438.8847000001</v>
          </cell>
          <cell r="I5801">
            <v>469281.39809999999</v>
          </cell>
        </row>
        <row r="5802">
          <cell r="B5802" t="str">
            <v>BBM 5, CAD 92 (PTM)</v>
          </cell>
          <cell r="H5802">
            <v>1705438.885</v>
          </cell>
          <cell r="I5802">
            <v>469281.39799999999</v>
          </cell>
        </row>
        <row r="5803">
          <cell r="B5803" t="str">
            <v>BBM 5, CAD 921-D</v>
          </cell>
          <cell r="H5803">
            <v>1744512.12</v>
          </cell>
          <cell r="I5803">
            <v>550404.01</v>
          </cell>
        </row>
        <row r="5804">
          <cell r="B5804" t="str">
            <v>BBM 5, CAD 93</v>
          </cell>
          <cell r="H5804">
            <v>1684025.0145</v>
          </cell>
          <cell r="I5804">
            <v>454783.66639999999</v>
          </cell>
        </row>
        <row r="5805">
          <cell r="B5805" t="str">
            <v>BBM 5, CAD 93 (PTM)</v>
          </cell>
          <cell r="H5805">
            <v>1684025.0149999999</v>
          </cell>
          <cell r="I5805">
            <v>454783.66600000003</v>
          </cell>
        </row>
        <row r="5806">
          <cell r="B5806" t="str">
            <v>BBM 5, CAD 94</v>
          </cell>
          <cell r="H5806">
            <v>1673338.3726999999</v>
          </cell>
          <cell r="I5806">
            <v>457069.46169999999</v>
          </cell>
        </row>
        <row r="5807">
          <cell r="B5807" t="str">
            <v>BBM 5, CAD 94 (PTM)</v>
          </cell>
          <cell r="H5807">
            <v>1673338.3729999999</v>
          </cell>
          <cell r="I5807">
            <v>457069.462</v>
          </cell>
        </row>
        <row r="5808">
          <cell r="B5808" t="str">
            <v>BBM 5, CAD 95</v>
          </cell>
          <cell r="H5808">
            <v>1682673.2508</v>
          </cell>
          <cell r="I5808">
            <v>463972.6827</v>
          </cell>
        </row>
        <row r="5809">
          <cell r="B5809" t="str">
            <v>BBM 5, CAD 95 (PTM)</v>
          </cell>
          <cell r="H5809">
            <v>1682673.2509999999</v>
          </cell>
          <cell r="I5809">
            <v>463972.68300000002</v>
          </cell>
        </row>
        <row r="5810">
          <cell r="B5810" t="str">
            <v>BBM 5, CAD 956-D</v>
          </cell>
          <cell r="H5810">
            <v>1740185.14</v>
          </cell>
          <cell r="I5810">
            <v>555283.17000000004</v>
          </cell>
        </row>
        <row r="5811">
          <cell r="B5811" t="str">
            <v>BBM 5, CAD 97</v>
          </cell>
          <cell r="H5811">
            <v>1714461.875</v>
          </cell>
          <cell r="I5811">
            <v>497207.61200000002</v>
          </cell>
        </row>
        <row r="5812">
          <cell r="B5812" t="str">
            <v>BBM 5, CAD 97 (PTM)</v>
          </cell>
          <cell r="H5812">
            <v>1714461.875</v>
          </cell>
          <cell r="I5812">
            <v>497207.61200000002</v>
          </cell>
        </row>
        <row r="5813">
          <cell r="B5813" t="str">
            <v>BBM 5, PB-03-0001</v>
          </cell>
          <cell r="H5813">
            <v>1720673.3330000001</v>
          </cell>
          <cell r="I5813">
            <v>510267.90600000002</v>
          </cell>
        </row>
        <row r="5814">
          <cell r="B5814" t="str">
            <v>BBM 5, PLS 374</v>
          </cell>
          <cell r="H5814">
            <v>0</v>
          </cell>
          <cell r="I5814">
            <v>0</v>
          </cell>
        </row>
        <row r="5815">
          <cell r="B5815" t="str">
            <v>BBM 5, PLS 468</v>
          </cell>
          <cell r="H5815">
            <v>1676746.4546999999</v>
          </cell>
          <cell r="I5815">
            <v>399082.22369999997</v>
          </cell>
        </row>
        <row r="5816">
          <cell r="B5816" t="str">
            <v>BBM 5, PLS 468 (PTM)</v>
          </cell>
          <cell r="H5816">
            <v>1676746.4550000001</v>
          </cell>
          <cell r="I5816">
            <v>399082.22399999999</v>
          </cell>
        </row>
        <row r="5817">
          <cell r="B5817" t="str">
            <v>BBM 5, PLS 49</v>
          </cell>
          <cell r="H5817">
            <v>0</v>
          </cell>
          <cell r="I5817">
            <v>0</v>
          </cell>
        </row>
        <row r="5818">
          <cell r="B5818" t="str">
            <v>BBM 5, POB. CAAROSIPAN</v>
          </cell>
          <cell r="H5818">
            <v>1665277.895</v>
          </cell>
          <cell r="I5818">
            <v>399996.114</v>
          </cell>
        </row>
        <row r="5819">
          <cell r="B5819" t="str">
            <v>BBM 5, POB. CAAROSIPAN (PTM)</v>
          </cell>
          <cell r="H5819">
            <v>1665277.895</v>
          </cell>
          <cell r="I5819">
            <v>399996.114</v>
          </cell>
        </row>
        <row r="5820">
          <cell r="B5820" t="str">
            <v>BBM 5, PRS 92 TARLAC</v>
          </cell>
          <cell r="H5820">
            <v>1748312.2855</v>
          </cell>
          <cell r="I5820">
            <v>455882.69160000002</v>
          </cell>
        </row>
        <row r="5821">
          <cell r="B5821" t="str">
            <v>BBM 5, PRS 92 ZAMBALES</v>
          </cell>
          <cell r="H5821">
            <v>1640116.6362000001</v>
          </cell>
          <cell r="I5821">
            <v>422333.64539999998</v>
          </cell>
        </row>
        <row r="5822">
          <cell r="B5822" t="str">
            <v>BBM 5, PSC 22</v>
          </cell>
          <cell r="H5822">
            <v>1665277.895</v>
          </cell>
          <cell r="I5822">
            <v>399996.114</v>
          </cell>
        </row>
        <row r="5823">
          <cell r="B5823" t="str">
            <v>BBM 5, PSC 22 (PTM)</v>
          </cell>
          <cell r="H5823">
            <v>1665277.895</v>
          </cell>
          <cell r="I5823">
            <v>399996.114</v>
          </cell>
        </row>
        <row r="5824">
          <cell r="B5824" t="str">
            <v>BBM 5, PSC-17</v>
          </cell>
          <cell r="H5824">
            <v>1676746.655</v>
          </cell>
          <cell r="I5824">
            <v>399082.22499999998</v>
          </cell>
        </row>
        <row r="5825">
          <cell r="B5825" t="str">
            <v>BBM 5, PSC-17 (PTM)</v>
          </cell>
          <cell r="H5825">
            <v>1676746.655</v>
          </cell>
          <cell r="I5825">
            <v>399082.22499999998</v>
          </cell>
        </row>
        <row r="5826">
          <cell r="B5826" t="str">
            <v>BBM 50</v>
          </cell>
          <cell r="H5826">
            <v>0</v>
          </cell>
          <cell r="I5826">
            <v>0</v>
          </cell>
        </row>
        <row r="5827">
          <cell r="B5827" t="str">
            <v>BBM 50</v>
          </cell>
          <cell r="H5827">
            <v>0</v>
          </cell>
          <cell r="I5827">
            <v>0</v>
          </cell>
        </row>
        <row r="5828">
          <cell r="B5828" t="str">
            <v>BBM 50</v>
          </cell>
          <cell r="H5828">
            <v>0</v>
          </cell>
          <cell r="I5828">
            <v>0</v>
          </cell>
        </row>
        <row r="5829">
          <cell r="B5829" t="str">
            <v>BBM 50</v>
          </cell>
          <cell r="H5829">
            <v>0</v>
          </cell>
          <cell r="I5829">
            <v>0</v>
          </cell>
        </row>
        <row r="5830">
          <cell r="B5830" t="str">
            <v>BBM 50-A</v>
          </cell>
          <cell r="H5830">
            <v>0</v>
          </cell>
          <cell r="I5830">
            <v>0</v>
          </cell>
        </row>
        <row r="5831">
          <cell r="B5831" t="str">
            <v>BBM 50-A</v>
          </cell>
          <cell r="H5831">
            <v>0</v>
          </cell>
          <cell r="I5831">
            <v>0</v>
          </cell>
        </row>
        <row r="5832">
          <cell r="B5832" t="str">
            <v>BBM 50-AA</v>
          </cell>
          <cell r="H5832">
            <v>0</v>
          </cell>
          <cell r="I5832">
            <v>0</v>
          </cell>
        </row>
        <row r="5833">
          <cell r="B5833" t="str">
            <v>BBM 50, CAD 100</v>
          </cell>
          <cell r="H5833">
            <v>1691351.6876000001</v>
          </cell>
          <cell r="I5833">
            <v>460497.93599999999</v>
          </cell>
        </row>
        <row r="5834">
          <cell r="B5834" t="str">
            <v>BBM 50, CAD 100 (PTM)</v>
          </cell>
          <cell r="H5834">
            <v>1691351.6880000001</v>
          </cell>
          <cell r="I5834">
            <v>460497.93599999999</v>
          </cell>
        </row>
        <row r="5835">
          <cell r="B5835" t="str">
            <v>BBM 50, CAD 1074-D</v>
          </cell>
          <cell r="H5835">
            <v>1671570.44</v>
          </cell>
          <cell r="I5835">
            <v>491179.92</v>
          </cell>
        </row>
        <row r="5836">
          <cell r="B5836" t="str">
            <v>BBM 50, CAD 1224-D</v>
          </cell>
          <cell r="H5836">
            <v>0</v>
          </cell>
          <cell r="I5836">
            <v>0</v>
          </cell>
        </row>
        <row r="5837">
          <cell r="B5837" t="str">
            <v>BBM 50, CAD 125</v>
          </cell>
          <cell r="H5837">
            <v>1726327.4198</v>
          </cell>
          <cell r="I5837">
            <v>469688.1496</v>
          </cell>
        </row>
        <row r="5838">
          <cell r="B5838" t="str">
            <v>BBM 50, CAD 125 (PTM)</v>
          </cell>
          <cell r="H5838">
            <v>1726327.42</v>
          </cell>
          <cell r="I5838">
            <v>469688.15</v>
          </cell>
        </row>
        <row r="5839">
          <cell r="B5839" t="str">
            <v>BBM 50, CAD 1328-D</v>
          </cell>
          <cell r="H5839">
            <v>0</v>
          </cell>
          <cell r="I5839">
            <v>0</v>
          </cell>
        </row>
        <row r="5840">
          <cell r="B5840" t="str">
            <v>BBM 50, CAD 143</v>
          </cell>
          <cell r="H5840">
            <v>1726558.8947000001</v>
          </cell>
          <cell r="I5840">
            <v>450945.3921</v>
          </cell>
        </row>
        <row r="5841">
          <cell r="B5841" t="str">
            <v>BBM 50, CAD 143 (PTM)</v>
          </cell>
          <cell r="H5841">
            <v>1726558.895</v>
          </cell>
          <cell r="I5841">
            <v>450945.39199999999</v>
          </cell>
        </row>
        <row r="5842">
          <cell r="B5842" t="str">
            <v>BBM 50, CAD 156</v>
          </cell>
          <cell r="H5842">
            <v>1671853.5963999999</v>
          </cell>
          <cell r="I5842">
            <v>453562.75339999999</v>
          </cell>
        </row>
        <row r="5843">
          <cell r="B5843" t="str">
            <v>BBM 50, CAD 156 (PTM)</v>
          </cell>
          <cell r="H5843">
            <v>1671853.5959999999</v>
          </cell>
          <cell r="I5843">
            <v>453562.75339999999</v>
          </cell>
        </row>
        <row r="5844">
          <cell r="B5844" t="str">
            <v>BBM 50, CAD 165</v>
          </cell>
          <cell r="H5844">
            <v>1735445.206</v>
          </cell>
          <cell r="I5844">
            <v>457883.12</v>
          </cell>
        </row>
        <row r="5845">
          <cell r="B5845" t="str">
            <v>BBM 50, CAD 165 (PTM)</v>
          </cell>
          <cell r="H5845">
            <v>1735445.206</v>
          </cell>
          <cell r="I5845">
            <v>457883.12</v>
          </cell>
        </row>
        <row r="5846">
          <cell r="B5846" t="str">
            <v>BBM 50, CAD 179</v>
          </cell>
          <cell r="H5846">
            <v>1642572.5208000001</v>
          </cell>
          <cell r="I5846">
            <v>483492.87709999998</v>
          </cell>
        </row>
        <row r="5847">
          <cell r="B5847" t="str">
            <v>BBM 50, CAD 179 (PTM)</v>
          </cell>
          <cell r="H5847">
            <v>1642572.5209999999</v>
          </cell>
          <cell r="I5847">
            <v>483492.87699999998</v>
          </cell>
        </row>
        <row r="5848">
          <cell r="B5848" t="str">
            <v>BBM 50, CAD 180</v>
          </cell>
          <cell r="H5848">
            <v>1735444.5133</v>
          </cell>
          <cell r="I5848">
            <v>457881.81349999999</v>
          </cell>
        </row>
        <row r="5849">
          <cell r="B5849" t="str">
            <v>BBM 50, CAD 180 (PTM)</v>
          </cell>
          <cell r="H5849">
            <v>1735444.513</v>
          </cell>
          <cell r="I5849">
            <v>457881.81400000001</v>
          </cell>
        </row>
        <row r="5850">
          <cell r="B5850" t="str">
            <v>BBM 50, CAD 226-D</v>
          </cell>
          <cell r="H5850">
            <v>1696487.04</v>
          </cell>
          <cell r="I5850">
            <v>504453.5</v>
          </cell>
        </row>
        <row r="5851">
          <cell r="B5851" t="str">
            <v>BBM 50, CAD 231</v>
          </cell>
          <cell r="H5851">
            <v>1676686.8607999999</v>
          </cell>
          <cell r="I5851">
            <v>466087.25550000003</v>
          </cell>
        </row>
        <row r="5852">
          <cell r="B5852" t="str">
            <v>BBM 50, CAD 231 (PTM)</v>
          </cell>
          <cell r="H5852">
            <v>1676686.861</v>
          </cell>
          <cell r="I5852">
            <v>466087.25599999999</v>
          </cell>
        </row>
        <row r="5853">
          <cell r="B5853" t="str">
            <v>BBM 50, CAD 273</v>
          </cell>
          <cell r="H5853">
            <v>1648907.2629</v>
          </cell>
          <cell r="I5853">
            <v>450289.18530000001</v>
          </cell>
        </row>
        <row r="5854">
          <cell r="B5854" t="str">
            <v>BBM 50, CAD 273 (PTM)</v>
          </cell>
          <cell r="H5854">
            <v>1648907.263</v>
          </cell>
          <cell r="I5854">
            <v>450289.185</v>
          </cell>
        </row>
        <row r="5855">
          <cell r="B5855" t="str">
            <v>BBM 50, CAD 274</v>
          </cell>
          <cell r="H5855">
            <v>1711103.2398000001</v>
          </cell>
          <cell r="I5855">
            <v>464024.40909999999</v>
          </cell>
        </row>
        <row r="5856">
          <cell r="B5856" t="str">
            <v>BBM 50, CAD 274 (PTM)</v>
          </cell>
          <cell r="H5856">
            <v>1711103.24</v>
          </cell>
          <cell r="I5856">
            <v>464024.40899999999</v>
          </cell>
        </row>
        <row r="5857">
          <cell r="B5857" t="str">
            <v>BBM 50, CAD 349</v>
          </cell>
          <cell r="H5857">
            <v>0</v>
          </cell>
          <cell r="I5857">
            <v>0</v>
          </cell>
        </row>
        <row r="5858">
          <cell r="B5858" t="str">
            <v>BBM 50, CAD 351</v>
          </cell>
          <cell r="H5858">
            <v>1644490.11</v>
          </cell>
          <cell r="I5858">
            <v>497330.05</v>
          </cell>
        </row>
        <row r="5859">
          <cell r="B5859" t="str">
            <v>BBM 50, CAD 381-D</v>
          </cell>
          <cell r="H5859">
            <v>1728070.72</v>
          </cell>
          <cell r="I5859">
            <v>437301.66</v>
          </cell>
        </row>
        <row r="5860">
          <cell r="B5860" t="str">
            <v>BBM 50, CAD 614-D</v>
          </cell>
          <cell r="H5860">
            <v>1690248.96</v>
          </cell>
          <cell r="I5860">
            <v>398017.37</v>
          </cell>
        </row>
        <row r="5861">
          <cell r="B5861" t="str">
            <v>BBM 50, CAD 615-D</v>
          </cell>
          <cell r="H5861">
            <v>1697053.598</v>
          </cell>
          <cell r="I5861">
            <v>436246.9</v>
          </cell>
        </row>
        <row r="5862">
          <cell r="B5862" t="str">
            <v>BBM 50, CAD 71</v>
          </cell>
          <cell r="H5862">
            <v>1667948.2512000001</v>
          </cell>
          <cell r="I5862">
            <v>459511.98310000001</v>
          </cell>
        </row>
        <row r="5863">
          <cell r="B5863" t="str">
            <v>BBM 50, CAD 71 (PTM)</v>
          </cell>
          <cell r="H5863">
            <v>1667948.2509999999</v>
          </cell>
          <cell r="I5863">
            <v>459511.98300000001</v>
          </cell>
        </row>
        <row r="5864">
          <cell r="B5864" t="str">
            <v>BBM 50, CAD 714</v>
          </cell>
          <cell r="H5864">
            <v>1656142.71</v>
          </cell>
          <cell r="I5864">
            <v>410265.55</v>
          </cell>
        </row>
        <row r="5865">
          <cell r="B5865" t="str">
            <v>BBM 50, CAD 716-D</v>
          </cell>
          <cell r="H5865">
            <v>1776704.89</v>
          </cell>
          <cell r="I5865">
            <v>594567.68999999994</v>
          </cell>
        </row>
        <row r="5866">
          <cell r="B5866" t="str">
            <v>BBM 50, CAD 72</v>
          </cell>
          <cell r="H5866">
            <v>1669533.699</v>
          </cell>
          <cell r="I5866">
            <v>468799.75579999998</v>
          </cell>
        </row>
        <row r="5867">
          <cell r="B5867" t="str">
            <v>BBM 50, CAD 72 (PTM)</v>
          </cell>
          <cell r="H5867">
            <v>1669533.699</v>
          </cell>
          <cell r="I5867">
            <v>468799.75579999998</v>
          </cell>
        </row>
        <row r="5868">
          <cell r="B5868" t="str">
            <v>BBM 50, CAD 921-D</v>
          </cell>
          <cell r="H5868">
            <v>1746816.05</v>
          </cell>
          <cell r="I5868">
            <v>549281.92000000004</v>
          </cell>
        </row>
        <row r="5869">
          <cell r="B5869" t="str">
            <v>BBM 50, CAD 93</v>
          </cell>
          <cell r="H5869">
            <v>1678315.9105</v>
          </cell>
          <cell r="I5869">
            <v>457719.75280000002</v>
          </cell>
        </row>
        <row r="5870">
          <cell r="B5870" t="str">
            <v>BBM 50, CAD 93 (PTM)</v>
          </cell>
          <cell r="H5870">
            <v>1678315.9110000001</v>
          </cell>
          <cell r="I5870">
            <v>457719.75300000003</v>
          </cell>
        </row>
        <row r="5871">
          <cell r="B5871" t="str">
            <v>BBM 50, CAD 94</v>
          </cell>
          <cell r="H5871">
            <v>1676579.027</v>
          </cell>
          <cell r="I5871">
            <v>450177.65409999999</v>
          </cell>
        </row>
        <row r="5872">
          <cell r="B5872" t="str">
            <v>BBM 50, CAD 94 (PTM)</v>
          </cell>
          <cell r="H5872">
            <v>1676579.027</v>
          </cell>
          <cell r="I5872">
            <v>450177.65399999998</v>
          </cell>
        </row>
        <row r="5873">
          <cell r="B5873" t="str">
            <v>BBM 50, CAD 956-D</v>
          </cell>
          <cell r="H5873">
            <v>1739100.7</v>
          </cell>
          <cell r="I5873">
            <v>559583.62</v>
          </cell>
        </row>
        <row r="5874">
          <cell r="B5874" t="str">
            <v>BBM 51</v>
          </cell>
          <cell r="H5874">
            <v>0</v>
          </cell>
          <cell r="I5874">
            <v>0</v>
          </cell>
        </row>
        <row r="5875">
          <cell r="B5875" t="str">
            <v>BBM 51</v>
          </cell>
          <cell r="H5875">
            <v>0</v>
          </cell>
          <cell r="I5875">
            <v>0</v>
          </cell>
        </row>
        <row r="5876">
          <cell r="B5876" t="str">
            <v>BBM 51</v>
          </cell>
          <cell r="H5876">
            <v>0</v>
          </cell>
          <cell r="I5876">
            <v>0</v>
          </cell>
        </row>
        <row r="5877">
          <cell r="B5877" t="str">
            <v>BBM 51</v>
          </cell>
          <cell r="H5877">
            <v>0</v>
          </cell>
          <cell r="I5877">
            <v>0</v>
          </cell>
        </row>
        <row r="5878">
          <cell r="B5878" t="str">
            <v>BBM 51</v>
          </cell>
          <cell r="H5878">
            <v>0</v>
          </cell>
          <cell r="I5878">
            <v>0</v>
          </cell>
        </row>
        <row r="5879">
          <cell r="B5879" t="str">
            <v>BBM 51</v>
          </cell>
          <cell r="H5879">
            <v>0</v>
          </cell>
          <cell r="I5879">
            <v>0</v>
          </cell>
        </row>
        <row r="5880">
          <cell r="B5880" t="str">
            <v>BBM 51-A</v>
          </cell>
          <cell r="H5880">
            <v>0</v>
          </cell>
          <cell r="I5880">
            <v>0</v>
          </cell>
        </row>
        <row r="5881">
          <cell r="B5881" t="str">
            <v>BBM 51-A</v>
          </cell>
          <cell r="H5881">
            <v>0</v>
          </cell>
          <cell r="I5881">
            <v>0</v>
          </cell>
        </row>
        <row r="5882">
          <cell r="B5882" t="str">
            <v>BBM 51, CAD 100</v>
          </cell>
          <cell r="H5882">
            <v>1691624.6747999999</v>
          </cell>
          <cell r="I5882">
            <v>459527.08919999999</v>
          </cell>
        </row>
        <row r="5883">
          <cell r="B5883" t="str">
            <v>BBM 51, CAD 100 (PTM)</v>
          </cell>
          <cell r="H5883">
            <v>1691624.675</v>
          </cell>
          <cell r="I5883">
            <v>459527.08899999998</v>
          </cell>
        </row>
        <row r="5884">
          <cell r="B5884" t="str">
            <v>BBM 51, CAD 1074-D</v>
          </cell>
          <cell r="H5884">
            <v>1670605.7</v>
          </cell>
          <cell r="I5884">
            <v>489271.48</v>
          </cell>
        </row>
        <row r="5885">
          <cell r="B5885" t="str">
            <v>BBM 51, CAD 1224-D</v>
          </cell>
          <cell r="H5885">
            <v>0</v>
          </cell>
          <cell r="I5885">
            <v>0</v>
          </cell>
        </row>
        <row r="5886">
          <cell r="B5886" t="str">
            <v>BBM 51, CAD 125</v>
          </cell>
          <cell r="H5886">
            <v>1727421.5294000001</v>
          </cell>
          <cell r="I5886">
            <v>469542.67930000002</v>
          </cell>
        </row>
        <row r="5887">
          <cell r="B5887" t="str">
            <v>BBM 51, CAD 125 (PTM)</v>
          </cell>
          <cell r="H5887">
            <v>1727421.5290000001</v>
          </cell>
          <cell r="I5887">
            <v>469542.679</v>
          </cell>
        </row>
        <row r="5888">
          <cell r="B5888" t="str">
            <v>BBM 51, CAD 1328-D</v>
          </cell>
          <cell r="H5888">
            <v>0</v>
          </cell>
          <cell r="I5888">
            <v>0</v>
          </cell>
        </row>
        <row r="5889">
          <cell r="B5889" t="str">
            <v>BBM 51, CAD 143</v>
          </cell>
          <cell r="H5889">
            <v>1727281.6776000001</v>
          </cell>
          <cell r="I5889">
            <v>450935.5001</v>
          </cell>
        </row>
        <row r="5890">
          <cell r="B5890" t="str">
            <v>BBM 51, CAD 143 (PTM)</v>
          </cell>
          <cell r="H5890">
            <v>1727281.6780000001</v>
          </cell>
          <cell r="I5890">
            <v>450935.5</v>
          </cell>
        </row>
        <row r="5891">
          <cell r="B5891" t="str">
            <v>BBM 51, CAD 156</v>
          </cell>
          <cell r="H5891">
            <v>1671434.6989</v>
          </cell>
          <cell r="I5891">
            <v>454462.6372</v>
          </cell>
        </row>
        <row r="5892">
          <cell r="B5892" t="str">
            <v>BBM 51, CAD 156 (PTM)</v>
          </cell>
          <cell r="H5892">
            <v>1671434.699</v>
          </cell>
          <cell r="I5892">
            <v>454462.6372</v>
          </cell>
        </row>
        <row r="5893">
          <cell r="B5893" t="str">
            <v>BBM 51, CAD 165</v>
          </cell>
          <cell r="H5893">
            <v>1735589.7374</v>
          </cell>
          <cell r="I5893">
            <v>457015.75900000002</v>
          </cell>
        </row>
        <row r="5894">
          <cell r="B5894" t="str">
            <v>BBM 51, CAD 165 (PTM)</v>
          </cell>
          <cell r="H5894">
            <v>1735589.737</v>
          </cell>
          <cell r="I5894">
            <v>457015.75900000002</v>
          </cell>
        </row>
        <row r="5895">
          <cell r="B5895" t="str">
            <v>BBM 51, CAD 179</v>
          </cell>
          <cell r="H5895">
            <v>1641658.9987000001</v>
          </cell>
          <cell r="I5895">
            <v>482753.79700000002</v>
          </cell>
        </row>
        <row r="5896">
          <cell r="B5896" t="str">
            <v>BBM 51, CAD 179 (PTM)</v>
          </cell>
          <cell r="H5896">
            <v>1641658.9990000001</v>
          </cell>
          <cell r="I5896">
            <v>482753.79700000002</v>
          </cell>
        </row>
        <row r="5897">
          <cell r="B5897" t="str">
            <v>BBM 51, CAD 226-D</v>
          </cell>
          <cell r="H5897">
            <v>1696495.27</v>
          </cell>
          <cell r="I5897">
            <v>504280.62</v>
          </cell>
        </row>
        <row r="5898">
          <cell r="B5898" t="str">
            <v>BBM 51, CAD 231</v>
          </cell>
          <cell r="H5898">
            <v>1678508.7191000001</v>
          </cell>
          <cell r="I5898">
            <v>465369.85110000003</v>
          </cell>
        </row>
        <row r="5899">
          <cell r="B5899" t="str">
            <v>BBM 51, CAD 231 (PTM)</v>
          </cell>
          <cell r="H5899">
            <v>1678508.719</v>
          </cell>
          <cell r="I5899">
            <v>465369.85100000002</v>
          </cell>
        </row>
        <row r="5900">
          <cell r="B5900" t="str">
            <v>BBM 51, CAD 273</v>
          </cell>
          <cell r="H5900">
            <v>1649756.1103000001</v>
          </cell>
          <cell r="I5900">
            <v>451155.65289999999</v>
          </cell>
        </row>
        <row r="5901">
          <cell r="B5901" t="str">
            <v>BBM 51, CAD 273 (PTM)</v>
          </cell>
          <cell r="H5901">
            <v>1649756.11</v>
          </cell>
          <cell r="I5901">
            <v>451155.65299999999</v>
          </cell>
        </row>
        <row r="5902">
          <cell r="B5902" t="str">
            <v>BBM 51, CAD 274</v>
          </cell>
          <cell r="H5902">
            <v>1711031.7644</v>
          </cell>
          <cell r="I5902">
            <v>462947.35580000002</v>
          </cell>
        </row>
        <row r="5903">
          <cell r="B5903" t="str">
            <v>BBM 51, CAD 274 (PTM)</v>
          </cell>
          <cell r="H5903">
            <v>1711031.764</v>
          </cell>
          <cell r="I5903">
            <v>462947.35600000003</v>
          </cell>
        </row>
        <row r="5904">
          <cell r="B5904" t="str">
            <v>BBM 51, CAD 349</v>
          </cell>
          <cell r="H5904">
            <v>0</v>
          </cell>
          <cell r="I5904">
            <v>0</v>
          </cell>
        </row>
        <row r="5905">
          <cell r="B5905" t="str">
            <v>BBM 51, CAD 351</v>
          </cell>
          <cell r="H5905">
            <v>1644237.85</v>
          </cell>
          <cell r="I5905">
            <v>498063.59</v>
          </cell>
        </row>
        <row r="5906">
          <cell r="B5906" t="str">
            <v>BBM 51, CAD 381-D</v>
          </cell>
          <cell r="H5906">
            <v>1730260.34</v>
          </cell>
          <cell r="I5906">
            <v>443203.26</v>
          </cell>
        </row>
        <row r="5907">
          <cell r="B5907" t="str">
            <v>BBM 51, CAD 614-D</v>
          </cell>
          <cell r="H5907">
            <v>1695815.07</v>
          </cell>
          <cell r="I5907">
            <v>397939.22</v>
          </cell>
        </row>
        <row r="5908">
          <cell r="B5908" t="str">
            <v>BBM 51, CAD 615-D</v>
          </cell>
          <cell r="H5908">
            <v>1701368.024</v>
          </cell>
          <cell r="I5908">
            <v>441758.38400000002</v>
          </cell>
        </row>
        <row r="5909">
          <cell r="B5909" t="str">
            <v>BBM 51, CAD 71</v>
          </cell>
          <cell r="H5909">
            <v>1668323.0586999999</v>
          </cell>
          <cell r="I5909">
            <v>460607.65330000001</v>
          </cell>
        </row>
        <row r="5910">
          <cell r="B5910" t="str">
            <v>BBM 51, CAD 71 (PTM)</v>
          </cell>
          <cell r="H5910">
            <v>1668323.0589999999</v>
          </cell>
          <cell r="I5910">
            <v>460607.65299999999</v>
          </cell>
        </row>
        <row r="5911">
          <cell r="B5911" t="str">
            <v>BBM 51, CAD 714</v>
          </cell>
          <cell r="H5911">
            <v>1656086.55</v>
          </cell>
          <cell r="I5911">
            <v>411473.84</v>
          </cell>
        </row>
        <row r="5912">
          <cell r="B5912" t="str">
            <v>BBM 51, CAD 716-D</v>
          </cell>
          <cell r="H5912">
            <v>1778554.96</v>
          </cell>
          <cell r="I5912">
            <v>493198.04</v>
          </cell>
        </row>
        <row r="5913">
          <cell r="B5913" t="str">
            <v>BBM 51, CAD 72</v>
          </cell>
          <cell r="H5913">
            <v>1670606.5160999999</v>
          </cell>
          <cell r="I5913">
            <v>468605.98109999998</v>
          </cell>
        </row>
        <row r="5914">
          <cell r="B5914" t="str">
            <v>BBM 51, CAD 72 (PTM)</v>
          </cell>
          <cell r="H5914">
            <v>1670606.5160000001</v>
          </cell>
          <cell r="I5914">
            <v>468605.98109999998</v>
          </cell>
        </row>
        <row r="5915">
          <cell r="B5915" t="str">
            <v>BBM 51, CAD 921-D</v>
          </cell>
          <cell r="H5915">
            <v>1743181.43</v>
          </cell>
          <cell r="I5915">
            <v>547457.72</v>
          </cell>
        </row>
        <row r="5916">
          <cell r="B5916" t="str">
            <v>BBM 51, CAD 93</v>
          </cell>
          <cell r="H5916">
            <v>1677852.3570000001</v>
          </cell>
          <cell r="I5916">
            <v>457609.80609999999</v>
          </cell>
        </row>
        <row r="5917">
          <cell r="B5917" t="str">
            <v>BBM 51, CAD 93 (PTM)</v>
          </cell>
          <cell r="H5917">
            <v>1677852.3570000001</v>
          </cell>
          <cell r="I5917">
            <v>457609.80599999998</v>
          </cell>
        </row>
        <row r="5918">
          <cell r="B5918" t="str">
            <v>BBM 51, CAD 94</v>
          </cell>
          <cell r="H5918">
            <v>1677736.0345000001</v>
          </cell>
          <cell r="I5918">
            <v>451660.82130000001</v>
          </cell>
        </row>
        <row r="5919">
          <cell r="B5919" t="str">
            <v>BBM 51, CAD 94 (PTM)</v>
          </cell>
          <cell r="H5919">
            <v>1677736.0349999999</v>
          </cell>
          <cell r="I5919">
            <v>451660.821</v>
          </cell>
        </row>
        <row r="5920">
          <cell r="B5920" t="str">
            <v>BBM 51, CAD 956-D</v>
          </cell>
          <cell r="H5920">
            <v>1726301.55</v>
          </cell>
          <cell r="I5920">
            <v>552773.63</v>
          </cell>
        </row>
        <row r="5921">
          <cell r="B5921" t="str">
            <v>BBM 52</v>
          </cell>
          <cell r="H5921">
            <v>0</v>
          </cell>
          <cell r="I5921">
            <v>0</v>
          </cell>
        </row>
        <row r="5922">
          <cell r="B5922" t="str">
            <v>BBM 52</v>
          </cell>
          <cell r="H5922">
            <v>0</v>
          </cell>
          <cell r="I5922">
            <v>0</v>
          </cell>
        </row>
        <row r="5923">
          <cell r="B5923" t="str">
            <v>BBM 52</v>
          </cell>
          <cell r="H5923">
            <v>0</v>
          </cell>
          <cell r="I5923">
            <v>0</v>
          </cell>
        </row>
        <row r="5924">
          <cell r="B5924" t="str">
            <v>BBM 52</v>
          </cell>
          <cell r="H5924">
            <v>0</v>
          </cell>
          <cell r="I5924">
            <v>0</v>
          </cell>
        </row>
        <row r="5925">
          <cell r="B5925" t="str">
            <v>BBM 52</v>
          </cell>
          <cell r="H5925">
            <v>0</v>
          </cell>
          <cell r="I5925">
            <v>0</v>
          </cell>
        </row>
        <row r="5926">
          <cell r="B5926" t="str">
            <v>BBM 52-A</v>
          </cell>
          <cell r="H5926">
            <v>0</v>
          </cell>
          <cell r="I5926">
            <v>0</v>
          </cell>
        </row>
        <row r="5927">
          <cell r="B5927" t="str">
            <v>BBM 52-A</v>
          </cell>
          <cell r="H5927">
            <v>0</v>
          </cell>
          <cell r="I5927">
            <v>0</v>
          </cell>
        </row>
        <row r="5928">
          <cell r="B5928" t="str">
            <v>BBM 52-A</v>
          </cell>
          <cell r="H5928">
            <v>0</v>
          </cell>
          <cell r="I5928">
            <v>0</v>
          </cell>
        </row>
        <row r="5929">
          <cell r="B5929" t="str">
            <v>BBM 52-A</v>
          </cell>
          <cell r="H5929">
            <v>0</v>
          </cell>
          <cell r="I5929">
            <v>0</v>
          </cell>
        </row>
        <row r="5930">
          <cell r="B5930" t="str">
            <v>BBM 52, CAD 1074-D</v>
          </cell>
          <cell r="H5930">
            <v>1681585.27</v>
          </cell>
          <cell r="I5930">
            <v>491995.58</v>
          </cell>
        </row>
        <row r="5931">
          <cell r="B5931" t="str">
            <v>BBM 52, CAD 1224-D</v>
          </cell>
          <cell r="H5931">
            <v>0</v>
          </cell>
          <cell r="I5931">
            <v>0</v>
          </cell>
        </row>
        <row r="5932">
          <cell r="B5932" t="str">
            <v>BBM 52, CAD 1328-D</v>
          </cell>
          <cell r="H5932">
            <v>0</v>
          </cell>
          <cell r="I5932">
            <v>0</v>
          </cell>
        </row>
        <row r="5933">
          <cell r="B5933" t="str">
            <v>BBM 52, CAD 143</v>
          </cell>
          <cell r="H5933">
            <v>1728200.0833000001</v>
          </cell>
          <cell r="I5933">
            <v>450837.36989999999</v>
          </cell>
        </row>
        <row r="5934">
          <cell r="B5934" t="str">
            <v>BBM 52, CAD 143 (PTM)</v>
          </cell>
          <cell r="H5934">
            <v>1728200.0830000001</v>
          </cell>
          <cell r="I5934">
            <v>450837.37</v>
          </cell>
        </row>
        <row r="5935">
          <cell r="B5935" t="str">
            <v>BBM 52, CAD 156</v>
          </cell>
          <cell r="H5935">
            <v>1671163.2720000001</v>
          </cell>
          <cell r="I5935">
            <v>454745.33299999998</v>
          </cell>
        </row>
        <row r="5936">
          <cell r="B5936" t="str">
            <v>BBM 52, CAD 156 (PTM)</v>
          </cell>
          <cell r="H5936">
            <v>1671163.2720000001</v>
          </cell>
          <cell r="I5936">
            <v>454745.33289999998</v>
          </cell>
        </row>
        <row r="5937">
          <cell r="B5937" t="str">
            <v>BBM 52, CAD 165</v>
          </cell>
          <cell r="H5937">
            <v>1728198.4310999999</v>
          </cell>
          <cell r="I5937">
            <v>450834.94569999998</v>
          </cell>
        </row>
        <row r="5938">
          <cell r="B5938" t="str">
            <v>BBM 52, CAD 165 (PTM)</v>
          </cell>
          <cell r="H5938">
            <v>1728198.4310000001</v>
          </cell>
          <cell r="I5938">
            <v>450834.946</v>
          </cell>
        </row>
        <row r="5939">
          <cell r="B5939" t="str">
            <v>BBM 52, CAD 179</v>
          </cell>
          <cell r="H5939">
            <v>1640950.1786</v>
          </cell>
          <cell r="I5939">
            <v>483794.92810000002</v>
          </cell>
        </row>
        <row r="5940">
          <cell r="B5940" t="str">
            <v>BBM 52, CAD 179 (PTM)</v>
          </cell>
          <cell r="H5940">
            <v>1640950.179</v>
          </cell>
          <cell r="I5940">
            <v>483794.92800000001</v>
          </cell>
        </row>
        <row r="5941">
          <cell r="B5941" t="str">
            <v>BBM 52, CAD 226-D</v>
          </cell>
          <cell r="H5941">
            <v>1696502.59</v>
          </cell>
          <cell r="I5941">
            <v>503925.15</v>
          </cell>
        </row>
        <row r="5942">
          <cell r="B5942" t="str">
            <v>BBM 52, CAD 231</v>
          </cell>
          <cell r="H5942">
            <v>1678572.9398000001</v>
          </cell>
          <cell r="I5942">
            <v>465587.01049999997</v>
          </cell>
        </row>
        <row r="5943">
          <cell r="B5943" t="str">
            <v>BBM 52, CAD 231 (PTM)</v>
          </cell>
          <cell r="H5943">
            <v>1678572.94</v>
          </cell>
          <cell r="I5943">
            <v>465587.01</v>
          </cell>
        </row>
        <row r="5944">
          <cell r="B5944" t="str">
            <v>BBM 52, CAD 273</v>
          </cell>
          <cell r="H5944">
            <v>1650571.7423</v>
          </cell>
          <cell r="I5944">
            <v>452760.91499999998</v>
          </cell>
        </row>
        <row r="5945">
          <cell r="B5945" t="str">
            <v>BBM 52, CAD 273 (PTM)</v>
          </cell>
          <cell r="H5945">
            <v>1650571.7420000001</v>
          </cell>
          <cell r="I5945">
            <v>452760.91499999998</v>
          </cell>
        </row>
        <row r="5946">
          <cell r="B5946" t="str">
            <v>BBM 52, CAD 274</v>
          </cell>
          <cell r="H5946">
            <v>1713251.4447000001</v>
          </cell>
          <cell r="I5946">
            <v>462832.16279999999</v>
          </cell>
        </row>
        <row r="5947">
          <cell r="B5947" t="str">
            <v>BBM 52, CAD 274 (PTM)</v>
          </cell>
          <cell r="H5947">
            <v>1713251.4450000001</v>
          </cell>
          <cell r="I5947">
            <v>462832.163</v>
          </cell>
        </row>
        <row r="5948">
          <cell r="B5948" t="str">
            <v>BBM 52, CAD 349</v>
          </cell>
          <cell r="H5948">
            <v>0</v>
          </cell>
          <cell r="I5948">
            <v>0</v>
          </cell>
        </row>
        <row r="5949">
          <cell r="B5949" t="str">
            <v>BBM 52, CAD 351</v>
          </cell>
          <cell r="H5949">
            <v>1642347.03</v>
          </cell>
          <cell r="I5949">
            <v>499137.94</v>
          </cell>
        </row>
        <row r="5950">
          <cell r="B5950" t="str">
            <v>BBM 52, CAD 381-D</v>
          </cell>
          <cell r="H5950">
            <v>1720173.63</v>
          </cell>
          <cell r="I5950">
            <v>444062</v>
          </cell>
        </row>
        <row r="5951">
          <cell r="B5951" t="str">
            <v>BBM 52, CAD 614-D</v>
          </cell>
          <cell r="H5951">
            <v>1694423.97</v>
          </cell>
          <cell r="I5951">
            <v>396519.3</v>
          </cell>
        </row>
        <row r="5952">
          <cell r="B5952" t="str">
            <v>BBM 52, CAD 615-D</v>
          </cell>
          <cell r="H5952">
            <v>1695059.0149999999</v>
          </cell>
          <cell r="I5952">
            <v>437486.783</v>
          </cell>
        </row>
        <row r="5953">
          <cell r="B5953" t="str">
            <v>BBM 52, CAD 71</v>
          </cell>
          <cell r="H5953">
            <v>1668473.2638000001</v>
          </cell>
          <cell r="I5953">
            <v>458731.92719999998</v>
          </cell>
        </row>
        <row r="5954">
          <cell r="B5954" t="str">
            <v>BBM 52, CAD 71 (PTM)</v>
          </cell>
          <cell r="H5954">
            <v>1668473.264</v>
          </cell>
          <cell r="I5954">
            <v>458731.92700000003</v>
          </cell>
        </row>
        <row r="5955">
          <cell r="B5955" t="str">
            <v>BBM 52, CAD 714</v>
          </cell>
          <cell r="H5955">
            <v>1656116.92</v>
          </cell>
          <cell r="I5955">
            <v>411256.63</v>
          </cell>
        </row>
        <row r="5956">
          <cell r="B5956" t="str">
            <v>BBM 52, CAD 716-D</v>
          </cell>
          <cell r="H5956">
            <v>1767604.28</v>
          </cell>
          <cell r="I5956">
            <v>596611.94999999995</v>
          </cell>
        </row>
        <row r="5957">
          <cell r="B5957" t="str">
            <v>BBM 52, CAD 72</v>
          </cell>
          <cell r="H5957">
            <v>1670642.8969000001</v>
          </cell>
          <cell r="I5957">
            <v>466904.97930000001</v>
          </cell>
        </row>
        <row r="5958">
          <cell r="B5958" t="str">
            <v>BBM 52, CAD 72 (PTM)</v>
          </cell>
          <cell r="H5958">
            <v>1670642.8970000001</v>
          </cell>
          <cell r="I5958">
            <v>466904.97930000001</v>
          </cell>
        </row>
        <row r="5959">
          <cell r="B5959" t="str">
            <v>BBM 52, CAD 921-D</v>
          </cell>
          <cell r="H5959">
            <v>1746687.96</v>
          </cell>
          <cell r="I5959">
            <v>551820.39</v>
          </cell>
        </row>
        <row r="5960">
          <cell r="B5960" t="str">
            <v>BBM 52, CAD 93</v>
          </cell>
          <cell r="H5960">
            <v>1678034.0833000001</v>
          </cell>
          <cell r="I5960">
            <v>457272.52130000002</v>
          </cell>
        </row>
        <row r="5961">
          <cell r="B5961" t="str">
            <v>BBM 52, CAD 93 (PTM)</v>
          </cell>
          <cell r="H5961">
            <v>1678034.0830000001</v>
          </cell>
          <cell r="I5961">
            <v>457272.52100000001</v>
          </cell>
        </row>
        <row r="5962">
          <cell r="B5962" t="str">
            <v>BBM 52, CAD 956-D</v>
          </cell>
          <cell r="H5962">
            <v>1729015.81</v>
          </cell>
          <cell r="I5962">
            <v>546974.37</v>
          </cell>
        </row>
        <row r="5963">
          <cell r="B5963" t="str">
            <v>BBM 52, PRS 92 ZAMBALES</v>
          </cell>
          <cell r="H5963">
            <v>1640897.9088000001</v>
          </cell>
          <cell r="I5963">
            <v>422316.50770000002</v>
          </cell>
        </row>
        <row r="5964">
          <cell r="B5964" t="str">
            <v>BBM 53</v>
          </cell>
          <cell r="H5964">
            <v>0</v>
          </cell>
          <cell r="I5964">
            <v>0</v>
          </cell>
        </row>
        <row r="5965">
          <cell r="B5965" t="str">
            <v>BBM 53</v>
          </cell>
          <cell r="H5965">
            <v>0</v>
          </cell>
          <cell r="I5965">
            <v>0</v>
          </cell>
        </row>
        <row r="5966">
          <cell r="B5966" t="str">
            <v>BBM 53</v>
          </cell>
          <cell r="H5966">
            <v>0</v>
          </cell>
          <cell r="I5966">
            <v>0</v>
          </cell>
        </row>
        <row r="5967">
          <cell r="B5967" t="str">
            <v>BBM 53</v>
          </cell>
          <cell r="H5967">
            <v>0</v>
          </cell>
          <cell r="I5967">
            <v>0</v>
          </cell>
        </row>
        <row r="5968">
          <cell r="B5968" t="str">
            <v>BBM 53</v>
          </cell>
          <cell r="H5968">
            <v>0</v>
          </cell>
          <cell r="I5968">
            <v>0</v>
          </cell>
        </row>
        <row r="5969">
          <cell r="B5969" t="str">
            <v>BBM 53-A</v>
          </cell>
          <cell r="H5969">
            <v>0</v>
          </cell>
          <cell r="I5969">
            <v>0</v>
          </cell>
        </row>
        <row r="5970">
          <cell r="B5970" t="str">
            <v>BBM 53-A</v>
          </cell>
          <cell r="H5970">
            <v>0</v>
          </cell>
          <cell r="I5970">
            <v>0</v>
          </cell>
        </row>
        <row r="5971">
          <cell r="B5971" t="str">
            <v>BBM 53-A</v>
          </cell>
          <cell r="H5971">
            <v>0</v>
          </cell>
          <cell r="I5971">
            <v>0</v>
          </cell>
        </row>
        <row r="5972">
          <cell r="B5972" t="str">
            <v>BBM 53, CAD 1074-D</v>
          </cell>
          <cell r="H5972">
            <v>1681249.73</v>
          </cell>
          <cell r="I5972">
            <v>490380.59</v>
          </cell>
        </row>
        <row r="5973">
          <cell r="B5973" t="str">
            <v>BBM 53, CAD 1224-D</v>
          </cell>
          <cell r="H5973">
            <v>0</v>
          </cell>
          <cell r="I5973">
            <v>0</v>
          </cell>
        </row>
        <row r="5974">
          <cell r="B5974" t="str">
            <v>BBM 53, CAD 1328-D</v>
          </cell>
          <cell r="H5974">
            <v>0</v>
          </cell>
          <cell r="I5974">
            <v>0</v>
          </cell>
        </row>
        <row r="5975">
          <cell r="B5975" t="str">
            <v>BBM 53, CAD 143</v>
          </cell>
          <cell r="H5975">
            <v>1727543.3186000001</v>
          </cell>
          <cell r="I5975">
            <v>448755.75280000002</v>
          </cell>
        </row>
        <row r="5976">
          <cell r="B5976" t="str">
            <v>BBM 53, CAD 143 (PTM)</v>
          </cell>
          <cell r="H5976">
            <v>1727543.3189999999</v>
          </cell>
          <cell r="I5976">
            <v>448755.75300000003</v>
          </cell>
        </row>
        <row r="5977">
          <cell r="B5977" t="str">
            <v>BBM 53, CAD 156</v>
          </cell>
          <cell r="H5977">
            <v>1673025.1503000001</v>
          </cell>
          <cell r="I5977">
            <v>448064.66340000002</v>
          </cell>
        </row>
        <row r="5978">
          <cell r="B5978" t="str">
            <v>BBM 53, CAD 156 (PTM)</v>
          </cell>
          <cell r="H5978">
            <v>1673025.15</v>
          </cell>
          <cell r="I5978">
            <v>448064.66340000002</v>
          </cell>
        </row>
        <row r="5979">
          <cell r="B5979" t="str">
            <v>BBM 53, CAD 179</v>
          </cell>
          <cell r="H5979">
            <v>1640756.0375000001</v>
          </cell>
          <cell r="I5979">
            <v>482886.1556</v>
          </cell>
        </row>
        <row r="5980">
          <cell r="B5980" t="str">
            <v>BBM 53, CAD 179 (PTM)</v>
          </cell>
          <cell r="H5980">
            <v>1640756.0379999999</v>
          </cell>
          <cell r="I5980">
            <v>482886.15600000002</v>
          </cell>
        </row>
        <row r="5981">
          <cell r="B5981" t="str">
            <v>BBM 53, CAD 180</v>
          </cell>
          <cell r="H5981">
            <v>1734024.9310000001</v>
          </cell>
          <cell r="I5981">
            <v>460125.81390000001</v>
          </cell>
        </row>
        <row r="5982">
          <cell r="B5982" t="str">
            <v>BBM 53, CAD 180 (PTM)</v>
          </cell>
          <cell r="H5982">
            <v>1734024.9310000001</v>
          </cell>
          <cell r="I5982">
            <v>460125.81400000001</v>
          </cell>
        </row>
        <row r="5983">
          <cell r="B5983" t="str">
            <v>BBM 53, CAD 226-D</v>
          </cell>
          <cell r="H5983">
            <v>1696489.22</v>
          </cell>
          <cell r="I5983">
            <v>503531.46</v>
          </cell>
        </row>
        <row r="5984">
          <cell r="B5984" t="str">
            <v>BBM 53, CAD 231</v>
          </cell>
          <cell r="H5984">
            <v>1679376.4486</v>
          </cell>
          <cell r="I5984">
            <v>466372.25079999998</v>
          </cell>
        </row>
        <row r="5985">
          <cell r="B5985" t="str">
            <v>BBM 53, CAD 231 (PTM)</v>
          </cell>
          <cell r="H5985">
            <v>1679376.449</v>
          </cell>
          <cell r="I5985">
            <v>466372.25099999999</v>
          </cell>
        </row>
        <row r="5986">
          <cell r="B5986" t="str">
            <v>BBM 53, CAD 273</v>
          </cell>
          <cell r="H5986">
            <v>1651010.8384</v>
          </cell>
          <cell r="I5986">
            <v>452997.04820000002</v>
          </cell>
        </row>
        <row r="5987">
          <cell r="B5987" t="str">
            <v>BBM 53, CAD 273 (PTM)</v>
          </cell>
          <cell r="H5987">
            <v>1651010.838</v>
          </cell>
          <cell r="I5987">
            <v>452997.04800000001</v>
          </cell>
        </row>
        <row r="5988">
          <cell r="B5988" t="str">
            <v>BBM 53, CAD 274</v>
          </cell>
          <cell r="H5988">
            <v>1712661.1565</v>
          </cell>
          <cell r="I5988">
            <v>460658.00199999998</v>
          </cell>
        </row>
        <row r="5989">
          <cell r="B5989" t="str">
            <v>BBM 53, CAD 274 (PTM)</v>
          </cell>
          <cell r="H5989">
            <v>1712661.1569999999</v>
          </cell>
          <cell r="I5989">
            <v>460658.00199999998</v>
          </cell>
        </row>
        <row r="5990">
          <cell r="B5990" t="str">
            <v>BBM 53, CAD 349</v>
          </cell>
          <cell r="H5990">
            <v>0</v>
          </cell>
          <cell r="I5990">
            <v>0</v>
          </cell>
        </row>
        <row r="5991">
          <cell r="B5991" t="str">
            <v>BBM 53, CAD 351</v>
          </cell>
          <cell r="H5991">
            <v>1642726.29</v>
          </cell>
          <cell r="I5991">
            <v>499878.77</v>
          </cell>
        </row>
        <row r="5992">
          <cell r="B5992" t="str">
            <v>BBM 53, CAD 381-D</v>
          </cell>
          <cell r="H5992">
            <v>1720571.49</v>
          </cell>
          <cell r="I5992">
            <v>440500.92</v>
          </cell>
        </row>
        <row r="5993">
          <cell r="B5993" t="str">
            <v>BBM 53, CAD 614-D</v>
          </cell>
          <cell r="H5993">
            <v>1684236.36</v>
          </cell>
          <cell r="I5993">
            <v>394523.44</v>
          </cell>
        </row>
        <row r="5994">
          <cell r="B5994" t="str">
            <v>BBM 53, CAD 68</v>
          </cell>
          <cell r="H5994">
            <v>1729308.8352999999</v>
          </cell>
          <cell r="I5994">
            <v>460933.58270000003</v>
          </cell>
        </row>
        <row r="5995">
          <cell r="B5995" t="str">
            <v>BBM 53, CAD 68 (PTM)</v>
          </cell>
          <cell r="H5995">
            <v>1729308.835</v>
          </cell>
          <cell r="I5995">
            <v>460933.58299999998</v>
          </cell>
        </row>
        <row r="5996">
          <cell r="B5996" t="str">
            <v>BBM 53, CAD 71</v>
          </cell>
          <cell r="H5996">
            <v>1668763.3063999999</v>
          </cell>
          <cell r="I5996">
            <v>459138.63</v>
          </cell>
        </row>
        <row r="5997">
          <cell r="B5997" t="str">
            <v>BBM 53, CAD 71 (PTM)</v>
          </cell>
          <cell r="H5997">
            <v>1668763.3060000001</v>
          </cell>
          <cell r="I5997">
            <v>459138.63</v>
          </cell>
        </row>
        <row r="5998">
          <cell r="B5998" t="str">
            <v>BBM 53, CAD 714</v>
          </cell>
          <cell r="H5998">
            <v>1656460.78</v>
          </cell>
          <cell r="I5998">
            <v>411191.91</v>
          </cell>
        </row>
        <row r="5999">
          <cell r="B5999" t="str">
            <v>BBM 53, CAD 72</v>
          </cell>
          <cell r="H5999">
            <v>1670013.2885</v>
          </cell>
          <cell r="I5999">
            <v>467752.12589999998</v>
          </cell>
        </row>
        <row r="6000">
          <cell r="B6000" t="str">
            <v>BBM 53, CAD 72 (PTM)</v>
          </cell>
          <cell r="H6000">
            <v>1670013.2890000001</v>
          </cell>
          <cell r="I6000">
            <v>467752.12589999998</v>
          </cell>
        </row>
        <row r="6001">
          <cell r="B6001" t="str">
            <v>BBM 53, CAD 921-D</v>
          </cell>
          <cell r="H6001">
            <v>1748077.36</v>
          </cell>
          <cell r="I6001">
            <v>551449.43000000005</v>
          </cell>
        </row>
        <row r="6002">
          <cell r="B6002" t="str">
            <v>BBM 53, CAD 93</v>
          </cell>
          <cell r="H6002">
            <v>1678314.8632</v>
          </cell>
          <cell r="I6002">
            <v>457269.1924</v>
          </cell>
        </row>
        <row r="6003">
          <cell r="B6003" t="str">
            <v>BBM 53, CAD 93 (PTM)</v>
          </cell>
          <cell r="H6003">
            <v>1678314.8629999999</v>
          </cell>
          <cell r="I6003">
            <v>457269.19199999998</v>
          </cell>
        </row>
        <row r="6004">
          <cell r="B6004" t="str">
            <v>BBM 53, CAD 956-D</v>
          </cell>
          <cell r="H6004">
            <v>1732962.32</v>
          </cell>
          <cell r="I6004">
            <v>546492.37</v>
          </cell>
        </row>
        <row r="6005">
          <cell r="B6005" t="str">
            <v>BBM 54</v>
          </cell>
          <cell r="H6005">
            <v>0</v>
          </cell>
          <cell r="I6005">
            <v>0</v>
          </cell>
        </row>
        <row r="6006">
          <cell r="B6006" t="str">
            <v>BBM 54</v>
          </cell>
          <cell r="H6006">
            <v>0</v>
          </cell>
          <cell r="I6006">
            <v>0</v>
          </cell>
        </row>
        <row r="6007">
          <cell r="B6007" t="str">
            <v>BBM 54</v>
          </cell>
          <cell r="H6007">
            <v>0</v>
          </cell>
          <cell r="I6007">
            <v>0</v>
          </cell>
        </row>
        <row r="6008">
          <cell r="B6008" t="str">
            <v>BBM 54</v>
          </cell>
          <cell r="H6008">
            <v>0</v>
          </cell>
          <cell r="I6008">
            <v>0</v>
          </cell>
        </row>
        <row r="6009">
          <cell r="B6009" t="str">
            <v>BBM 54</v>
          </cell>
          <cell r="H6009">
            <v>0</v>
          </cell>
          <cell r="I6009">
            <v>0</v>
          </cell>
        </row>
        <row r="6010">
          <cell r="B6010" t="str">
            <v>BBM 54 = PMG 4576</v>
          </cell>
          <cell r="H6010">
            <v>0</v>
          </cell>
          <cell r="I6010">
            <v>0</v>
          </cell>
        </row>
        <row r="6011">
          <cell r="B6011" t="str">
            <v>BBM 54-A</v>
          </cell>
          <cell r="H6011">
            <v>0</v>
          </cell>
          <cell r="I6011">
            <v>0</v>
          </cell>
        </row>
        <row r="6012">
          <cell r="B6012" t="str">
            <v>BBM 54-A</v>
          </cell>
          <cell r="H6012">
            <v>0</v>
          </cell>
          <cell r="I6012">
            <v>0</v>
          </cell>
        </row>
        <row r="6013">
          <cell r="B6013" t="str">
            <v>BBM 54, CAD 1074-D</v>
          </cell>
          <cell r="H6013">
            <v>1677872.27</v>
          </cell>
          <cell r="I6013">
            <v>485053.75</v>
          </cell>
        </row>
        <row r="6014">
          <cell r="B6014" t="str">
            <v>BBM 54, CAD 1224-D</v>
          </cell>
          <cell r="H6014">
            <v>0</v>
          </cell>
          <cell r="I6014">
            <v>0</v>
          </cell>
        </row>
        <row r="6015">
          <cell r="B6015" t="str">
            <v>BBM 54, CAD 1328-D</v>
          </cell>
          <cell r="H6015">
            <v>0</v>
          </cell>
          <cell r="I6015">
            <v>0</v>
          </cell>
        </row>
        <row r="6016">
          <cell r="B6016" t="str">
            <v>BBM 54, CAD 143</v>
          </cell>
          <cell r="H6016">
            <v>1728708.0433</v>
          </cell>
          <cell r="I6016">
            <v>448840.91560000001</v>
          </cell>
        </row>
        <row r="6017">
          <cell r="B6017" t="str">
            <v>BBM 54, CAD 143 (PTM)</v>
          </cell>
          <cell r="H6017">
            <v>1728708.0430000001</v>
          </cell>
          <cell r="I6017">
            <v>448840.91600000003</v>
          </cell>
        </row>
        <row r="6018">
          <cell r="B6018" t="str">
            <v>BBM 54, CAD 165</v>
          </cell>
          <cell r="H6018">
            <v>1728706.5733</v>
          </cell>
          <cell r="I6018">
            <v>448838.42940000002</v>
          </cell>
        </row>
        <row r="6019">
          <cell r="B6019" t="str">
            <v>BBM 54, CAD 165 (PTM)</v>
          </cell>
          <cell r="H6019">
            <v>1728706.5730000001</v>
          </cell>
          <cell r="I6019">
            <v>448838.429</v>
          </cell>
        </row>
        <row r="6020">
          <cell r="B6020" t="str">
            <v>BBM 54, CAD 179</v>
          </cell>
          <cell r="H6020">
            <v>1641173.1100999999</v>
          </cell>
          <cell r="I6020">
            <v>481598.02799999999</v>
          </cell>
        </row>
        <row r="6021">
          <cell r="B6021" t="str">
            <v>BBM 54, CAD 179 (PTM)</v>
          </cell>
          <cell r="H6021">
            <v>1641173.11</v>
          </cell>
          <cell r="I6021">
            <v>481598.02799999999</v>
          </cell>
        </row>
        <row r="6022">
          <cell r="B6022" t="str">
            <v>BBM 54, CAD 180</v>
          </cell>
          <cell r="H6022">
            <v>1734853.5530999999</v>
          </cell>
          <cell r="I6022">
            <v>461947.29060000001</v>
          </cell>
        </row>
        <row r="6023">
          <cell r="B6023" t="str">
            <v>BBM 54, CAD 180 (PTM)</v>
          </cell>
          <cell r="H6023">
            <v>1734853.5530000001</v>
          </cell>
          <cell r="I6023">
            <v>461947.29100000003</v>
          </cell>
        </row>
        <row r="6024">
          <cell r="B6024" t="str">
            <v>BBM 54, CAD 226-D</v>
          </cell>
          <cell r="H6024">
            <v>1697730.12</v>
          </cell>
          <cell r="I6024">
            <v>503939.19</v>
          </cell>
        </row>
        <row r="6025">
          <cell r="B6025" t="str">
            <v>BBM 54, CAD 231</v>
          </cell>
          <cell r="H6025">
            <v>1679599.3737999999</v>
          </cell>
          <cell r="I6025">
            <v>466962.1421</v>
          </cell>
        </row>
        <row r="6026">
          <cell r="B6026" t="str">
            <v>BBM 54, CAD 231 (PTM)</v>
          </cell>
          <cell r="H6026">
            <v>1679599.3740000001</v>
          </cell>
          <cell r="I6026">
            <v>466962.14199999999</v>
          </cell>
        </row>
        <row r="6027">
          <cell r="B6027" t="str">
            <v>BBM 54, CAD 273</v>
          </cell>
          <cell r="H6027">
            <v>1651274.6462999999</v>
          </cell>
          <cell r="I6027">
            <v>453078.38</v>
          </cell>
        </row>
        <row r="6028">
          <cell r="B6028" t="str">
            <v>BBM 54, CAD 273 (PTM)</v>
          </cell>
          <cell r="H6028">
            <v>1651274.6459999999</v>
          </cell>
          <cell r="I6028">
            <v>453078.38</v>
          </cell>
        </row>
        <row r="6029">
          <cell r="B6029" t="str">
            <v>BBM 54, CAD 274</v>
          </cell>
          <cell r="H6029">
            <v>1712084.4018999999</v>
          </cell>
          <cell r="I6029">
            <v>460818.97690000001</v>
          </cell>
        </row>
        <row r="6030">
          <cell r="B6030" t="str">
            <v>BBM 54, CAD 274 (PTM)</v>
          </cell>
          <cell r="H6030">
            <v>1712084.402</v>
          </cell>
          <cell r="I6030">
            <v>460818.97700000001</v>
          </cell>
        </row>
        <row r="6031">
          <cell r="B6031" t="str">
            <v>BBM 54, CAD 349</v>
          </cell>
          <cell r="H6031">
            <v>0</v>
          </cell>
          <cell r="I6031">
            <v>0</v>
          </cell>
        </row>
        <row r="6032">
          <cell r="B6032" t="str">
            <v>BBM 54, CAD 381-D</v>
          </cell>
          <cell r="H6032">
            <v>1722255.21</v>
          </cell>
          <cell r="I6032">
            <v>438469.02</v>
          </cell>
        </row>
        <row r="6033">
          <cell r="B6033" t="str">
            <v>BBM 54, CAD 614-D</v>
          </cell>
          <cell r="H6033">
            <v>1685796.63</v>
          </cell>
          <cell r="I6033">
            <v>393836</v>
          </cell>
        </row>
        <row r="6034">
          <cell r="B6034" t="str">
            <v>BBM 54, CAD 68</v>
          </cell>
          <cell r="H6034">
            <v>1730137.4868000001</v>
          </cell>
          <cell r="I6034">
            <v>462757.02399999998</v>
          </cell>
        </row>
        <row r="6035">
          <cell r="B6035" t="str">
            <v>BBM 54, CAD 68 (PTM)</v>
          </cell>
          <cell r="H6035">
            <v>1730137.487</v>
          </cell>
          <cell r="I6035">
            <v>462757.02399999998</v>
          </cell>
        </row>
        <row r="6036">
          <cell r="B6036" t="str">
            <v>BBM 54, CAD 71</v>
          </cell>
          <cell r="H6036">
            <v>1669615.4823</v>
          </cell>
          <cell r="I6036">
            <v>459959.26409999997</v>
          </cell>
        </row>
        <row r="6037">
          <cell r="B6037" t="str">
            <v>BBM 54, CAD 71 (PTM)</v>
          </cell>
          <cell r="H6037">
            <v>1669615.4820000001</v>
          </cell>
          <cell r="I6037">
            <v>459959.26400000002</v>
          </cell>
        </row>
        <row r="6038">
          <cell r="B6038" t="str">
            <v>BBM 54, CAD 714</v>
          </cell>
          <cell r="H6038">
            <v>1656643.5</v>
          </cell>
          <cell r="I6038">
            <v>410516.73</v>
          </cell>
        </row>
        <row r="6039">
          <cell r="B6039" t="str">
            <v>BBM 54, CAD 72</v>
          </cell>
          <cell r="H6039">
            <v>1670159.7054000001</v>
          </cell>
          <cell r="I6039">
            <v>467906.91700000002</v>
          </cell>
        </row>
        <row r="6040">
          <cell r="B6040" t="str">
            <v>BBM 54, CAD 72 (PTM)</v>
          </cell>
          <cell r="H6040">
            <v>1670159.7050000001</v>
          </cell>
          <cell r="I6040">
            <v>467906.91700000002</v>
          </cell>
        </row>
        <row r="6041">
          <cell r="B6041" t="str">
            <v>BBM 54, CAD 921-D</v>
          </cell>
          <cell r="H6041">
            <v>1748658.98</v>
          </cell>
          <cell r="I6041">
            <v>552803.75</v>
          </cell>
        </row>
        <row r="6042">
          <cell r="B6042" t="str">
            <v>BBM 54, CAD 93</v>
          </cell>
          <cell r="H6042">
            <v>1678371.9820000001</v>
          </cell>
          <cell r="I6042">
            <v>456641.2403</v>
          </cell>
        </row>
        <row r="6043">
          <cell r="B6043" t="str">
            <v>BBM 54, CAD 93 (PTM)</v>
          </cell>
          <cell r="H6043">
            <v>1678371.9820000001</v>
          </cell>
          <cell r="I6043">
            <v>456641.24</v>
          </cell>
        </row>
        <row r="6044">
          <cell r="B6044" t="str">
            <v>BBM 54, CAD 956-D</v>
          </cell>
          <cell r="H6044">
            <v>1730883.66</v>
          </cell>
          <cell r="I6044">
            <v>549090.44999999995</v>
          </cell>
        </row>
        <row r="6045">
          <cell r="B6045" t="str">
            <v>BBM 54, PRS 92 ZAMBALES</v>
          </cell>
          <cell r="H6045">
            <v>1640760.5911999999</v>
          </cell>
          <cell r="I6045">
            <v>422296.9314</v>
          </cell>
        </row>
        <row r="6046">
          <cell r="B6046" t="str">
            <v>BBM 55</v>
          </cell>
          <cell r="H6046">
            <v>0</v>
          </cell>
          <cell r="I6046">
            <v>0</v>
          </cell>
        </row>
        <row r="6047">
          <cell r="B6047" t="str">
            <v>BBM 55</v>
          </cell>
          <cell r="H6047">
            <v>0</v>
          </cell>
          <cell r="I6047">
            <v>0</v>
          </cell>
        </row>
        <row r="6048">
          <cell r="B6048" t="str">
            <v>BBM 55</v>
          </cell>
          <cell r="H6048">
            <v>0</v>
          </cell>
          <cell r="I6048">
            <v>0</v>
          </cell>
        </row>
        <row r="6049">
          <cell r="B6049" t="str">
            <v>BBM 55</v>
          </cell>
          <cell r="H6049">
            <v>0</v>
          </cell>
          <cell r="I6049">
            <v>0</v>
          </cell>
        </row>
        <row r="6050">
          <cell r="B6050" t="str">
            <v>BBM 55</v>
          </cell>
          <cell r="H6050">
            <v>0</v>
          </cell>
          <cell r="I6050">
            <v>0</v>
          </cell>
        </row>
        <row r="6051">
          <cell r="B6051" t="str">
            <v>BBM 55</v>
          </cell>
          <cell r="H6051">
            <v>0</v>
          </cell>
          <cell r="I6051">
            <v>0</v>
          </cell>
        </row>
        <row r="6052">
          <cell r="B6052" t="str">
            <v>BBM 55-A</v>
          </cell>
          <cell r="H6052">
            <v>0</v>
          </cell>
          <cell r="I6052">
            <v>0</v>
          </cell>
        </row>
        <row r="6053">
          <cell r="B6053" t="str">
            <v>BBM 55-A</v>
          </cell>
          <cell r="H6053">
            <v>0</v>
          </cell>
          <cell r="I6053">
            <v>0</v>
          </cell>
        </row>
        <row r="6054">
          <cell r="B6054" t="str">
            <v>BBM 55-A</v>
          </cell>
          <cell r="H6054">
            <v>0</v>
          </cell>
          <cell r="I6054">
            <v>0</v>
          </cell>
        </row>
        <row r="6055">
          <cell r="B6055" t="str">
            <v>BBM 55, CAD 1074-D</v>
          </cell>
          <cell r="H6055">
            <v>1671424.12</v>
          </cell>
          <cell r="I6055">
            <v>480515.34</v>
          </cell>
        </row>
        <row r="6056">
          <cell r="B6056" t="str">
            <v>BBM 55, CAD 1328-D</v>
          </cell>
          <cell r="H6056">
            <v>0</v>
          </cell>
          <cell r="I6056">
            <v>0</v>
          </cell>
        </row>
        <row r="6057">
          <cell r="B6057" t="str">
            <v>BBM 55, CAD 143</v>
          </cell>
          <cell r="H6057">
            <v>1720795.9497</v>
          </cell>
          <cell r="I6057">
            <v>447659.0808</v>
          </cell>
        </row>
        <row r="6058">
          <cell r="B6058" t="str">
            <v>BBM 55, CAD 143 (PTM)</v>
          </cell>
          <cell r="H6058">
            <v>1720795.95</v>
          </cell>
          <cell r="I6058">
            <v>447659.08100000001</v>
          </cell>
        </row>
        <row r="6059">
          <cell r="B6059" t="str">
            <v>BBM 55, CAD 179</v>
          </cell>
          <cell r="H6059">
            <v>1641110.0611</v>
          </cell>
          <cell r="I6059">
            <v>481541.21720000001</v>
          </cell>
        </row>
        <row r="6060">
          <cell r="B6060" t="str">
            <v>BBM 55, CAD 179 (PTM)</v>
          </cell>
          <cell r="H6060">
            <v>1641110.061</v>
          </cell>
          <cell r="I6060">
            <v>481541.217</v>
          </cell>
        </row>
        <row r="6061">
          <cell r="B6061" t="str">
            <v>BBM 55, CAD 180</v>
          </cell>
          <cell r="H6061">
            <v>1733325.9343999999</v>
          </cell>
          <cell r="I6061">
            <v>461938.5197</v>
          </cell>
        </row>
        <row r="6062">
          <cell r="B6062" t="str">
            <v>BBM 55, CAD 180 (PTM)</v>
          </cell>
          <cell r="H6062">
            <v>1733325.9339999999</v>
          </cell>
          <cell r="I6062">
            <v>461938.52</v>
          </cell>
        </row>
        <row r="6063">
          <cell r="B6063" t="str">
            <v>BBM 55, CAD 226-D</v>
          </cell>
          <cell r="H6063">
            <v>1697723.99</v>
          </cell>
          <cell r="I6063">
            <v>504262.11</v>
          </cell>
        </row>
        <row r="6064">
          <cell r="B6064" t="str">
            <v>BBM 55, CAD 231</v>
          </cell>
          <cell r="H6064">
            <v>1679633.0885999999</v>
          </cell>
          <cell r="I6064">
            <v>467664.71169999999</v>
          </cell>
        </row>
        <row r="6065">
          <cell r="B6065" t="str">
            <v>BBM 55, CAD 231 (PTM)</v>
          </cell>
          <cell r="H6065">
            <v>1679633.0889999999</v>
          </cell>
          <cell r="I6065">
            <v>467664.712</v>
          </cell>
        </row>
        <row r="6066">
          <cell r="B6066" t="str">
            <v>BBM 55, CAD 273</v>
          </cell>
          <cell r="H6066">
            <v>1651231.1194</v>
          </cell>
          <cell r="I6066">
            <v>453439.4241</v>
          </cell>
        </row>
        <row r="6067">
          <cell r="B6067" t="str">
            <v>BBM 55, CAD 273 (PTM)</v>
          </cell>
          <cell r="H6067">
            <v>1651231.1189999999</v>
          </cell>
          <cell r="I6067">
            <v>453439.424</v>
          </cell>
        </row>
        <row r="6068">
          <cell r="B6068" t="str">
            <v>BBM 55, CAD 274</v>
          </cell>
          <cell r="H6068">
            <v>1711807.5005000001</v>
          </cell>
          <cell r="I6068">
            <v>461337.94799999997</v>
          </cell>
        </row>
        <row r="6069">
          <cell r="B6069" t="str">
            <v>BBM 55, CAD 274 (PTM)</v>
          </cell>
          <cell r="H6069">
            <v>1711807.5009999999</v>
          </cell>
          <cell r="I6069">
            <v>461337.94799999997</v>
          </cell>
        </row>
        <row r="6070">
          <cell r="B6070" t="str">
            <v>BBM 55, CAD 349</v>
          </cell>
          <cell r="H6070">
            <v>0</v>
          </cell>
          <cell r="I6070">
            <v>0</v>
          </cell>
        </row>
        <row r="6071">
          <cell r="B6071" t="str">
            <v>BBM 55, CAD 351</v>
          </cell>
          <cell r="H6071">
            <v>1638955.99</v>
          </cell>
          <cell r="I6071">
            <v>493824.06</v>
          </cell>
        </row>
        <row r="6072">
          <cell r="B6072" t="str">
            <v>BBM 55, CAD 381-D</v>
          </cell>
          <cell r="H6072">
            <v>1720053.41</v>
          </cell>
          <cell r="I6072">
            <v>436928.34</v>
          </cell>
        </row>
        <row r="6073">
          <cell r="B6073" t="str">
            <v>BBM 55, CAD 614-D</v>
          </cell>
          <cell r="H6073">
            <v>1685709.93</v>
          </cell>
          <cell r="I6073">
            <v>394050.82</v>
          </cell>
        </row>
        <row r="6074">
          <cell r="B6074" t="str">
            <v>BBM 55, CAD 68</v>
          </cell>
          <cell r="H6074">
            <v>1728609.8722000001</v>
          </cell>
          <cell r="I6074">
            <v>462746.31520000001</v>
          </cell>
        </row>
        <row r="6075">
          <cell r="B6075" t="str">
            <v>BBM 55, CAD 68 (PTM)</v>
          </cell>
          <cell r="H6075">
            <v>1728609.872</v>
          </cell>
          <cell r="I6075">
            <v>462746.315</v>
          </cell>
        </row>
        <row r="6076">
          <cell r="B6076" t="str">
            <v>BBM 55, CAD 71</v>
          </cell>
          <cell r="H6076">
            <v>1669842.3091</v>
          </cell>
          <cell r="I6076">
            <v>460593.14150000003</v>
          </cell>
        </row>
        <row r="6077">
          <cell r="B6077" t="str">
            <v>BBM 55, CAD 71 (PTM)</v>
          </cell>
          <cell r="H6077">
            <v>1669842.3089999999</v>
          </cell>
          <cell r="I6077">
            <v>460593.14199999999</v>
          </cell>
        </row>
        <row r="6078">
          <cell r="B6078" t="str">
            <v>BBM 55, CAD 714</v>
          </cell>
          <cell r="H6078">
            <v>1656569.43</v>
          </cell>
          <cell r="I6078">
            <v>411183.96</v>
          </cell>
        </row>
        <row r="6079">
          <cell r="B6079" t="str">
            <v>BBM 55, CAD 72</v>
          </cell>
          <cell r="H6079">
            <v>1668860.0603</v>
          </cell>
          <cell r="I6079">
            <v>464109.7023</v>
          </cell>
        </row>
        <row r="6080">
          <cell r="B6080" t="str">
            <v>BBM 55, CAD 72 (PTM)</v>
          </cell>
          <cell r="H6080">
            <v>1668860.06</v>
          </cell>
          <cell r="I6080">
            <v>464109.7023</v>
          </cell>
        </row>
        <row r="6081">
          <cell r="B6081" t="str">
            <v>BBM 55, CAD 921-D</v>
          </cell>
          <cell r="H6081">
            <v>1742309.85</v>
          </cell>
          <cell r="I6081">
            <v>549982.42000000004</v>
          </cell>
        </row>
        <row r="6082">
          <cell r="B6082" t="str">
            <v>BBM 55, CAD 93</v>
          </cell>
          <cell r="H6082">
            <v>1678048.1442</v>
          </cell>
          <cell r="I6082">
            <v>455970.13130000001</v>
          </cell>
        </row>
        <row r="6083">
          <cell r="B6083" t="str">
            <v>BBM 55, CAD 93 (PTM)</v>
          </cell>
          <cell r="H6083">
            <v>1678048.1440000001</v>
          </cell>
          <cell r="I6083">
            <v>455970.13099999999</v>
          </cell>
        </row>
        <row r="6084">
          <cell r="B6084" t="str">
            <v>BBM 55, CAD 956-D</v>
          </cell>
          <cell r="H6084">
            <v>1738129.11</v>
          </cell>
          <cell r="I6084">
            <v>550718.11</v>
          </cell>
        </row>
        <row r="6085">
          <cell r="B6085" t="str">
            <v>BBM 55, PRS 92 ZAMBALES</v>
          </cell>
          <cell r="H6085">
            <v>1640707.4055999999</v>
          </cell>
          <cell r="I6085">
            <v>422266.79609999998</v>
          </cell>
        </row>
        <row r="6086">
          <cell r="B6086" t="str">
            <v>BBM 56</v>
          </cell>
          <cell r="H6086">
            <v>0</v>
          </cell>
          <cell r="I6086">
            <v>0</v>
          </cell>
        </row>
        <row r="6087">
          <cell r="B6087" t="str">
            <v>BBM 56</v>
          </cell>
          <cell r="H6087">
            <v>0</v>
          </cell>
          <cell r="I6087">
            <v>0</v>
          </cell>
        </row>
        <row r="6088">
          <cell r="B6088" t="str">
            <v>BBM 56</v>
          </cell>
          <cell r="H6088">
            <v>0</v>
          </cell>
          <cell r="I6088">
            <v>0</v>
          </cell>
        </row>
        <row r="6089">
          <cell r="B6089" t="str">
            <v>BBM 56</v>
          </cell>
          <cell r="H6089">
            <v>0</v>
          </cell>
          <cell r="I6089">
            <v>0</v>
          </cell>
        </row>
        <row r="6090">
          <cell r="B6090" t="str">
            <v>BBM 56</v>
          </cell>
          <cell r="H6090">
            <v>0</v>
          </cell>
          <cell r="I6090">
            <v>0</v>
          </cell>
        </row>
        <row r="6091">
          <cell r="B6091" t="str">
            <v>BBM 56</v>
          </cell>
          <cell r="H6091">
            <v>0</v>
          </cell>
          <cell r="I6091">
            <v>0</v>
          </cell>
        </row>
        <row r="6092">
          <cell r="B6092" t="str">
            <v>BBM 56-A</v>
          </cell>
          <cell r="H6092">
            <v>0</v>
          </cell>
          <cell r="I6092">
            <v>0</v>
          </cell>
        </row>
        <row r="6093">
          <cell r="B6093" t="str">
            <v>BBM 56-A</v>
          </cell>
          <cell r="H6093">
            <v>0</v>
          </cell>
          <cell r="I6093">
            <v>0</v>
          </cell>
        </row>
        <row r="6094">
          <cell r="B6094" t="str">
            <v>BBM 56-A</v>
          </cell>
          <cell r="H6094">
            <v>0</v>
          </cell>
          <cell r="I6094">
            <v>0</v>
          </cell>
        </row>
        <row r="6095">
          <cell r="B6095" t="str">
            <v>BBM 56, CAD 1074-D</v>
          </cell>
          <cell r="H6095">
            <v>1672119.52</v>
          </cell>
          <cell r="I6095">
            <v>480442.46</v>
          </cell>
        </row>
        <row r="6096">
          <cell r="B6096" t="str">
            <v>BBM 56, CAD 1224-D</v>
          </cell>
          <cell r="H6096">
            <v>0</v>
          </cell>
          <cell r="I6096">
            <v>0</v>
          </cell>
        </row>
        <row r="6097">
          <cell r="B6097" t="str">
            <v>BBM 56, CAD 1328-D</v>
          </cell>
          <cell r="H6097">
            <v>0</v>
          </cell>
          <cell r="I6097">
            <v>0</v>
          </cell>
        </row>
        <row r="6098">
          <cell r="B6098" t="str">
            <v>BBM 56, CAD 143</v>
          </cell>
          <cell r="H6098">
            <v>1720793.5101999999</v>
          </cell>
          <cell r="I6098">
            <v>445515.08470000001</v>
          </cell>
        </row>
        <row r="6099">
          <cell r="B6099" t="str">
            <v>BBM 56, CAD 143 (PTM)</v>
          </cell>
          <cell r="H6099">
            <v>1720793.51</v>
          </cell>
          <cell r="I6099">
            <v>445515.08500000002</v>
          </cell>
        </row>
        <row r="6100">
          <cell r="B6100" t="str">
            <v>BBM 56, CAD 179</v>
          </cell>
          <cell r="H6100">
            <v>1641006.1196000001</v>
          </cell>
          <cell r="I6100">
            <v>482681.45699999999</v>
          </cell>
        </row>
        <row r="6101">
          <cell r="B6101" t="str">
            <v>BBM 56, CAD 179 (PTM)</v>
          </cell>
          <cell r="H6101">
            <v>1641006.12</v>
          </cell>
          <cell r="I6101">
            <v>482681.45699999999</v>
          </cell>
        </row>
        <row r="6102">
          <cell r="B6102" t="str">
            <v>BBM 56, CAD 180</v>
          </cell>
          <cell r="H6102">
            <v>1734527.7716000001</v>
          </cell>
          <cell r="I6102">
            <v>460099.17090000003</v>
          </cell>
        </row>
        <row r="6103">
          <cell r="B6103" t="str">
            <v>BBM 56, CAD 180 (PTM)</v>
          </cell>
          <cell r="H6103">
            <v>1734527.7720000001</v>
          </cell>
          <cell r="I6103">
            <v>460099.17099999997</v>
          </cell>
        </row>
        <row r="6104">
          <cell r="B6104" t="str">
            <v>BBM 56, CAD 226-D</v>
          </cell>
          <cell r="H6104">
            <v>1697366.72</v>
          </cell>
          <cell r="I6104">
            <v>506246.26</v>
          </cell>
        </row>
        <row r="6105">
          <cell r="B6105" t="str">
            <v>BBM 56, CAD 231</v>
          </cell>
          <cell r="H6105">
            <v>1680381.8369</v>
          </cell>
          <cell r="I6105">
            <v>465580.1876</v>
          </cell>
        </row>
        <row r="6106">
          <cell r="B6106" t="str">
            <v>BBM 56, CAD 231 (PTM)</v>
          </cell>
          <cell r="H6106">
            <v>1680381.8370000001</v>
          </cell>
          <cell r="I6106">
            <v>465580.18800000002</v>
          </cell>
        </row>
        <row r="6107">
          <cell r="B6107" t="str">
            <v>BBM 56, CAD 274</v>
          </cell>
          <cell r="H6107">
            <v>1709718.0589999999</v>
          </cell>
          <cell r="I6107">
            <v>460572.49829999998</v>
          </cell>
        </row>
        <row r="6108">
          <cell r="B6108" t="str">
            <v>BBM 56, CAD 274 (PTM)</v>
          </cell>
          <cell r="H6108">
            <v>1709718.0589999999</v>
          </cell>
          <cell r="I6108">
            <v>460572.49800000002</v>
          </cell>
        </row>
        <row r="6109">
          <cell r="B6109" t="str">
            <v>BBM 56, CAD 349</v>
          </cell>
          <cell r="H6109">
            <v>0</v>
          </cell>
          <cell r="I6109">
            <v>0</v>
          </cell>
        </row>
        <row r="6110">
          <cell r="B6110" t="str">
            <v>BBM 56, CAD 381-D</v>
          </cell>
          <cell r="H6110">
            <v>1721511.57</v>
          </cell>
          <cell r="I6110">
            <v>446802.75</v>
          </cell>
        </row>
        <row r="6111">
          <cell r="B6111" t="str">
            <v>BBM 56, CAD 614-D</v>
          </cell>
          <cell r="H6111">
            <v>1685295.39</v>
          </cell>
          <cell r="I6111">
            <v>395408.06</v>
          </cell>
        </row>
        <row r="6112">
          <cell r="B6112" t="str">
            <v>BBM 56, CAD 68</v>
          </cell>
          <cell r="H6112">
            <v>1729811.6344000001</v>
          </cell>
          <cell r="I6112">
            <v>460906.91940000001</v>
          </cell>
        </row>
        <row r="6113">
          <cell r="B6113" t="str">
            <v>BBM 56, CAD 68 (PTM)</v>
          </cell>
          <cell r="H6113">
            <v>1729811.6340000001</v>
          </cell>
          <cell r="I6113">
            <v>460906.91899999999</v>
          </cell>
        </row>
        <row r="6114">
          <cell r="B6114" t="str">
            <v>BBM 56, CAD 71</v>
          </cell>
          <cell r="H6114">
            <v>1669953.7848</v>
          </cell>
          <cell r="I6114">
            <v>458475.59820000001</v>
          </cell>
        </row>
        <row r="6115">
          <cell r="B6115" t="str">
            <v>BBM 56, CAD 71 (PTM)</v>
          </cell>
          <cell r="H6115">
            <v>1669953.7849999999</v>
          </cell>
          <cell r="I6115">
            <v>458475.598</v>
          </cell>
        </row>
        <row r="6116">
          <cell r="B6116" t="str">
            <v>BBM 56, CAD 714</v>
          </cell>
          <cell r="H6116">
            <v>1657142.64</v>
          </cell>
          <cell r="I6116">
            <v>412056.18</v>
          </cell>
        </row>
        <row r="6117">
          <cell r="B6117" t="str">
            <v>BBM 56, CAD 72</v>
          </cell>
          <cell r="H6117">
            <v>1669200.9589</v>
          </cell>
          <cell r="I6117">
            <v>464618.3199</v>
          </cell>
        </row>
        <row r="6118">
          <cell r="B6118" t="str">
            <v>BBM 56, CAD 72 (PTM)</v>
          </cell>
          <cell r="H6118">
            <v>1669200.959</v>
          </cell>
          <cell r="I6118">
            <v>464618.3199</v>
          </cell>
        </row>
        <row r="6119">
          <cell r="B6119" t="str">
            <v>BBM 56, CAD 921-D</v>
          </cell>
          <cell r="H6119">
            <v>1741887.72</v>
          </cell>
          <cell r="I6119">
            <v>548654.43999999994</v>
          </cell>
        </row>
        <row r="6120">
          <cell r="B6120" t="str">
            <v>BBM 56, CAD 93</v>
          </cell>
          <cell r="H6120">
            <v>1677987.3311999999</v>
          </cell>
          <cell r="I6120">
            <v>455671.14909999998</v>
          </cell>
        </row>
        <row r="6121">
          <cell r="B6121" t="str">
            <v>BBM 56, CAD 93 (PTM)</v>
          </cell>
          <cell r="H6121">
            <v>1677987.331</v>
          </cell>
          <cell r="I6121">
            <v>455671.14899999998</v>
          </cell>
        </row>
        <row r="6122">
          <cell r="B6122" t="str">
            <v>BBM 56, CAD 956-D</v>
          </cell>
          <cell r="H6122">
            <v>1736325.2</v>
          </cell>
          <cell r="I6122">
            <v>546801.64</v>
          </cell>
        </row>
        <row r="6123">
          <cell r="B6123" t="str">
            <v>BBM 56, PRS 92 ZAMBALES</v>
          </cell>
          <cell r="H6123">
            <v>1640841.9776000001</v>
          </cell>
          <cell r="I6123">
            <v>422168.29700000002</v>
          </cell>
        </row>
        <row r="6124">
          <cell r="B6124" t="str">
            <v>BBM 57</v>
          </cell>
          <cell r="H6124">
            <v>0</v>
          </cell>
          <cell r="I6124">
            <v>0</v>
          </cell>
        </row>
        <row r="6125">
          <cell r="B6125" t="str">
            <v>BBM 57</v>
          </cell>
          <cell r="H6125">
            <v>0</v>
          </cell>
          <cell r="I6125">
            <v>0</v>
          </cell>
        </row>
        <row r="6126">
          <cell r="B6126" t="str">
            <v>BBM 57</v>
          </cell>
          <cell r="H6126">
            <v>0</v>
          </cell>
          <cell r="I6126">
            <v>0</v>
          </cell>
        </row>
        <row r="6127">
          <cell r="B6127" t="str">
            <v>BBM 57</v>
          </cell>
          <cell r="H6127">
            <v>0</v>
          </cell>
          <cell r="I6127">
            <v>0</v>
          </cell>
        </row>
        <row r="6128">
          <cell r="B6128" t="str">
            <v>BBM 57</v>
          </cell>
          <cell r="H6128">
            <v>0</v>
          </cell>
          <cell r="I6128">
            <v>0</v>
          </cell>
        </row>
        <row r="6129">
          <cell r="B6129" t="str">
            <v>BBM 57-A</v>
          </cell>
          <cell r="H6129">
            <v>0</v>
          </cell>
          <cell r="I6129">
            <v>0</v>
          </cell>
        </row>
        <row r="6130">
          <cell r="B6130" t="str">
            <v>BBM 57-A</v>
          </cell>
          <cell r="H6130">
            <v>0</v>
          </cell>
          <cell r="I6130">
            <v>0</v>
          </cell>
        </row>
        <row r="6131">
          <cell r="B6131" t="str">
            <v>BBM 57-A</v>
          </cell>
          <cell r="H6131">
            <v>0</v>
          </cell>
          <cell r="I6131">
            <v>0</v>
          </cell>
        </row>
        <row r="6132">
          <cell r="B6132" t="str">
            <v>BBM 57, CAD 1224-D</v>
          </cell>
          <cell r="H6132">
            <v>0</v>
          </cell>
          <cell r="I6132">
            <v>0</v>
          </cell>
        </row>
        <row r="6133">
          <cell r="B6133" t="str">
            <v>BBM 57, CAD 1328-D</v>
          </cell>
          <cell r="H6133">
            <v>0</v>
          </cell>
          <cell r="I6133">
            <v>0</v>
          </cell>
        </row>
        <row r="6134">
          <cell r="B6134" t="str">
            <v>BBM 57, CAD 143</v>
          </cell>
          <cell r="H6134">
            <v>1723968.7242999999</v>
          </cell>
          <cell r="I6134">
            <v>445645.46189999999</v>
          </cell>
        </row>
        <row r="6135">
          <cell r="B6135" t="str">
            <v>BBM 57, CAD 143 (PTM)</v>
          </cell>
          <cell r="H6135">
            <v>1723968.7239999999</v>
          </cell>
          <cell r="I6135">
            <v>445645.462</v>
          </cell>
        </row>
        <row r="6136">
          <cell r="B6136" t="str">
            <v>BBM 57, CAD 179</v>
          </cell>
          <cell r="H6136">
            <v>1640821.9332000001</v>
          </cell>
          <cell r="I6136">
            <v>481577.65130000003</v>
          </cell>
        </row>
        <row r="6137">
          <cell r="B6137" t="str">
            <v>BBM 57, CAD 179 (PTM)</v>
          </cell>
          <cell r="H6137">
            <v>1640821.933</v>
          </cell>
          <cell r="I6137">
            <v>481577.65100000001</v>
          </cell>
        </row>
        <row r="6138">
          <cell r="B6138" t="str">
            <v>BBM 57, CAD 231</v>
          </cell>
          <cell r="H6138">
            <v>1680286.3703999999</v>
          </cell>
          <cell r="I6138">
            <v>464795.59529999999</v>
          </cell>
        </row>
        <row r="6139">
          <cell r="B6139" t="str">
            <v>BBM 57, CAD 231 (PTM)</v>
          </cell>
          <cell r="H6139">
            <v>1680286.37</v>
          </cell>
          <cell r="I6139">
            <v>464795.59499999997</v>
          </cell>
        </row>
        <row r="6140">
          <cell r="B6140" t="str">
            <v>BBM 57, CAD 273</v>
          </cell>
          <cell r="H6140">
            <v>1650353.0637999999</v>
          </cell>
          <cell r="I6140">
            <v>454647.10110000003</v>
          </cell>
        </row>
        <row r="6141">
          <cell r="B6141" t="str">
            <v>BBM 57, CAD 273 (PTM)</v>
          </cell>
          <cell r="H6141">
            <v>1650353.064</v>
          </cell>
          <cell r="I6141">
            <v>454647.10100000002</v>
          </cell>
        </row>
        <row r="6142">
          <cell r="B6142" t="str">
            <v>BBM 57, CAD 274</v>
          </cell>
          <cell r="H6142">
            <v>1709930.2930000001</v>
          </cell>
          <cell r="I6142">
            <v>462033.43300000002</v>
          </cell>
        </row>
        <row r="6143">
          <cell r="B6143" t="str">
            <v>BBM 57, CAD 274 (PTM)</v>
          </cell>
          <cell r="H6143">
            <v>1709930.2930000001</v>
          </cell>
          <cell r="I6143">
            <v>462033.43300000002</v>
          </cell>
        </row>
        <row r="6144">
          <cell r="B6144" t="str">
            <v>BBM 57, CAD 349</v>
          </cell>
          <cell r="H6144">
            <v>0</v>
          </cell>
          <cell r="I6144">
            <v>0</v>
          </cell>
        </row>
        <row r="6145">
          <cell r="B6145" t="str">
            <v>BBM 57, CAD 381-D</v>
          </cell>
          <cell r="H6145">
            <v>1724632.05</v>
          </cell>
          <cell r="I6145">
            <v>437368.95</v>
          </cell>
        </row>
        <row r="6146">
          <cell r="B6146" t="str">
            <v>BBM 57, CAD 614-D</v>
          </cell>
          <cell r="H6146">
            <v>1688014.79</v>
          </cell>
          <cell r="I6146">
            <v>397980.61</v>
          </cell>
        </row>
        <row r="6147">
          <cell r="B6147" t="str">
            <v>BBM 57, CAD 71</v>
          </cell>
          <cell r="H6147">
            <v>1670259.0811000001</v>
          </cell>
          <cell r="I6147">
            <v>458972.09980000003</v>
          </cell>
        </row>
        <row r="6148">
          <cell r="B6148" t="str">
            <v>BBM 57, CAD 71 (PTM)</v>
          </cell>
          <cell r="H6148">
            <v>1670259.081</v>
          </cell>
          <cell r="I6148">
            <v>458972.1</v>
          </cell>
        </row>
        <row r="6149">
          <cell r="B6149" t="str">
            <v>BBM 57, CAD 714</v>
          </cell>
          <cell r="H6149">
            <v>1656536.54</v>
          </cell>
          <cell r="I6149">
            <v>412787.94</v>
          </cell>
        </row>
        <row r="6150">
          <cell r="B6150" t="str">
            <v>BBM 57, CAD 72</v>
          </cell>
          <cell r="H6150">
            <v>1669743.8918999999</v>
          </cell>
          <cell r="I6150">
            <v>464898.2928</v>
          </cell>
        </row>
        <row r="6151">
          <cell r="B6151" t="str">
            <v>BBM 57, CAD 72 (PTM)</v>
          </cell>
          <cell r="H6151">
            <v>1669743.892</v>
          </cell>
          <cell r="I6151">
            <v>464898.2928</v>
          </cell>
        </row>
        <row r="6152">
          <cell r="B6152" t="str">
            <v>BBM 57, CAD 921-D</v>
          </cell>
          <cell r="H6152">
            <v>170658.05</v>
          </cell>
          <cell r="I6152">
            <v>547285.34</v>
          </cell>
        </row>
        <row r="6153">
          <cell r="B6153" t="str">
            <v>BBM 57, CAD 93</v>
          </cell>
          <cell r="H6153">
            <v>1677861.5090999999</v>
          </cell>
          <cell r="I6153">
            <v>455020.1875</v>
          </cell>
        </row>
        <row r="6154">
          <cell r="B6154" t="str">
            <v>BBM 57, CAD 93 (PTM)</v>
          </cell>
          <cell r="H6154">
            <v>1677861.5090000001</v>
          </cell>
          <cell r="I6154">
            <v>455020.18800000002</v>
          </cell>
        </row>
        <row r="6155">
          <cell r="B6155" t="str">
            <v>BBM 57, CAD 956-D</v>
          </cell>
          <cell r="H6155">
            <v>1739089.33</v>
          </cell>
          <cell r="I6155">
            <v>552564.34</v>
          </cell>
        </row>
        <row r="6156">
          <cell r="B6156" t="str">
            <v>BBM 57, PRS 92 ZAMBALES</v>
          </cell>
          <cell r="H6156">
            <v>1639866.1975</v>
          </cell>
          <cell r="I6156">
            <v>423140.89929999999</v>
          </cell>
        </row>
        <row r="6157">
          <cell r="B6157" t="str">
            <v>BBM 58</v>
          </cell>
          <cell r="H6157">
            <v>0</v>
          </cell>
          <cell r="I6157">
            <v>0</v>
          </cell>
        </row>
        <row r="6158">
          <cell r="B6158" t="str">
            <v>BBM 58</v>
          </cell>
          <cell r="H6158">
            <v>0</v>
          </cell>
          <cell r="I6158">
            <v>0</v>
          </cell>
        </row>
        <row r="6159">
          <cell r="B6159" t="str">
            <v>BBM 58</v>
          </cell>
          <cell r="H6159">
            <v>0</v>
          </cell>
          <cell r="I6159">
            <v>0</v>
          </cell>
        </row>
        <row r="6160">
          <cell r="B6160" t="str">
            <v>BBM 58</v>
          </cell>
          <cell r="H6160">
            <v>0</v>
          </cell>
          <cell r="I6160">
            <v>0</v>
          </cell>
        </row>
        <row r="6161">
          <cell r="B6161" t="str">
            <v>BBM 58</v>
          </cell>
          <cell r="H6161">
            <v>0</v>
          </cell>
          <cell r="I6161">
            <v>0</v>
          </cell>
        </row>
        <row r="6162">
          <cell r="B6162" t="str">
            <v>BBM 58</v>
          </cell>
          <cell r="H6162">
            <v>0</v>
          </cell>
          <cell r="I6162">
            <v>0</v>
          </cell>
        </row>
        <row r="6163">
          <cell r="B6163" t="str">
            <v>BBM 58-A</v>
          </cell>
          <cell r="H6163">
            <v>0</v>
          </cell>
          <cell r="I6163">
            <v>0</v>
          </cell>
        </row>
        <row r="6164">
          <cell r="B6164" t="str">
            <v>BBM 58-A</v>
          </cell>
          <cell r="H6164">
            <v>0</v>
          </cell>
          <cell r="I6164">
            <v>0</v>
          </cell>
        </row>
        <row r="6165">
          <cell r="B6165" t="str">
            <v>BBM 58, CAD 1074-D</v>
          </cell>
          <cell r="H6165">
            <v>1670125.46</v>
          </cell>
          <cell r="I6165">
            <v>478745.2</v>
          </cell>
        </row>
        <row r="6166">
          <cell r="B6166" t="str">
            <v>BBM 58, CAD 1224-D</v>
          </cell>
          <cell r="H6166">
            <v>0</v>
          </cell>
          <cell r="I6166">
            <v>0</v>
          </cell>
        </row>
        <row r="6167">
          <cell r="B6167" t="str">
            <v>BBM 58, CAD 1328-D</v>
          </cell>
          <cell r="H6167">
            <v>0</v>
          </cell>
          <cell r="I6167">
            <v>0</v>
          </cell>
        </row>
        <row r="6168">
          <cell r="B6168" t="str">
            <v>BBM 58, CAD 179</v>
          </cell>
          <cell r="H6168">
            <v>1640579.6338</v>
          </cell>
          <cell r="I6168">
            <v>481802.2758</v>
          </cell>
        </row>
        <row r="6169">
          <cell r="B6169" t="str">
            <v>BBM 58, CAD 179 (PTM)</v>
          </cell>
          <cell r="H6169">
            <v>1640579.6340000001</v>
          </cell>
          <cell r="I6169">
            <v>481802.27600000001</v>
          </cell>
        </row>
        <row r="6170">
          <cell r="B6170" t="str">
            <v>BBM 58, CAD 231</v>
          </cell>
          <cell r="H6170">
            <v>1673542.1717000001</v>
          </cell>
          <cell r="I6170">
            <v>476967.39669999998</v>
          </cell>
        </row>
        <row r="6171">
          <cell r="B6171" t="str">
            <v>BBM 58, CAD 231 (PTM)</v>
          </cell>
          <cell r="H6171">
            <v>1673542.172</v>
          </cell>
          <cell r="I6171">
            <v>476967.397</v>
          </cell>
        </row>
        <row r="6172">
          <cell r="B6172" t="str">
            <v>BBM 58, CAD 273</v>
          </cell>
          <cell r="H6172">
            <v>1650115.0138000001</v>
          </cell>
          <cell r="I6172">
            <v>454282.38209999999</v>
          </cell>
        </row>
        <row r="6173">
          <cell r="B6173" t="str">
            <v>BBM 58, CAD 273 (PTM)</v>
          </cell>
          <cell r="H6173">
            <v>1650115.014</v>
          </cell>
          <cell r="I6173">
            <v>454282.38199999998</v>
          </cell>
        </row>
        <row r="6174">
          <cell r="B6174" t="str">
            <v>BBM 58, CAD 274</v>
          </cell>
          <cell r="H6174">
            <v>1708563.6491</v>
          </cell>
          <cell r="I6174">
            <v>461810.36920000002</v>
          </cell>
        </row>
        <row r="6175">
          <cell r="B6175" t="str">
            <v>BBM 58, CAD 274 (PTM)</v>
          </cell>
          <cell r="H6175">
            <v>1708563.649</v>
          </cell>
          <cell r="I6175">
            <v>461810.36900000001</v>
          </cell>
        </row>
        <row r="6176">
          <cell r="B6176" t="str">
            <v>BBM 58, CAD 349</v>
          </cell>
          <cell r="H6176">
            <v>0</v>
          </cell>
          <cell r="I6176">
            <v>0</v>
          </cell>
        </row>
        <row r="6177">
          <cell r="B6177" t="str">
            <v>BBM 58, CAD 381-D</v>
          </cell>
          <cell r="H6177">
            <v>1724156.63</v>
          </cell>
          <cell r="I6177">
            <v>436947.8</v>
          </cell>
        </row>
        <row r="6178">
          <cell r="B6178" t="str">
            <v>BBM 58, CAD 614-D</v>
          </cell>
          <cell r="H6178">
            <v>1686938.37</v>
          </cell>
          <cell r="I6178">
            <v>398442.5</v>
          </cell>
        </row>
        <row r="6179">
          <cell r="B6179" t="str">
            <v>BBM 58, CAD 71</v>
          </cell>
          <cell r="H6179">
            <v>1670364.1824</v>
          </cell>
          <cell r="I6179">
            <v>459111.89230000001</v>
          </cell>
        </row>
        <row r="6180">
          <cell r="B6180" t="str">
            <v>BBM 58, CAD 71 (PTM)</v>
          </cell>
          <cell r="H6180">
            <v>1670364.182</v>
          </cell>
          <cell r="I6180">
            <v>459111.89199999999</v>
          </cell>
        </row>
        <row r="6181">
          <cell r="B6181" t="str">
            <v>BBM 58, CAD 714</v>
          </cell>
          <cell r="H6181">
            <v>1658423.97</v>
          </cell>
          <cell r="I6181">
            <v>419238.33</v>
          </cell>
        </row>
        <row r="6182">
          <cell r="B6182" t="str">
            <v>BBM 58, CAD 72</v>
          </cell>
          <cell r="H6182">
            <v>1669746.6348999999</v>
          </cell>
          <cell r="I6182">
            <v>465553.85379999998</v>
          </cell>
        </row>
        <row r="6183">
          <cell r="B6183" t="str">
            <v>BBM 58, CAD 72 (PTM)</v>
          </cell>
          <cell r="H6183">
            <v>1669746.635</v>
          </cell>
          <cell r="I6183">
            <v>465553.85379999998</v>
          </cell>
        </row>
        <row r="6184">
          <cell r="B6184" t="str">
            <v>BBM 58, CAD 921-D</v>
          </cell>
          <cell r="H6184">
            <v>1745503.02</v>
          </cell>
          <cell r="I6184">
            <v>548288.89</v>
          </cell>
        </row>
        <row r="6185">
          <cell r="B6185" t="str">
            <v>BBM 58, CAD 93</v>
          </cell>
          <cell r="H6185">
            <v>1677578.8219999999</v>
          </cell>
          <cell r="I6185">
            <v>453173.59350000002</v>
          </cell>
        </row>
        <row r="6186">
          <cell r="B6186" t="str">
            <v>BBM 58, CAD 93 (PTM)</v>
          </cell>
          <cell r="H6186">
            <v>1677578.8219999999</v>
          </cell>
          <cell r="I6186">
            <v>453173.59399999998</v>
          </cell>
        </row>
        <row r="6187">
          <cell r="B6187" t="str">
            <v>BBM 58, CAD 956-D</v>
          </cell>
          <cell r="H6187">
            <v>1742615.22</v>
          </cell>
          <cell r="I6187">
            <v>557735.9</v>
          </cell>
        </row>
        <row r="6188">
          <cell r="B6188" t="str">
            <v>BBM 58, PRS 92 ZAMBALES</v>
          </cell>
          <cell r="H6188">
            <v>1641815.5704000001</v>
          </cell>
          <cell r="I6188">
            <v>423126.23440000002</v>
          </cell>
        </row>
        <row r="6189">
          <cell r="B6189" t="str">
            <v>BBM 59</v>
          </cell>
          <cell r="H6189">
            <v>0</v>
          </cell>
          <cell r="I6189">
            <v>0</v>
          </cell>
        </row>
        <row r="6190">
          <cell r="B6190" t="str">
            <v>BBM 59</v>
          </cell>
          <cell r="H6190">
            <v>0</v>
          </cell>
          <cell r="I6190">
            <v>0</v>
          </cell>
        </row>
        <row r="6191">
          <cell r="B6191" t="str">
            <v>BBM 59</v>
          </cell>
          <cell r="H6191">
            <v>0</v>
          </cell>
          <cell r="I6191">
            <v>0</v>
          </cell>
        </row>
        <row r="6192">
          <cell r="B6192" t="str">
            <v>BBM 59</v>
          </cell>
          <cell r="H6192">
            <v>0</v>
          </cell>
          <cell r="I6192">
            <v>0</v>
          </cell>
        </row>
        <row r="6193">
          <cell r="B6193" t="str">
            <v>BBM 59</v>
          </cell>
          <cell r="H6193">
            <v>0</v>
          </cell>
          <cell r="I6193">
            <v>0</v>
          </cell>
        </row>
        <row r="6194">
          <cell r="B6194" t="str">
            <v>BBM 59</v>
          </cell>
          <cell r="H6194">
            <v>0</v>
          </cell>
          <cell r="I6194">
            <v>0</v>
          </cell>
        </row>
        <row r="6195">
          <cell r="B6195" t="str">
            <v>BBM 59-A</v>
          </cell>
          <cell r="H6195">
            <v>0</v>
          </cell>
          <cell r="I6195">
            <v>0</v>
          </cell>
        </row>
        <row r="6196">
          <cell r="B6196" t="str">
            <v>BBM 59-A</v>
          </cell>
          <cell r="H6196">
            <v>0</v>
          </cell>
          <cell r="I6196">
            <v>0</v>
          </cell>
        </row>
        <row r="6197">
          <cell r="B6197" t="str">
            <v>BBM 59, CAD 1074-D</v>
          </cell>
          <cell r="H6197">
            <v>1661505.51</v>
          </cell>
          <cell r="I6197">
            <v>486999.61</v>
          </cell>
        </row>
        <row r="6198">
          <cell r="B6198" t="str">
            <v>BBM 59, CAD 1224-D</v>
          </cell>
          <cell r="H6198">
            <v>0</v>
          </cell>
          <cell r="I6198">
            <v>0</v>
          </cell>
        </row>
        <row r="6199">
          <cell r="B6199" t="str">
            <v>BBM 59, CAD 1328-D</v>
          </cell>
          <cell r="H6199">
            <v>0</v>
          </cell>
          <cell r="I6199">
            <v>0</v>
          </cell>
        </row>
        <row r="6200">
          <cell r="B6200" t="str">
            <v>BBM 59, CAD 179</v>
          </cell>
          <cell r="H6200">
            <v>1640556.4572000001</v>
          </cell>
          <cell r="I6200">
            <v>480300.554</v>
          </cell>
        </row>
        <row r="6201">
          <cell r="B6201" t="str">
            <v>BBM 59, CAD 179 (PTM)</v>
          </cell>
          <cell r="H6201">
            <v>1640556.4569999999</v>
          </cell>
          <cell r="I6201">
            <v>480300.554</v>
          </cell>
        </row>
        <row r="6202">
          <cell r="B6202" t="str">
            <v>BBM 59, CAD 231</v>
          </cell>
          <cell r="H6202">
            <v>1673174.6007999999</v>
          </cell>
          <cell r="I6202">
            <v>476983.17259999999</v>
          </cell>
        </row>
        <row r="6203">
          <cell r="B6203" t="str">
            <v>BBM 59, CAD 231 (PTM)</v>
          </cell>
          <cell r="H6203">
            <v>1673174.601</v>
          </cell>
          <cell r="I6203">
            <v>476983.17300000001</v>
          </cell>
        </row>
        <row r="6204">
          <cell r="B6204" t="str">
            <v>BBM 59, CAD 273</v>
          </cell>
          <cell r="H6204">
            <v>1647962.0168999999</v>
          </cell>
          <cell r="I6204">
            <v>451040.46480000002</v>
          </cell>
        </row>
        <row r="6205">
          <cell r="B6205" t="str">
            <v>BBM 59, CAD 273 (PTM)</v>
          </cell>
          <cell r="H6205">
            <v>1647962.017</v>
          </cell>
          <cell r="I6205">
            <v>451040.46500000003</v>
          </cell>
        </row>
        <row r="6206">
          <cell r="B6206" t="str">
            <v>BBM 59, CAD 274</v>
          </cell>
          <cell r="H6206">
            <v>1708684.8256999999</v>
          </cell>
          <cell r="I6206">
            <v>460201.5698</v>
          </cell>
        </row>
        <row r="6207">
          <cell r="B6207" t="str">
            <v>BBM 59, CAD 274 (PTM)</v>
          </cell>
          <cell r="H6207">
            <v>1708684.8259999999</v>
          </cell>
          <cell r="I6207">
            <v>460201.57</v>
          </cell>
        </row>
        <row r="6208">
          <cell r="B6208" t="str">
            <v>BBM 59, CAD 349</v>
          </cell>
          <cell r="H6208">
            <v>0</v>
          </cell>
          <cell r="I6208">
            <v>0</v>
          </cell>
        </row>
        <row r="6209">
          <cell r="B6209" t="str">
            <v>BBM 59, CAD 381-D</v>
          </cell>
          <cell r="H6209">
            <v>1724732.46</v>
          </cell>
          <cell r="I6209">
            <v>437606.56</v>
          </cell>
        </row>
        <row r="6210">
          <cell r="B6210" t="str">
            <v>BBM 59, CAD 614-D</v>
          </cell>
          <cell r="H6210">
            <v>1687643.14</v>
          </cell>
          <cell r="I6210">
            <v>402500.22</v>
          </cell>
        </row>
        <row r="6211">
          <cell r="B6211" t="str">
            <v>BBM 59, CAD 71</v>
          </cell>
          <cell r="H6211">
            <v>1670803.9567</v>
          </cell>
          <cell r="I6211">
            <v>459935.65100000001</v>
          </cell>
        </row>
        <row r="6212">
          <cell r="B6212" t="str">
            <v>BBM 59, CAD 71 (PTM)</v>
          </cell>
          <cell r="H6212">
            <v>1670803.9569999999</v>
          </cell>
          <cell r="I6212">
            <v>459935.65100000001</v>
          </cell>
        </row>
        <row r="6213">
          <cell r="B6213" t="str">
            <v>BBM 59, CAD 714</v>
          </cell>
          <cell r="H6213">
            <v>1657672.81</v>
          </cell>
          <cell r="I6213">
            <v>413227.27</v>
          </cell>
        </row>
        <row r="6214">
          <cell r="B6214" t="str">
            <v>BBM 59, CAD 72</v>
          </cell>
          <cell r="H6214">
            <v>1669941.8433000001</v>
          </cell>
          <cell r="I6214">
            <v>465964.64850000001</v>
          </cell>
        </row>
        <row r="6215">
          <cell r="B6215" t="str">
            <v>BBM 59, CAD 72 (PTM)</v>
          </cell>
          <cell r="H6215">
            <v>1669941.8430000001</v>
          </cell>
          <cell r="I6215">
            <v>465964.64850000001</v>
          </cell>
        </row>
        <row r="6216">
          <cell r="B6216" t="str">
            <v>BBM 59, CAD 921-D</v>
          </cell>
          <cell r="H6216">
            <v>174880.66</v>
          </cell>
          <cell r="I6216">
            <v>549696.13</v>
          </cell>
        </row>
        <row r="6217">
          <cell r="B6217" t="str">
            <v>BBM 59, CAD 93</v>
          </cell>
          <cell r="H6217">
            <v>1678488.9857000001</v>
          </cell>
          <cell r="I6217">
            <v>452773.76770000003</v>
          </cell>
        </row>
        <row r="6218">
          <cell r="B6218" t="str">
            <v>BBM 59, CAD 93 (PTM)</v>
          </cell>
          <cell r="H6218">
            <v>1678488.986</v>
          </cell>
          <cell r="I6218">
            <v>452773.76799999998</v>
          </cell>
        </row>
        <row r="6219">
          <cell r="B6219" t="str">
            <v>BBM 6</v>
          </cell>
          <cell r="H6219">
            <v>0</v>
          </cell>
          <cell r="I6219">
            <v>0</v>
          </cell>
        </row>
        <row r="6220">
          <cell r="B6220" t="str">
            <v>BBM 6</v>
          </cell>
          <cell r="H6220">
            <v>0</v>
          </cell>
          <cell r="I6220">
            <v>0</v>
          </cell>
        </row>
        <row r="6221">
          <cell r="B6221" t="str">
            <v>BBM 6</v>
          </cell>
          <cell r="H6221">
            <v>0</v>
          </cell>
          <cell r="I6221">
            <v>0</v>
          </cell>
        </row>
        <row r="6222">
          <cell r="B6222" t="str">
            <v>BBM 6</v>
          </cell>
          <cell r="H6222">
            <v>0</v>
          </cell>
          <cell r="I6222">
            <v>0</v>
          </cell>
        </row>
        <row r="6223">
          <cell r="B6223" t="str">
            <v>BBM 6</v>
          </cell>
          <cell r="H6223">
            <v>0</v>
          </cell>
          <cell r="I6223">
            <v>0</v>
          </cell>
        </row>
        <row r="6224">
          <cell r="B6224" t="str">
            <v>BBM 6</v>
          </cell>
          <cell r="H6224">
            <v>0</v>
          </cell>
          <cell r="I6224">
            <v>0</v>
          </cell>
        </row>
        <row r="6225">
          <cell r="B6225" t="str">
            <v>BBM 6</v>
          </cell>
          <cell r="H6225">
            <v>0</v>
          </cell>
          <cell r="I6225">
            <v>0</v>
          </cell>
        </row>
        <row r="6226">
          <cell r="B6226" t="str">
            <v>BBM 6-A</v>
          </cell>
          <cell r="H6226">
            <v>0</v>
          </cell>
          <cell r="I6226">
            <v>0</v>
          </cell>
        </row>
        <row r="6227">
          <cell r="B6227" t="str">
            <v>BBM 6-A</v>
          </cell>
          <cell r="H6227">
            <v>0</v>
          </cell>
          <cell r="I6227">
            <v>0</v>
          </cell>
        </row>
        <row r="6228">
          <cell r="B6228" t="str">
            <v>BBM 6-A</v>
          </cell>
          <cell r="H6228">
            <v>0</v>
          </cell>
          <cell r="I6228">
            <v>0</v>
          </cell>
        </row>
        <row r="6229">
          <cell r="B6229" t="str">
            <v>BBM 6-A</v>
          </cell>
          <cell r="H6229">
            <v>0</v>
          </cell>
          <cell r="I6229">
            <v>0</v>
          </cell>
        </row>
        <row r="6230">
          <cell r="B6230" t="str">
            <v>BBM 6-A</v>
          </cell>
          <cell r="H6230">
            <v>0</v>
          </cell>
          <cell r="I6230">
            <v>0</v>
          </cell>
        </row>
        <row r="6231">
          <cell r="B6231" t="str">
            <v>BBM 6, CAD 100</v>
          </cell>
          <cell r="H6231">
            <v>1700743.3651999999</v>
          </cell>
          <cell r="I6231">
            <v>461190.15139999997</v>
          </cell>
        </row>
        <row r="6232">
          <cell r="B6232" t="str">
            <v>BBM 6, CAD 100 (PTM)</v>
          </cell>
          <cell r="H6232">
            <v>1700743.365</v>
          </cell>
          <cell r="I6232">
            <v>461190.15100000001</v>
          </cell>
        </row>
        <row r="6233">
          <cell r="B6233" t="str">
            <v>BBM 6, CAD 101</v>
          </cell>
          <cell r="H6233">
            <v>1624456.2582</v>
          </cell>
          <cell r="I6233">
            <v>451516.4289</v>
          </cell>
        </row>
        <row r="6234">
          <cell r="B6234" t="str">
            <v>BBM 6, CAD 101 (PTM)</v>
          </cell>
          <cell r="H6234">
            <v>1624456.2579999999</v>
          </cell>
          <cell r="I6234">
            <v>451516.429</v>
          </cell>
        </row>
        <row r="6235">
          <cell r="B6235" t="str">
            <v>BBM 6, CAD 1036-D</v>
          </cell>
          <cell r="H6235">
            <v>1747435.16</v>
          </cell>
          <cell r="I6235">
            <v>517209.13</v>
          </cell>
        </row>
        <row r="6236">
          <cell r="B6236" t="str">
            <v>BBM 6, CAD 116</v>
          </cell>
          <cell r="H6236">
            <v>1655538.3774999999</v>
          </cell>
          <cell r="I6236">
            <v>400839.70760000002</v>
          </cell>
        </row>
        <row r="6237">
          <cell r="B6237" t="str">
            <v>BBM 6, CAD 116 (PTM)</v>
          </cell>
          <cell r="H6237">
            <v>1655538.378</v>
          </cell>
          <cell r="I6237">
            <v>400839.70799999998</v>
          </cell>
        </row>
        <row r="6238">
          <cell r="B6238" t="str">
            <v>BBM 6, CAD 120</v>
          </cell>
          <cell r="H6238">
            <v>1742838.8459999999</v>
          </cell>
          <cell r="I6238">
            <v>455405.70899999997</v>
          </cell>
        </row>
        <row r="6239">
          <cell r="B6239" t="str">
            <v>BBM 6, CAD 120 (PTM)</v>
          </cell>
          <cell r="H6239">
            <v>1742838.8459999999</v>
          </cell>
          <cell r="I6239">
            <v>455405.70899999997</v>
          </cell>
        </row>
        <row r="6240">
          <cell r="B6240" t="str">
            <v>BBM 6, CAD 122</v>
          </cell>
          <cell r="H6240">
            <v>1629551.5597999999</v>
          </cell>
          <cell r="I6240">
            <v>450889.84519999998</v>
          </cell>
        </row>
        <row r="6241">
          <cell r="B6241" t="str">
            <v>BBM 6, CAD 122 (PTM)</v>
          </cell>
          <cell r="H6241">
            <v>1629551.56</v>
          </cell>
          <cell r="I6241">
            <v>450889.84499999997</v>
          </cell>
        </row>
        <row r="6242">
          <cell r="B6242" t="str">
            <v>BBM 6, CAD 1224-D</v>
          </cell>
          <cell r="H6242">
            <v>0</v>
          </cell>
          <cell r="I6242">
            <v>0</v>
          </cell>
        </row>
        <row r="6243">
          <cell r="B6243" t="str">
            <v>BBM 6, CAD 1225-D</v>
          </cell>
          <cell r="H6243">
            <v>1750283.1314999999</v>
          </cell>
          <cell r="I6243">
            <v>457140.07449999999</v>
          </cell>
        </row>
        <row r="6244">
          <cell r="B6244" t="str">
            <v>BBM 6, CAD 125</v>
          </cell>
          <cell r="H6244">
            <v>1722909.2035000001</v>
          </cell>
          <cell r="I6244">
            <v>461629.40879999998</v>
          </cell>
        </row>
        <row r="6245">
          <cell r="B6245" t="str">
            <v>BBM 6, CAD 125 (PTM)</v>
          </cell>
          <cell r="H6245">
            <v>1722909.2039999999</v>
          </cell>
          <cell r="I6245">
            <v>461629.40899999999</v>
          </cell>
        </row>
        <row r="6246">
          <cell r="B6246" t="str">
            <v>BBM 6, CAD 126</v>
          </cell>
          <cell r="H6246">
            <v>1740004.3866000001</v>
          </cell>
          <cell r="I6246">
            <v>489354.60729999997</v>
          </cell>
        </row>
        <row r="6247">
          <cell r="B6247" t="str">
            <v>BBM 6, CAD 126 (PTM)</v>
          </cell>
          <cell r="H6247">
            <v>1740004.3870000001</v>
          </cell>
          <cell r="I6247">
            <v>489354.60700000002</v>
          </cell>
        </row>
        <row r="6248">
          <cell r="B6248" t="str">
            <v>BBM 6, CAD 1328-D</v>
          </cell>
          <cell r="H6248">
            <v>0</v>
          </cell>
          <cell r="I6248">
            <v>0</v>
          </cell>
        </row>
        <row r="6249">
          <cell r="B6249" t="str">
            <v>BBM 6, CAD 136</v>
          </cell>
          <cell r="H6249">
            <v>1735631.5669</v>
          </cell>
          <cell r="I6249">
            <v>435873.9608</v>
          </cell>
        </row>
        <row r="6250">
          <cell r="B6250" t="str">
            <v>BBM 6, CAD 136 (PTM)</v>
          </cell>
          <cell r="H6250">
            <v>1735631.567</v>
          </cell>
          <cell r="I6250">
            <v>435873.96100000001</v>
          </cell>
        </row>
        <row r="6251">
          <cell r="B6251" t="str">
            <v>BBM 6, CAD 137</v>
          </cell>
          <cell r="H6251">
            <v>1736623.6074000001</v>
          </cell>
          <cell r="I6251">
            <v>509648.4743</v>
          </cell>
        </row>
        <row r="6252">
          <cell r="B6252" t="str">
            <v>BBM 6, CAD 137 (PTM)</v>
          </cell>
          <cell r="H6252">
            <v>1736623.6070000001</v>
          </cell>
          <cell r="I6252">
            <v>509648.47399999999</v>
          </cell>
        </row>
        <row r="6253">
          <cell r="B6253" t="str">
            <v>BBM 6, CAD 138</v>
          </cell>
          <cell r="H6253">
            <v>1760452.3611999999</v>
          </cell>
          <cell r="I6253">
            <v>477276.5147</v>
          </cell>
        </row>
        <row r="6254">
          <cell r="B6254" t="str">
            <v>BBM 6, CAD 138 (PTM)</v>
          </cell>
          <cell r="H6254">
            <v>1760452.361</v>
          </cell>
          <cell r="I6254">
            <v>477276.51500000001</v>
          </cell>
        </row>
        <row r="6255">
          <cell r="B6255" t="str">
            <v>BBM 6, CAD 142</v>
          </cell>
          <cell r="H6255">
            <v>1660579.3783</v>
          </cell>
          <cell r="I6255">
            <v>400891.73450000002</v>
          </cell>
        </row>
        <row r="6256">
          <cell r="B6256" t="str">
            <v>BBM 6, CAD 142 (PTM)</v>
          </cell>
          <cell r="H6256">
            <v>1660579.379</v>
          </cell>
          <cell r="I6256">
            <v>400891.734</v>
          </cell>
        </row>
        <row r="6257">
          <cell r="B6257" t="str">
            <v>BBM 6, CAD 143</v>
          </cell>
          <cell r="H6257">
            <v>1727946.1188999999</v>
          </cell>
          <cell r="I6257">
            <v>458828.23590000003</v>
          </cell>
        </row>
        <row r="6258">
          <cell r="B6258" t="str">
            <v>BBM 6, CAD 143 (PTM)</v>
          </cell>
          <cell r="H6258">
            <v>1727946.1189999999</v>
          </cell>
          <cell r="I6258">
            <v>458828.23599999998</v>
          </cell>
        </row>
        <row r="6259">
          <cell r="B6259" t="str">
            <v>BBM 6, CAD 144</v>
          </cell>
          <cell r="H6259">
            <v>1755560.675</v>
          </cell>
          <cell r="I6259">
            <v>488998.06800000003</v>
          </cell>
        </row>
        <row r="6260">
          <cell r="B6260" t="str">
            <v>BBM 6, CAD 144 (PTM)</v>
          </cell>
          <cell r="H6260">
            <v>1755560.675</v>
          </cell>
          <cell r="I6260">
            <v>488998.06800000003</v>
          </cell>
        </row>
        <row r="6261">
          <cell r="B6261" t="str">
            <v>BBM 6, CAD 145</v>
          </cell>
          <cell r="H6261">
            <v>1636307.0941000001</v>
          </cell>
          <cell r="I6261">
            <v>449755.95559999999</v>
          </cell>
        </row>
        <row r="6262">
          <cell r="B6262" t="str">
            <v>BBM 6, CAD 145 (PTM)</v>
          </cell>
          <cell r="H6262">
            <v>1636307.094</v>
          </cell>
          <cell r="I6262">
            <v>449755.95600000001</v>
          </cell>
        </row>
        <row r="6263">
          <cell r="B6263" t="str">
            <v>BBM 6, CAD 150</v>
          </cell>
          <cell r="H6263">
            <v>1652512.3781000001</v>
          </cell>
          <cell r="I6263">
            <v>473155.19140000001</v>
          </cell>
        </row>
        <row r="6264">
          <cell r="B6264" t="str">
            <v>BBM 6, CAD 150 (PTM)</v>
          </cell>
          <cell r="H6264">
            <v>1652512.378</v>
          </cell>
          <cell r="I6264">
            <v>473155.19099999999</v>
          </cell>
        </row>
        <row r="6265">
          <cell r="B6265" t="str">
            <v>BBM 6, CAD 156</v>
          </cell>
          <cell r="H6265">
            <v>1665124.5906</v>
          </cell>
          <cell r="I6265">
            <v>450816.52490000002</v>
          </cell>
        </row>
        <row r="6266">
          <cell r="B6266" t="str">
            <v>BBM 6, CAD 156 (PTM)</v>
          </cell>
          <cell r="H6266">
            <v>1665124.591</v>
          </cell>
          <cell r="I6266">
            <v>450816.52490000002</v>
          </cell>
        </row>
        <row r="6267">
          <cell r="B6267" t="str">
            <v>BBM 6, CAD 162</v>
          </cell>
          <cell r="H6267">
            <v>1732633.773</v>
          </cell>
          <cell r="I6267">
            <v>479223.32900000003</v>
          </cell>
        </row>
        <row r="6268">
          <cell r="B6268" t="str">
            <v>BBM 6, CAD 162 (PTM)</v>
          </cell>
          <cell r="H6268">
            <v>1732633.773</v>
          </cell>
          <cell r="I6268">
            <v>479223.32900000003</v>
          </cell>
        </row>
        <row r="6269">
          <cell r="B6269" t="str">
            <v>BBM 6, CAD 163</v>
          </cell>
          <cell r="H6269">
            <v>1744963.5747</v>
          </cell>
          <cell r="I6269">
            <v>463461.50660000002</v>
          </cell>
        </row>
        <row r="6270">
          <cell r="B6270" t="str">
            <v>BBM 6, CAD 163 (PTM)</v>
          </cell>
          <cell r="H6270">
            <v>1744963.575</v>
          </cell>
          <cell r="I6270">
            <v>463461.50699999998</v>
          </cell>
        </row>
        <row r="6271">
          <cell r="B6271" t="str">
            <v>BBM 6, CAD 165</v>
          </cell>
          <cell r="H6271">
            <v>1732231.4393</v>
          </cell>
          <cell r="I6271">
            <v>444442.4313</v>
          </cell>
        </row>
        <row r="6272">
          <cell r="B6272" t="str">
            <v>BBM 6, CAD 165 (PTM)</v>
          </cell>
          <cell r="H6272">
            <v>1732231.439</v>
          </cell>
          <cell r="I6272">
            <v>444442.43099999998</v>
          </cell>
        </row>
        <row r="6273">
          <cell r="B6273" t="str">
            <v>BBM 6, CAD 171</v>
          </cell>
          <cell r="H6273">
            <v>1634316.7934999999</v>
          </cell>
          <cell r="I6273">
            <v>451101.3259</v>
          </cell>
        </row>
        <row r="6274">
          <cell r="B6274" t="str">
            <v>BBM 6, CAD 171 (PTM)</v>
          </cell>
          <cell r="H6274">
            <v>1634316.794</v>
          </cell>
          <cell r="I6274">
            <v>451101.326</v>
          </cell>
        </row>
        <row r="6275">
          <cell r="B6275" t="str">
            <v>BBM 6, CAD 179</v>
          </cell>
          <cell r="H6275">
            <v>1645254.9410000001</v>
          </cell>
          <cell r="I6275">
            <v>479659.13459999999</v>
          </cell>
        </row>
        <row r="6276">
          <cell r="B6276" t="str">
            <v>BBM 6, CAD 179 (PTM)</v>
          </cell>
          <cell r="H6276">
            <v>1645254.9410000001</v>
          </cell>
          <cell r="I6276">
            <v>479659.13500000001</v>
          </cell>
        </row>
        <row r="6277">
          <cell r="B6277" t="str">
            <v>BBM 6, CAD 183</v>
          </cell>
          <cell r="H6277">
            <v>1726516.7947</v>
          </cell>
          <cell r="I6277">
            <v>486946.82169999997</v>
          </cell>
        </row>
        <row r="6278">
          <cell r="B6278" t="str">
            <v>BBM 6, CAD 183 (PTM)</v>
          </cell>
          <cell r="H6278">
            <v>1726516.7949999999</v>
          </cell>
          <cell r="I6278">
            <v>486946.82199999999</v>
          </cell>
        </row>
        <row r="6279">
          <cell r="B6279" t="str">
            <v>BBM 6, CAD 185</v>
          </cell>
          <cell r="H6279">
            <v>1741438.4029999999</v>
          </cell>
          <cell r="I6279">
            <v>560263.23380000005</v>
          </cell>
        </row>
        <row r="6280">
          <cell r="B6280" t="str">
            <v>BBM 6, CAD 185 (PTM)</v>
          </cell>
          <cell r="H6280">
            <v>1741438.4029999999</v>
          </cell>
          <cell r="I6280">
            <v>560263.23400000005</v>
          </cell>
        </row>
        <row r="6281">
          <cell r="B6281" t="str">
            <v>BBM 6, CAD 191</v>
          </cell>
          <cell r="H6281">
            <v>1694784.2862</v>
          </cell>
          <cell r="I6281">
            <v>390970.48469999997</v>
          </cell>
        </row>
        <row r="6282">
          <cell r="B6282" t="str">
            <v>BBM 6, CAD 191 (PTM)</v>
          </cell>
          <cell r="H6282">
            <v>1694784.2860000001</v>
          </cell>
          <cell r="I6282">
            <v>390970.48499999999</v>
          </cell>
        </row>
        <row r="6283">
          <cell r="B6283" t="str">
            <v>BBM 6, CAD 196</v>
          </cell>
          <cell r="H6283">
            <v>1672657.9328000001</v>
          </cell>
          <cell r="I6283">
            <v>497935.06760000001</v>
          </cell>
        </row>
        <row r="6284">
          <cell r="B6284" t="str">
            <v>BBM 6, CAD 196 (PTM)</v>
          </cell>
          <cell r="H6284">
            <v>1672657.933</v>
          </cell>
          <cell r="I6284">
            <v>497935.06800000003</v>
          </cell>
        </row>
        <row r="6285">
          <cell r="B6285" t="str">
            <v>BBM 6, CAD 198</v>
          </cell>
          <cell r="H6285">
            <v>1694075.0852999999</v>
          </cell>
          <cell r="I6285">
            <v>475027.23950000003</v>
          </cell>
        </row>
        <row r="6286">
          <cell r="B6286" t="str">
            <v>BBM 6, CAD 198 (PTM)</v>
          </cell>
          <cell r="H6286">
            <v>1694075.085</v>
          </cell>
          <cell r="I6286">
            <v>475027.24</v>
          </cell>
        </row>
        <row r="6287">
          <cell r="B6287" t="str">
            <v>BBM 6, CAD 215</v>
          </cell>
          <cell r="H6287">
            <v>1654000.9265000001</v>
          </cell>
          <cell r="I6287">
            <v>488934.11660000001</v>
          </cell>
        </row>
        <row r="6288">
          <cell r="B6288" t="str">
            <v>BBM 6, CAD 215 (PTM)</v>
          </cell>
          <cell r="H6288">
            <v>1654000.9269999999</v>
          </cell>
          <cell r="I6288">
            <v>488934.11700000003</v>
          </cell>
        </row>
        <row r="6289">
          <cell r="B6289" t="str">
            <v>BBM 6, CAD 224</v>
          </cell>
          <cell r="H6289">
            <v>1692690.4179</v>
          </cell>
          <cell r="I6289">
            <v>487897.99109999998</v>
          </cell>
        </row>
        <row r="6290">
          <cell r="B6290" t="str">
            <v>BBM 6, CAD 224 (PTM)</v>
          </cell>
          <cell r="H6290">
            <v>1692690.4180000001</v>
          </cell>
          <cell r="I6290">
            <v>487897.99099999998</v>
          </cell>
        </row>
        <row r="6291">
          <cell r="B6291" t="str">
            <v>BBM 6, CAD 225</v>
          </cell>
          <cell r="H6291">
            <v>1691700.85</v>
          </cell>
          <cell r="I6291">
            <v>495311.04499999998</v>
          </cell>
        </row>
        <row r="6292">
          <cell r="B6292" t="str">
            <v>BBM 6, CAD 225 (PTM)</v>
          </cell>
          <cell r="H6292">
            <v>1691700.85</v>
          </cell>
          <cell r="I6292">
            <v>495311.04499999998</v>
          </cell>
        </row>
        <row r="6293">
          <cell r="B6293" t="str">
            <v>BBM 6, CAD 226</v>
          </cell>
          <cell r="H6293">
            <v>1698563.8222000001</v>
          </cell>
          <cell r="I6293">
            <v>499564.09830000001</v>
          </cell>
        </row>
        <row r="6294">
          <cell r="B6294" t="str">
            <v>BBM 6, CAD 226 (PTM)</v>
          </cell>
          <cell r="H6294">
            <v>1698563.8219999999</v>
          </cell>
          <cell r="I6294">
            <v>499564.098</v>
          </cell>
        </row>
        <row r="6295">
          <cell r="B6295" t="str">
            <v>BBM 6, CAD 226-D</v>
          </cell>
          <cell r="H6295">
            <v>1697568.01</v>
          </cell>
          <cell r="I6295">
            <v>504790.66</v>
          </cell>
        </row>
        <row r="6296">
          <cell r="B6296" t="str">
            <v>BBM 6, CAD 230</v>
          </cell>
          <cell r="H6296">
            <v>1687033.94</v>
          </cell>
          <cell r="I6296">
            <v>485087.20260000002</v>
          </cell>
        </row>
        <row r="6297">
          <cell r="B6297" t="str">
            <v>BBM 6, CAD 230 (PTM)</v>
          </cell>
          <cell r="H6297">
            <v>1687033.94</v>
          </cell>
          <cell r="I6297">
            <v>485087.20299999998</v>
          </cell>
        </row>
        <row r="6298">
          <cell r="B6298" t="str">
            <v>BBM 6, CAD 231</v>
          </cell>
          <cell r="H6298">
            <v>1675937.9027</v>
          </cell>
          <cell r="I6298">
            <v>475459.71970000002</v>
          </cell>
        </row>
        <row r="6299">
          <cell r="B6299" t="str">
            <v>BBM 6, CAD 231 (PTM)</v>
          </cell>
          <cell r="H6299">
            <v>1675937.9029999999</v>
          </cell>
          <cell r="I6299">
            <v>475459.72</v>
          </cell>
        </row>
        <row r="6300">
          <cell r="B6300" t="str">
            <v>BBM 6, CAD 241</v>
          </cell>
          <cell r="H6300">
            <v>1616438.0211</v>
          </cell>
          <cell r="I6300">
            <v>454954.95730000001</v>
          </cell>
        </row>
        <row r="6301">
          <cell r="B6301" t="str">
            <v>BBM 6, CAD 241 (PTM)</v>
          </cell>
          <cell r="H6301">
            <v>1616438.0209999999</v>
          </cell>
          <cell r="I6301">
            <v>454954.95699999999</v>
          </cell>
        </row>
        <row r="6302">
          <cell r="B6302" t="str">
            <v>BBM 6, CAD 242</v>
          </cell>
          <cell r="H6302">
            <v>1610703.7259</v>
          </cell>
          <cell r="I6302">
            <v>456153.80200000003</v>
          </cell>
        </row>
        <row r="6303">
          <cell r="B6303" t="str">
            <v>BBM 6, CAD 242 (PTM)</v>
          </cell>
          <cell r="H6303">
            <v>1610703.726</v>
          </cell>
          <cell r="I6303">
            <v>456153.80200000003</v>
          </cell>
        </row>
        <row r="6304">
          <cell r="B6304" t="str">
            <v>BBM 6, CAD 244</v>
          </cell>
          <cell r="H6304">
            <v>1614293.3896999999</v>
          </cell>
          <cell r="I6304">
            <v>434487.21019999997</v>
          </cell>
        </row>
        <row r="6305">
          <cell r="B6305" t="str">
            <v>BBM 6, CAD 258</v>
          </cell>
          <cell r="H6305">
            <v>1641204.7424000001</v>
          </cell>
          <cell r="I6305">
            <v>446910.4572</v>
          </cell>
        </row>
        <row r="6306">
          <cell r="B6306" t="str">
            <v>BBM 6, CAD 258 (PTM)</v>
          </cell>
          <cell r="H6306">
            <v>1641204.7420000001</v>
          </cell>
          <cell r="I6306">
            <v>446910.45699999999</v>
          </cell>
        </row>
        <row r="6307">
          <cell r="B6307" t="str">
            <v>BBM 6, CAD 260</v>
          </cell>
          <cell r="H6307">
            <v>1659221.9498000001</v>
          </cell>
          <cell r="I6307">
            <v>473600.91810000001</v>
          </cell>
        </row>
        <row r="6308">
          <cell r="B6308" t="str">
            <v>BBM 6, CAD 260 (PTM)</v>
          </cell>
          <cell r="H6308">
            <v>1659221.95</v>
          </cell>
          <cell r="I6308">
            <v>473600.91810000001</v>
          </cell>
        </row>
        <row r="6309">
          <cell r="B6309" t="str">
            <v>BBM 6, CAD 262</v>
          </cell>
          <cell r="H6309">
            <v>1622958.4123</v>
          </cell>
          <cell r="I6309">
            <v>421439.76299999998</v>
          </cell>
        </row>
        <row r="6310">
          <cell r="B6310" t="str">
            <v>BBM 6, CAD 262 (PTM)</v>
          </cell>
          <cell r="H6310">
            <v>1622958.412</v>
          </cell>
          <cell r="I6310">
            <v>421439.76299999998</v>
          </cell>
        </row>
        <row r="6311">
          <cell r="B6311" t="str">
            <v>BBM 6, CAD 268</v>
          </cell>
          <cell r="H6311">
            <v>1656380.2297</v>
          </cell>
          <cell r="I6311">
            <v>450828.61109999998</v>
          </cell>
        </row>
        <row r="6312">
          <cell r="B6312" t="str">
            <v>BBM 6, CAD 268 (PTM)</v>
          </cell>
          <cell r="H6312">
            <v>1656380.23</v>
          </cell>
          <cell r="I6312">
            <v>450828.61099999998</v>
          </cell>
        </row>
        <row r="6313">
          <cell r="B6313" t="str">
            <v>BBM 6, CAD 269</v>
          </cell>
          <cell r="H6313">
            <v>1726809.2749999999</v>
          </cell>
          <cell r="I6313">
            <v>513331.04499999998</v>
          </cell>
        </row>
        <row r="6314">
          <cell r="B6314" t="str">
            <v>BBM 6, CAD 269 (PTM)</v>
          </cell>
          <cell r="H6314">
            <v>1726809.2749999999</v>
          </cell>
          <cell r="I6314">
            <v>513331.04499999998</v>
          </cell>
        </row>
        <row r="6315">
          <cell r="B6315" t="str">
            <v>BBM 6, CAD 273</v>
          </cell>
          <cell r="H6315">
            <v>1652545.3541999999</v>
          </cell>
          <cell r="I6315">
            <v>456773.03480000002</v>
          </cell>
        </row>
        <row r="6316">
          <cell r="B6316" t="str">
            <v>BBM 6, CAD 273 (PTM)</v>
          </cell>
          <cell r="H6316">
            <v>1652545.3540000001</v>
          </cell>
          <cell r="I6316">
            <v>456773.03499999997</v>
          </cell>
        </row>
        <row r="6317">
          <cell r="B6317" t="str">
            <v>BBM 6, CAD 274</v>
          </cell>
          <cell r="H6317">
            <v>1713133.4893</v>
          </cell>
          <cell r="I6317">
            <v>456146.94209999999</v>
          </cell>
        </row>
        <row r="6318">
          <cell r="B6318" t="str">
            <v>BBM 6, CAD 274 (PTM)</v>
          </cell>
          <cell r="H6318">
            <v>1713133.4890000001</v>
          </cell>
          <cell r="I6318">
            <v>456146.94199999998</v>
          </cell>
        </row>
        <row r="6319">
          <cell r="B6319" t="str">
            <v>BBM 6, CAD 280</v>
          </cell>
          <cell r="H6319">
            <v>1663330.0778000001</v>
          </cell>
          <cell r="I6319">
            <v>475712.799</v>
          </cell>
        </row>
        <row r="6320">
          <cell r="B6320" t="str">
            <v>BBM 6, CAD 280 (PTM)</v>
          </cell>
          <cell r="H6320">
            <v>1663330.078</v>
          </cell>
          <cell r="I6320">
            <v>475712.799</v>
          </cell>
        </row>
        <row r="6321">
          <cell r="B6321" t="str">
            <v>BBM 6, CAD 297</v>
          </cell>
          <cell r="H6321">
            <v>1640901.0183000001</v>
          </cell>
          <cell r="I6321">
            <v>477069.52230000001</v>
          </cell>
        </row>
        <row r="6322">
          <cell r="B6322" t="str">
            <v>BBM 6, CAD 297 (PTM)</v>
          </cell>
          <cell r="H6322">
            <v>1640901.0179999999</v>
          </cell>
          <cell r="I6322">
            <v>477069.522</v>
          </cell>
        </row>
        <row r="6323">
          <cell r="B6323" t="str">
            <v>BBM 6, CAD 302-D</v>
          </cell>
          <cell r="H6323">
            <v>1628504.209</v>
          </cell>
          <cell r="I6323">
            <v>490026.32620000001</v>
          </cell>
        </row>
        <row r="6324">
          <cell r="B6324" t="str">
            <v>BBM 6, CAD 302-D (PTM)</v>
          </cell>
          <cell r="H6324">
            <v>1628504.209</v>
          </cell>
          <cell r="I6324">
            <v>490026.326</v>
          </cell>
        </row>
        <row r="6325">
          <cell r="B6325" t="str">
            <v>BBM 6, CAD 304-D</v>
          </cell>
          <cell r="H6325">
            <v>1642379.1414000001</v>
          </cell>
          <cell r="I6325">
            <v>472405.38559999998</v>
          </cell>
        </row>
        <row r="6326">
          <cell r="B6326" t="str">
            <v>BBM 6, CAD 306</v>
          </cell>
          <cell r="H6326">
            <v>1652363.8361</v>
          </cell>
          <cell r="I6326">
            <v>459182.34049999999</v>
          </cell>
        </row>
        <row r="6327">
          <cell r="B6327" t="str">
            <v>BBM 6, CAD 316-D</v>
          </cell>
          <cell r="H6327">
            <v>1743442.1732000001</v>
          </cell>
          <cell r="I6327">
            <v>383572.33350000001</v>
          </cell>
        </row>
        <row r="6328">
          <cell r="B6328" t="str">
            <v>BBM 6, CAD 316-D (PTM)</v>
          </cell>
          <cell r="H6328">
            <v>1743442.173</v>
          </cell>
          <cell r="I6328">
            <v>383572.33399999997</v>
          </cell>
        </row>
        <row r="6329">
          <cell r="B6329" t="str">
            <v>BBM 6, CAD 322-D</v>
          </cell>
          <cell r="H6329">
            <v>1651134.9979000001</v>
          </cell>
          <cell r="I6329">
            <v>413203.58159999998</v>
          </cell>
        </row>
        <row r="6330">
          <cell r="B6330" t="str">
            <v>BBM 6, CAD 322-D (PTM)</v>
          </cell>
          <cell r="H6330">
            <v>1651134.9979999999</v>
          </cell>
          <cell r="I6330">
            <v>413203.58100000001</v>
          </cell>
        </row>
        <row r="6331">
          <cell r="B6331" t="str">
            <v>BBM 6, CAD 324-D</v>
          </cell>
          <cell r="H6331">
            <v>1700912.9295999999</v>
          </cell>
          <cell r="I6331">
            <v>495752.4032</v>
          </cell>
        </row>
        <row r="6332">
          <cell r="B6332" t="str">
            <v>BBM 6, CAD 324-D (PTM)</v>
          </cell>
          <cell r="H6332">
            <v>1700912.93</v>
          </cell>
          <cell r="I6332">
            <v>495752.40299999999</v>
          </cell>
        </row>
        <row r="6333">
          <cell r="B6333" t="str">
            <v>BBM 6, CAD 333</v>
          </cell>
          <cell r="H6333">
            <v>1642854.42</v>
          </cell>
          <cell r="I6333">
            <v>490002.41</v>
          </cell>
        </row>
        <row r="6334">
          <cell r="B6334" t="str">
            <v>BBM 6, CAD 334</v>
          </cell>
          <cell r="H6334">
            <v>1640264.95</v>
          </cell>
          <cell r="I6334">
            <v>487914.09</v>
          </cell>
        </row>
        <row r="6335">
          <cell r="B6335" t="str">
            <v>BBM 6, CAD 335</v>
          </cell>
          <cell r="H6335">
            <v>1648339.47</v>
          </cell>
          <cell r="I6335">
            <v>488433.32</v>
          </cell>
        </row>
        <row r="6336">
          <cell r="B6336" t="str">
            <v>BBM 6, CAD 337</v>
          </cell>
          <cell r="H6336">
            <v>1629983.94</v>
          </cell>
          <cell r="I6336">
            <v>494633.96</v>
          </cell>
        </row>
        <row r="6337">
          <cell r="B6337" t="str">
            <v>BBM 6, CAD 343</v>
          </cell>
          <cell r="H6337">
            <v>1649424.35</v>
          </cell>
          <cell r="I6337">
            <v>475038.2</v>
          </cell>
        </row>
        <row r="6338">
          <cell r="B6338" t="str">
            <v>BBM 6, CAD 344</v>
          </cell>
          <cell r="H6338">
            <v>1654364.22</v>
          </cell>
          <cell r="I6338">
            <v>493794.68</v>
          </cell>
        </row>
        <row r="6339">
          <cell r="B6339" t="str">
            <v>BBM 6, CAD 345</v>
          </cell>
          <cell r="H6339">
            <v>1649060.06</v>
          </cell>
          <cell r="I6339">
            <v>484870.59</v>
          </cell>
        </row>
        <row r="6340">
          <cell r="B6340" t="str">
            <v>BBM 6, CAD 349</v>
          </cell>
          <cell r="H6340">
            <v>1651178</v>
          </cell>
          <cell r="I6340">
            <v>499281.51</v>
          </cell>
        </row>
        <row r="6341">
          <cell r="B6341" t="str">
            <v>BBM 6, CAD 349</v>
          </cell>
          <cell r="H6341">
            <v>0</v>
          </cell>
          <cell r="I6341">
            <v>0</v>
          </cell>
        </row>
        <row r="6342">
          <cell r="B6342" t="str">
            <v>BBM 6, CAD 350</v>
          </cell>
          <cell r="H6342">
            <v>1646642.25</v>
          </cell>
          <cell r="I6342">
            <v>503788.46</v>
          </cell>
        </row>
        <row r="6343">
          <cell r="B6343" t="str">
            <v>BBM 6, CAD 352</v>
          </cell>
          <cell r="H6343">
            <v>1637015.1</v>
          </cell>
          <cell r="I6343">
            <v>508200.27</v>
          </cell>
        </row>
        <row r="6344">
          <cell r="B6344" t="str">
            <v>BBM 6, CAD 358-D</v>
          </cell>
          <cell r="H6344">
            <v>1801008.8356000001</v>
          </cell>
          <cell r="I6344">
            <v>618537.88049999997</v>
          </cell>
        </row>
        <row r="6345">
          <cell r="B6345" t="str">
            <v>BBM 6, CAD 364</v>
          </cell>
          <cell r="H6345">
            <v>1707375.7929</v>
          </cell>
          <cell r="I6345">
            <v>382119.87900000002</v>
          </cell>
        </row>
        <row r="6346">
          <cell r="B6346" t="str">
            <v>BBM 6, CAD 364 (PTM)</v>
          </cell>
          <cell r="H6346">
            <v>1707375.7930000001</v>
          </cell>
          <cell r="I6346">
            <v>382119.96899999998</v>
          </cell>
        </row>
        <row r="6347">
          <cell r="B6347" t="str">
            <v>BBM 6, CAD 377-D</v>
          </cell>
          <cell r="H6347">
            <v>1658776.8</v>
          </cell>
          <cell r="I6347">
            <v>456562.13</v>
          </cell>
        </row>
        <row r="6348">
          <cell r="B6348" t="str">
            <v>BBM 6, CAD 378-D</v>
          </cell>
          <cell r="H6348">
            <v>1648190.44</v>
          </cell>
          <cell r="I6348">
            <v>470774.11</v>
          </cell>
        </row>
        <row r="6349">
          <cell r="B6349" t="str">
            <v>BBM 6, CAD 380-D</v>
          </cell>
          <cell r="H6349">
            <v>1670035.82</v>
          </cell>
          <cell r="I6349">
            <v>473378.73</v>
          </cell>
        </row>
        <row r="6350">
          <cell r="B6350" t="str">
            <v>BBM 6, CAD 381-D</v>
          </cell>
          <cell r="H6350">
            <v>1726586.54</v>
          </cell>
          <cell r="I6350">
            <v>438269.9</v>
          </cell>
        </row>
        <row r="6351">
          <cell r="B6351" t="str">
            <v>BBM 6, CAD 383-D</v>
          </cell>
          <cell r="H6351">
            <v>1738527.71</v>
          </cell>
          <cell r="I6351">
            <v>432012.47</v>
          </cell>
        </row>
        <row r="6352">
          <cell r="B6352" t="str">
            <v>BBM 6, CAD 387-D</v>
          </cell>
          <cell r="H6352">
            <v>1710055.92</v>
          </cell>
          <cell r="I6352">
            <v>476518.5</v>
          </cell>
        </row>
        <row r="6353">
          <cell r="B6353" t="str">
            <v>BBM 6, CAD 388-D</v>
          </cell>
          <cell r="H6353">
            <v>1714469.44</v>
          </cell>
          <cell r="I6353">
            <v>484723.58</v>
          </cell>
        </row>
        <row r="6354">
          <cell r="B6354" t="str">
            <v>BBM 6, CAD 436-D</v>
          </cell>
          <cell r="H6354">
            <v>1705497.6629999999</v>
          </cell>
          <cell r="I6354">
            <v>483312.71500000003</v>
          </cell>
        </row>
        <row r="6355">
          <cell r="B6355" t="str">
            <v>BBM 6, CAD 441-D</v>
          </cell>
          <cell r="H6355">
            <v>1720354.48</v>
          </cell>
          <cell r="I6355">
            <v>479739.34</v>
          </cell>
        </row>
        <row r="6356">
          <cell r="B6356" t="str">
            <v>BBM 6, CAD 51</v>
          </cell>
          <cell r="H6356">
            <v>1716089.8599</v>
          </cell>
          <cell r="I6356">
            <v>499146.93280000001</v>
          </cell>
        </row>
        <row r="6357">
          <cell r="B6357" t="str">
            <v>BBM 6, CAD 51 (PTM)</v>
          </cell>
          <cell r="H6357">
            <v>1716089.86</v>
          </cell>
          <cell r="I6357">
            <v>499146.93300000002</v>
          </cell>
        </row>
        <row r="6358">
          <cell r="B6358" t="str">
            <v>BBM 6, CAD 547</v>
          </cell>
          <cell r="H6358">
            <v>1643989.08</v>
          </cell>
          <cell r="I6358">
            <v>419006</v>
          </cell>
        </row>
        <row r="6359">
          <cell r="B6359" t="str">
            <v>BBM 6, CAD 614-D</v>
          </cell>
          <cell r="H6359">
            <v>1691103.64</v>
          </cell>
          <cell r="I6359">
            <v>395233</v>
          </cell>
        </row>
        <row r="6360">
          <cell r="B6360" t="str">
            <v>BBM 6, CAD 615-D</v>
          </cell>
          <cell r="H6360">
            <v>1695760.067</v>
          </cell>
          <cell r="I6360">
            <v>455721.766</v>
          </cell>
        </row>
        <row r="6361">
          <cell r="B6361" t="str">
            <v>BBM 6, CAD 66</v>
          </cell>
          <cell r="H6361">
            <v>1746857.4021999999</v>
          </cell>
          <cell r="I6361">
            <v>499534.65580000001</v>
          </cell>
        </row>
        <row r="6362">
          <cell r="B6362" t="str">
            <v>BBM 6, CAD 66 (PTM)</v>
          </cell>
          <cell r="H6362">
            <v>1746857.402</v>
          </cell>
          <cell r="I6362">
            <v>499534.65600000002</v>
          </cell>
        </row>
        <row r="6363">
          <cell r="B6363" t="str">
            <v>BBM 6, CAD 67</v>
          </cell>
          <cell r="H6363">
            <v>1724679.9650000001</v>
          </cell>
          <cell r="I6363">
            <v>494478.63540000003</v>
          </cell>
        </row>
        <row r="6364">
          <cell r="B6364" t="str">
            <v>BBM 6, CAD 67 (PTM)</v>
          </cell>
          <cell r="H6364">
            <v>1724679.9650000001</v>
          </cell>
          <cell r="I6364">
            <v>494478.63500000001</v>
          </cell>
        </row>
        <row r="6365">
          <cell r="B6365" t="str">
            <v>BBM 6, CAD 68</v>
          </cell>
          <cell r="H6365">
            <v>1723670.8603000001</v>
          </cell>
          <cell r="I6365">
            <v>459955.40830000001</v>
          </cell>
        </row>
        <row r="6366">
          <cell r="B6366" t="str">
            <v>BBM 6, CAD 68 (PTM)</v>
          </cell>
          <cell r="H6366">
            <v>1723670.86</v>
          </cell>
          <cell r="I6366">
            <v>459955.408</v>
          </cell>
        </row>
        <row r="6367">
          <cell r="B6367" t="str">
            <v>BBM 6, CAD 685-D</v>
          </cell>
          <cell r="H6367">
            <v>1722413.86</v>
          </cell>
          <cell r="I6367">
            <v>520725.4</v>
          </cell>
        </row>
        <row r="6368">
          <cell r="B6368" t="str">
            <v>BBM 6, CAD 686</v>
          </cell>
          <cell r="H6368">
            <v>1666074.23</v>
          </cell>
          <cell r="I6368">
            <v>400217.27</v>
          </cell>
        </row>
        <row r="6369">
          <cell r="B6369" t="str">
            <v>BBM 6, CAD 71</v>
          </cell>
          <cell r="H6369">
            <v>1660071.183</v>
          </cell>
          <cell r="I6369">
            <v>467560.74070000002</v>
          </cell>
        </row>
        <row r="6370">
          <cell r="B6370" t="str">
            <v>BBM 6, CAD 71 (PTM)</v>
          </cell>
          <cell r="H6370">
            <v>1660071.183</v>
          </cell>
          <cell r="I6370">
            <v>467560.74099999998</v>
          </cell>
        </row>
        <row r="6371">
          <cell r="B6371" t="str">
            <v>BBM 6, CAD 714</v>
          </cell>
          <cell r="H6371">
            <v>1656394.81</v>
          </cell>
          <cell r="I6371">
            <v>409287.52</v>
          </cell>
        </row>
        <row r="6372">
          <cell r="B6372" t="str">
            <v>BBM 6, CAD 716-D</v>
          </cell>
          <cell r="H6372">
            <v>1763158.3570000001</v>
          </cell>
          <cell r="I6372">
            <v>507428.28</v>
          </cell>
        </row>
        <row r="6373">
          <cell r="B6373" t="str">
            <v>BBM 6, CAD 72</v>
          </cell>
          <cell r="H6373">
            <v>1665318.3317</v>
          </cell>
          <cell r="I6373">
            <v>469619.73930000002</v>
          </cell>
        </row>
        <row r="6374">
          <cell r="B6374" t="str">
            <v>BBM 6, CAD 72 (PTM)</v>
          </cell>
          <cell r="H6374">
            <v>1665318.3319999999</v>
          </cell>
          <cell r="I6374">
            <v>469619.73930000002</v>
          </cell>
        </row>
        <row r="6375">
          <cell r="B6375" t="str">
            <v>BBM 6, CAD 73</v>
          </cell>
          <cell r="H6375">
            <v>1658765.8259000001</v>
          </cell>
          <cell r="I6375">
            <v>461155.28499999997</v>
          </cell>
        </row>
        <row r="6376">
          <cell r="B6376" t="str">
            <v>BBM 6, CAD 73 (PTM)</v>
          </cell>
          <cell r="H6376">
            <v>1658765.8259999999</v>
          </cell>
          <cell r="I6376">
            <v>461155.28499999997</v>
          </cell>
        </row>
        <row r="6377">
          <cell r="B6377" t="str">
            <v>BBM 6, CAD 881</v>
          </cell>
          <cell r="H6377">
            <v>1727246.38</v>
          </cell>
          <cell r="I6377">
            <v>385005.94</v>
          </cell>
        </row>
        <row r="6378">
          <cell r="B6378" t="str">
            <v>BBM 6, CAD 92</v>
          </cell>
          <cell r="H6378">
            <v>1705390.676</v>
          </cell>
          <cell r="I6378">
            <v>470125.55499999999</v>
          </cell>
        </row>
        <row r="6379">
          <cell r="B6379" t="str">
            <v>BBM 6, CAD 92 (PTM)</v>
          </cell>
          <cell r="H6379">
            <v>1705390.676</v>
          </cell>
          <cell r="I6379">
            <v>470125.55499999999</v>
          </cell>
        </row>
        <row r="6380">
          <cell r="B6380" t="str">
            <v>BBM 6, CAD 921-D</v>
          </cell>
          <cell r="H6380">
            <v>1745647.77</v>
          </cell>
          <cell r="I6380">
            <v>550409.9</v>
          </cell>
        </row>
        <row r="6381">
          <cell r="B6381" t="str">
            <v>BBM 6, CAD 93</v>
          </cell>
          <cell r="H6381">
            <v>1684581.6723</v>
          </cell>
          <cell r="I6381">
            <v>455165.71990000003</v>
          </cell>
        </row>
        <row r="6382">
          <cell r="B6382" t="str">
            <v>BBM 6, CAD 93 (PTM)</v>
          </cell>
          <cell r="H6382">
            <v>1684581.672</v>
          </cell>
          <cell r="I6382">
            <v>455165.72</v>
          </cell>
        </row>
        <row r="6383">
          <cell r="B6383" t="str">
            <v>BBM 6, CAD 94</v>
          </cell>
          <cell r="H6383">
            <v>1673719.8777000001</v>
          </cell>
          <cell r="I6383">
            <v>456040.80119999999</v>
          </cell>
        </row>
        <row r="6384">
          <cell r="B6384" t="str">
            <v>BBM 6, CAD 94 (PTM)</v>
          </cell>
          <cell r="H6384">
            <v>1673719.878</v>
          </cell>
          <cell r="I6384">
            <v>456040.80099999998</v>
          </cell>
        </row>
        <row r="6385">
          <cell r="B6385" t="str">
            <v>BBM 6, CAD 95</v>
          </cell>
          <cell r="H6385">
            <v>1682204.5873</v>
          </cell>
          <cell r="I6385">
            <v>464209.64559999999</v>
          </cell>
        </row>
        <row r="6386">
          <cell r="B6386" t="str">
            <v>BBM 6, CAD 95 (PTM)</v>
          </cell>
          <cell r="H6386">
            <v>1682204.5870000001</v>
          </cell>
          <cell r="I6386">
            <v>464209.64600000001</v>
          </cell>
        </row>
        <row r="6387">
          <cell r="B6387" t="str">
            <v>BBM 6, CAD 956-D</v>
          </cell>
          <cell r="H6387">
            <v>1738666.53</v>
          </cell>
          <cell r="I6387">
            <v>555565.31999999995</v>
          </cell>
        </row>
        <row r="6388">
          <cell r="B6388" t="str">
            <v>BBM 6, CAD 97</v>
          </cell>
          <cell r="H6388">
            <v>1716089.86</v>
          </cell>
          <cell r="I6388">
            <v>499155.87300000002</v>
          </cell>
        </row>
        <row r="6389">
          <cell r="B6389" t="str">
            <v>BBM 6, CAD 97 (PTM)</v>
          </cell>
          <cell r="H6389">
            <v>1716089.86</v>
          </cell>
          <cell r="I6389">
            <v>499155.87300000002</v>
          </cell>
        </row>
        <row r="6390">
          <cell r="B6390" t="str">
            <v>BBM 6, PB-03-0001</v>
          </cell>
          <cell r="H6390">
            <v>1722677.6869999999</v>
          </cell>
          <cell r="I6390">
            <v>511582.61099999998</v>
          </cell>
        </row>
        <row r="6391">
          <cell r="B6391" t="str">
            <v>BBM 6, PLS 374</v>
          </cell>
          <cell r="H6391">
            <v>0</v>
          </cell>
          <cell r="I6391">
            <v>0</v>
          </cell>
        </row>
        <row r="6392">
          <cell r="B6392" t="str">
            <v>BBM 6, PLS 468</v>
          </cell>
          <cell r="H6392">
            <v>1676621.6454</v>
          </cell>
          <cell r="I6392">
            <v>398764.5576</v>
          </cell>
        </row>
        <row r="6393">
          <cell r="B6393" t="str">
            <v>BBM 6, PLS 468 (PTM)</v>
          </cell>
          <cell r="H6393">
            <v>1676621.645</v>
          </cell>
          <cell r="I6393">
            <v>398764.55800000002</v>
          </cell>
        </row>
        <row r="6394">
          <cell r="B6394" t="str">
            <v>BBM 6, PLS 49</v>
          </cell>
          <cell r="H6394">
            <v>0</v>
          </cell>
          <cell r="I6394">
            <v>0</v>
          </cell>
        </row>
        <row r="6395">
          <cell r="B6395" t="str">
            <v>BBM 6, POB. CAAROSIPAN</v>
          </cell>
          <cell r="H6395">
            <v>1665216.3089999999</v>
          </cell>
          <cell r="I6395">
            <v>399764.304</v>
          </cell>
        </row>
        <row r="6396">
          <cell r="B6396" t="str">
            <v>BBM 6, POB. CAAROSIPAN (PTM)</v>
          </cell>
          <cell r="H6396">
            <v>1665216.3089999999</v>
          </cell>
          <cell r="I6396">
            <v>399764.304</v>
          </cell>
        </row>
        <row r="6397">
          <cell r="B6397" t="str">
            <v>BBM 6, PRS 92 TARLAC</v>
          </cell>
          <cell r="H6397">
            <v>1750283.1314999999</v>
          </cell>
          <cell r="I6397">
            <v>457140.07400000002</v>
          </cell>
        </row>
        <row r="6398">
          <cell r="B6398" t="str">
            <v>BBM 6, PSC 22</v>
          </cell>
          <cell r="H6398">
            <v>1665216.308</v>
          </cell>
          <cell r="I6398">
            <v>399764.30499999999</v>
          </cell>
        </row>
        <row r="6399">
          <cell r="B6399" t="str">
            <v>BBM 6, PSC 22 (PTM)</v>
          </cell>
          <cell r="H6399">
            <v>1665216.308</v>
          </cell>
          <cell r="I6399">
            <v>399764.30499999999</v>
          </cell>
        </row>
        <row r="6400">
          <cell r="B6400" t="str">
            <v>BBM 6, PSC-17</v>
          </cell>
          <cell r="H6400">
            <v>1676621.645</v>
          </cell>
          <cell r="I6400">
            <v>398764.55800000002</v>
          </cell>
        </row>
        <row r="6401">
          <cell r="B6401" t="str">
            <v>BBM 6, PSC-17 (PTM)</v>
          </cell>
          <cell r="H6401">
            <v>1676621.645</v>
          </cell>
          <cell r="I6401">
            <v>398764.55800000002</v>
          </cell>
        </row>
        <row r="6402">
          <cell r="B6402" t="str">
            <v>BBM 60</v>
          </cell>
          <cell r="H6402">
            <v>0</v>
          </cell>
          <cell r="I6402">
            <v>0</v>
          </cell>
        </row>
        <row r="6403">
          <cell r="B6403" t="str">
            <v>BBM 60</v>
          </cell>
          <cell r="H6403">
            <v>0</v>
          </cell>
          <cell r="I6403">
            <v>0</v>
          </cell>
        </row>
        <row r="6404">
          <cell r="B6404" t="str">
            <v>BBM 60</v>
          </cell>
          <cell r="H6404">
            <v>0</v>
          </cell>
          <cell r="I6404">
            <v>0</v>
          </cell>
        </row>
        <row r="6405">
          <cell r="B6405" t="str">
            <v>BBM 60</v>
          </cell>
          <cell r="H6405">
            <v>0</v>
          </cell>
          <cell r="I6405">
            <v>0</v>
          </cell>
        </row>
        <row r="6406">
          <cell r="B6406" t="str">
            <v>BBM 60</v>
          </cell>
          <cell r="H6406">
            <v>0</v>
          </cell>
          <cell r="I6406">
            <v>0</v>
          </cell>
        </row>
        <row r="6407">
          <cell r="B6407" t="str">
            <v>BBM 60</v>
          </cell>
          <cell r="H6407">
            <v>0</v>
          </cell>
          <cell r="I6407">
            <v>0</v>
          </cell>
        </row>
        <row r="6408">
          <cell r="B6408" t="str">
            <v>BBM 60</v>
          </cell>
          <cell r="H6408">
            <v>0</v>
          </cell>
          <cell r="I6408">
            <v>0</v>
          </cell>
        </row>
        <row r="6409">
          <cell r="B6409" t="str">
            <v>BBM 60-A</v>
          </cell>
          <cell r="H6409">
            <v>0</v>
          </cell>
          <cell r="I6409">
            <v>0</v>
          </cell>
        </row>
        <row r="6410">
          <cell r="B6410" t="str">
            <v>BBM 60-A</v>
          </cell>
          <cell r="H6410">
            <v>0</v>
          </cell>
          <cell r="I6410">
            <v>0</v>
          </cell>
        </row>
        <row r="6411">
          <cell r="B6411" t="str">
            <v>BBM 60-A</v>
          </cell>
          <cell r="H6411">
            <v>0</v>
          </cell>
          <cell r="I6411">
            <v>0</v>
          </cell>
        </row>
        <row r="6412">
          <cell r="B6412" t="str">
            <v>BBM 60, CAD 1074-D</v>
          </cell>
          <cell r="H6412">
            <v>1662254.95</v>
          </cell>
          <cell r="I6412">
            <v>486200.3</v>
          </cell>
        </row>
        <row r="6413">
          <cell r="B6413" t="str">
            <v>BBM 60, CAD 1224-D</v>
          </cell>
          <cell r="H6413">
            <v>0</v>
          </cell>
          <cell r="I6413">
            <v>0</v>
          </cell>
        </row>
        <row r="6414">
          <cell r="B6414" t="str">
            <v>BBM 60, CAD 1328-D</v>
          </cell>
          <cell r="H6414">
            <v>0</v>
          </cell>
          <cell r="I6414">
            <v>0</v>
          </cell>
        </row>
        <row r="6415">
          <cell r="B6415" t="str">
            <v>BBM 60, CAD 179</v>
          </cell>
          <cell r="H6415">
            <v>1639971.9796</v>
          </cell>
          <cell r="I6415">
            <v>479820.92009999999</v>
          </cell>
        </row>
        <row r="6416">
          <cell r="B6416" t="str">
            <v>BBM 60, CAD 179 (PTM)</v>
          </cell>
          <cell r="H6416">
            <v>1639971.98</v>
          </cell>
          <cell r="I6416">
            <v>479820.92</v>
          </cell>
        </row>
        <row r="6417">
          <cell r="B6417" t="str">
            <v>BBM 60, CAD 274</v>
          </cell>
          <cell r="H6417">
            <v>1707729.3766999999</v>
          </cell>
          <cell r="I6417">
            <v>459867.67989999999</v>
          </cell>
        </row>
        <row r="6418">
          <cell r="B6418" t="str">
            <v>BBM 60, CAD 274 (PTM)</v>
          </cell>
          <cell r="H6418">
            <v>1707729.3770000001</v>
          </cell>
          <cell r="I6418">
            <v>459867.68</v>
          </cell>
        </row>
        <row r="6419">
          <cell r="B6419" t="str">
            <v>BBM 60, CAD 349</v>
          </cell>
          <cell r="H6419">
            <v>0</v>
          </cell>
          <cell r="I6419">
            <v>0</v>
          </cell>
        </row>
        <row r="6420">
          <cell r="B6420" t="str">
            <v>BBM 60, CAD 381-D</v>
          </cell>
          <cell r="H6420">
            <v>1725196.02</v>
          </cell>
          <cell r="I6420">
            <v>438517.56</v>
          </cell>
        </row>
        <row r="6421">
          <cell r="B6421" t="str">
            <v>BBM 60, CAD 614-D</v>
          </cell>
          <cell r="H6421">
            <v>1688569.16</v>
          </cell>
          <cell r="I6421">
            <v>402761.46</v>
          </cell>
        </row>
        <row r="6422">
          <cell r="B6422" t="str">
            <v>BBM 60, CAD 71</v>
          </cell>
          <cell r="H6422">
            <v>1670610.223</v>
          </cell>
          <cell r="I6422">
            <v>457682.19510000001</v>
          </cell>
        </row>
        <row r="6423">
          <cell r="B6423" t="str">
            <v>BBM 60, CAD 71 (PTM)</v>
          </cell>
          <cell r="H6423">
            <v>1670610.223</v>
          </cell>
          <cell r="I6423">
            <v>457682.19500000001</v>
          </cell>
        </row>
        <row r="6424">
          <cell r="B6424" t="str">
            <v>BBM 60, CAD 714</v>
          </cell>
          <cell r="H6424">
            <v>1655254.51</v>
          </cell>
          <cell r="I6424">
            <v>406460.94</v>
          </cell>
        </row>
        <row r="6425">
          <cell r="B6425" t="str">
            <v>BBM 60, CAD 72</v>
          </cell>
          <cell r="H6425">
            <v>1670793.9724999999</v>
          </cell>
          <cell r="I6425">
            <v>466551.71460000001</v>
          </cell>
        </row>
        <row r="6426">
          <cell r="B6426" t="str">
            <v>BBM 60, CAD 72 (PTM)</v>
          </cell>
          <cell r="H6426">
            <v>1670793.973</v>
          </cell>
          <cell r="I6426">
            <v>466551.71460000001</v>
          </cell>
        </row>
        <row r="6427">
          <cell r="B6427" t="str">
            <v>BBM 60, CAD 73</v>
          </cell>
          <cell r="H6427">
            <v>1670205.5031000001</v>
          </cell>
          <cell r="I6427">
            <v>457321.85430000001</v>
          </cell>
        </row>
        <row r="6428">
          <cell r="B6428" t="str">
            <v>BBM 60, CAD 73 (PTM)</v>
          </cell>
          <cell r="H6428">
            <v>1670205.503</v>
          </cell>
          <cell r="I6428">
            <v>457321.85399999999</v>
          </cell>
        </row>
        <row r="6429">
          <cell r="B6429" t="str">
            <v>BBM 60, CAD 921-D</v>
          </cell>
          <cell r="H6429">
            <v>1745346.8</v>
          </cell>
          <cell r="I6429">
            <v>547946.81000000006</v>
          </cell>
        </row>
        <row r="6430">
          <cell r="B6430" t="str">
            <v>BBM 60, CAD 93</v>
          </cell>
          <cell r="H6430">
            <v>1678191.5686999999</v>
          </cell>
          <cell r="I6430">
            <v>450866.11109999998</v>
          </cell>
        </row>
        <row r="6431">
          <cell r="B6431" t="str">
            <v>BBM 60, CAD 93 (PTM)</v>
          </cell>
          <cell r="H6431">
            <v>1678191.5689999999</v>
          </cell>
          <cell r="I6431">
            <v>450866.11099999998</v>
          </cell>
        </row>
        <row r="6432">
          <cell r="B6432" t="str">
            <v>BBM 60, CAD 956-D</v>
          </cell>
          <cell r="H6432">
            <v>1738136</v>
          </cell>
          <cell r="I6432">
            <v>550719.81000000006</v>
          </cell>
        </row>
        <row r="6433">
          <cell r="B6433" t="str">
            <v>BBM 60, PRS 92 ZAMBALES</v>
          </cell>
          <cell r="H6433">
            <v>1639749.9576000001</v>
          </cell>
          <cell r="I6433">
            <v>421111.78659999999</v>
          </cell>
        </row>
        <row r="6434">
          <cell r="B6434" t="str">
            <v>BBM 61</v>
          </cell>
          <cell r="H6434">
            <v>0</v>
          </cell>
          <cell r="I6434">
            <v>0</v>
          </cell>
        </row>
        <row r="6435">
          <cell r="B6435" t="str">
            <v>BBM 61</v>
          </cell>
          <cell r="H6435">
            <v>0</v>
          </cell>
          <cell r="I6435">
            <v>0</v>
          </cell>
        </row>
        <row r="6436">
          <cell r="B6436" t="str">
            <v>BBM 61</v>
          </cell>
          <cell r="H6436">
            <v>0</v>
          </cell>
          <cell r="I6436">
            <v>0</v>
          </cell>
        </row>
        <row r="6437">
          <cell r="B6437" t="str">
            <v>BBM 61</v>
          </cell>
          <cell r="H6437">
            <v>0</v>
          </cell>
          <cell r="I6437">
            <v>0</v>
          </cell>
        </row>
        <row r="6438">
          <cell r="B6438" t="str">
            <v>BBM 61</v>
          </cell>
          <cell r="H6438">
            <v>0</v>
          </cell>
          <cell r="I6438">
            <v>0</v>
          </cell>
        </row>
        <row r="6439">
          <cell r="B6439" t="str">
            <v>BBM 61</v>
          </cell>
          <cell r="H6439">
            <v>0</v>
          </cell>
          <cell r="I6439">
            <v>0</v>
          </cell>
        </row>
        <row r="6440">
          <cell r="B6440" t="str">
            <v>BBM 61</v>
          </cell>
          <cell r="H6440">
            <v>0</v>
          </cell>
          <cell r="I6440">
            <v>0</v>
          </cell>
        </row>
        <row r="6441">
          <cell r="B6441" t="str">
            <v>BBM 61, CAD 1074-D</v>
          </cell>
          <cell r="H6441">
            <v>1662402.4</v>
          </cell>
          <cell r="I6441">
            <v>485057.21</v>
          </cell>
        </row>
        <row r="6442">
          <cell r="B6442" t="str">
            <v>BBM 61, CAD 1224-D</v>
          </cell>
          <cell r="H6442">
            <v>0</v>
          </cell>
          <cell r="I6442">
            <v>0</v>
          </cell>
        </row>
        <row r="6443">
          <cell r="B6443" t="str">
            <v>BBM 61, CAD 1328-D</v>
          </cell>
          <cell r="H6443">
            <v>0</v>
          </cell>
          <cell r="I6443">
            <v>0</v>
          </cell>
        </row>
        <row r="6444">
          <cell r="B6444" t="str">
            <v>BBM 61, CAD 179</v>
          </cell>
          <cell r="H6444">
            <v>1639948.0885999999</v>
          </cell>
          <cell r="I6444">
            <v>480177.4939</v>
          </cell>
        </row>
        <row r="6445">
          <cell r="B6445" t="str">
            <v>BBM 61, CAD 179 (PTM)</v>
          </cell>
          <cell r="H6445">
            <v>1639948.0889999999</v>
          </cell>
          <cell r="I6445">
            <v>480177.49400000001</v>
          </cell>
        </row>
        <row r="6446">
          <cell r="B6446" t="str">
            <v>BBM 61, CAD 273</v>
          </cell>
          <cell r="H6446">
            <v>1642255.7154000001</v>
          </cell>
          <cell r="I6446">
            <v>454873.51160000003</v>
          </cell>
        </row>
        <row r="6447">
          <cell r="B6447" t="str">
            <v>BBM 61, CAD 273 (PTM)</v>
          </cell>
          <cell r="H6447">
            <v>1642255.7150000001</v>
          </cell>
          <cell r="I6447">
            <v>454873.51199999999</v>
          </cell>
        </row>
        <row r="6448">
          <cell r="B6448" t="str">
            <v>BBM 61, CAD 274</v>
          </cell>
          <cell r="H6448">
            <v>1707757.4092000001</v>
          </cell>
          <cell r="I6448">
            <v>458794.5036</v>
          </cell>
        </row>
        <row r="6449">
          <cell r="B6449" t="str">
            <v>BBM 61, CAD 274 (PTM)</v>
          </cell>
          <cell r="H6449">
            <v>1707757.409</v>
          </cell>
          <cell r="I6449">
            <v>458794.50400000002</v>
          </cell>
        </row>
        <row r="6450">
          <cell r="B6450" t="str">
            <v>BBM 61, CAD 614-D</v>
          </cell>
          <cell r="H6450">
            <v>1690415.7</v>
          </cell>
          <cell r="I6450">
            <v>402208.12</v>
          </cell>
        </row>
        <row r="6451">
          <cell r="B6451" t="str">
            <v>BBM 61, CAD 71</v>
          </cell>
          <cell r="H6451">
            <v>1670251.2242999999</v>
          </cell>
          <cell r="I6451">
            <v>458225.92969999998</v>
          </cell>
        </row>
        <row r="6452">
          <cell r="B6452" t="str">
            <v>BBM 61, CAD 71 (PTM)</v>
          </cell>
          <cell r="H6452">
            <v>1670251.2239999999</v>
          </cell>
          <cell r="I6452">
            <v>458225.93</v>
          </cell>
        </row>
        <row r="6453">
          <cell r="B6453" t="str">
            <v>BBM 61, CAD 72</v>
          </cell>
          <cell r="H6453">
            <v>1671422.7741</v>
          </cell>
          <cell r="I6453">
            <v>466892.55430000002</v>
          </cell>
        </row>
        <row r="6454">
          <cell r="B6454" t="str">
            <v>BBM 61, CAD 72 (PTM)</v>
          </cell>
          <cell r="H6454">
            <v>1671422.774</v>
          </cell>
          <cell r="I6454">
            <v>466892.55430000002</v>
          </cell>
        </row>
        <row r="6455">
          <cell r="B6455" t="str">
            <v>BBM 61, CAD 921-D</v>
          </cell>
          <cell r="H6455">
            <v>1741207.43</v>
          </cell>
          <cell r="I6455">
            <v>545075.09</v>
          </cell>
        </row>
        <row r="6456">
          <cell r="B6456" t="str">
            <v>BBM 61, CAD 93</v>
          </cell>
          <cell r="H6456">
            <v>1677986.7552</v>
          </cell>
          <cell r="I6456">
            <v>449552.71220000001</v>
          </cell>
        </row>
        <row r="6457">
          <cell r="B6457" t="str">
            <v>BBM 61, CAD 93 (PTM)</v>
          </cell>
          <cell r="H6457">
            <v>1677986.7549999999</v>
          </cell>
          <cell r="I6457">
            <v>449552.712</v>
          </cell>
        </row>
        <row r="6458">
          <cell r="B6458" t="str">
            <v>BBM 61, CAD 956-D</v>
          </cell>
          <cell r="H6458">
            <v>1737972.88</v>
          </cell>
          <cell r="I6458">
            <v>549217.67000000004</v>
          </cell>
        </row>
        <row r="6459">
          <cell r="B6459" t="str">
            <v>BBM 61, PRS 92 ZAMBALES</v>
          </cell>
          <cell r="H6459">
            <v>1644500.2897999999</v>
          </cell>
          <cell r="I6459">
            <v>421874.28090000001</v>
          </cell>
        </row>
        <row r="6460">
          <cell r="B6460" t="str">
            <v>BBM 62</v>
          </cell>
          <cell r="H6460">
            <v>0</v>
          </cell>
          <cell r="I6460">
            <v>0</v>
          </cell>
        </row>
        <row r="6461">
          <cell r="B6461" t="str">
            <v>BBM 62</v>
          </cell>
          <cell r="H6461">
            <v>0</v>
          </cell>
          <cell r="I6461">
            <v>0</v>
          </cell>
        </row>
        <row r="6462">
          <cell r="B6462" t="str">
            <v>BBM 62</v>
          </cell>
          <cell r="H6462">
            <v>0</v>
          </cell>
          <cell r="I6462">
            <v>0</v>
          </cell>
        </row>
        <row r="6463">
          <cell r="B6463" t="str">
            <v>BBM 62</v>
          </cell>
          <cell r="H6463">
            <v>0</v>
          </cell>
          <cell r="I6463">
            <v>0</v>
          </cell>
        </row>
        <row r="6464">
          <cell r="B6464" t="str">
            <v>BBM 62</v>
          </cell>
          <cell r="H6464">
            <v>0</v>
          </cell>
          <cell r="I6464">
            <v>0</v>
          </cell>
        </row>
        <row r="6465">
          <cell r="B6465" t="str">
            <v>BBM 62</v>
          </cell>
          <cell r="H6465">
            <v>0</v>
          </cell>
          <cell r="I6465">
            <v>0</v>
          </cell>
        </row>
        <row r="6466">
          <cell r="B6466" t="str">
            <v>BBM 62</v>
          </cell>
          <cell r="H6466">
            <v>0</v>
          </cell>
          <cell r="I6466">
            <v>0</v>
          </cell>
        </row>
        <row r="6467">
          <cell r="B6467" t="str">
            <v>BBM 62, CAD 1074-D</v>
          </cell>
          <cell r="H6467">
            <v>1662955.41</v>
          </cell>
          <cell r="I6467">
            <v>484298.1</v>
          </cell>
        </row>
        <row r="6468">
          <cell r="B6468" t="str">
            <v>BBM 62, CAD 1224-D</v>
          </cell>
          <cell r="H6468">
            <v>0</v>
          </cell>
          <cell r="I6468">
            <v>0</v>
          </cell>
        </row>
        <row r="6469">
          <cell r="B6469" t="str">
            <v>BBM 62, CAD 1328-D</v>
          </cell>
          <cell r="H6469">
            <v>0</v>
          </cell>
          <cell r="I6469">
            <v>0</v>
          </cell>
        </row>
        <row r="6470">
          <cell r="B6470" t="str">
            <v>BBM 62, CAD 179</v>
          </cell>
          <cell r="H6470">
            <v>1640287.2308</v>
          </cell>
          <cell r="I6470">
            <v>480534.71529999998</v>
          </cell>
        </row>
        <row r="6471">
          <cell r="B6471" t="str">
            <v>BBM 62, CAD 179 (PTM)</v>
          </cell>
          <cell r="H6471">
            <v>1640287.2309999999</v>
          </cell>
          <cell r="I6471">
            <v>480534.71500000003</v>
          </cell>
        </row>
        <row r="6472">
          <cell r="B6472" t="str">
            <v>BBM 62, CAD 273</v>
          </cell>
          <cell r="H6472">
            <v>1646529.3848000001</v>
          </cell>
          <cell r="I6472">
            <v>449859.49479999999</v>
          </cell>
        </row>
        <row r="6473">
          <cell r="B6473" t="str">
            <v>BBM 62, CAD 273 (PTM)</v>
          </cell>
          <cell r="H6473">
            <v>1646529.385</v>
          </cell>
          <cell r="I6473">
            <v>449859.495</v>
          </cell>
        </row>
        <row r="6474">
          <cell r="B6474" t="str">
            <v>BBM 62, CAD 274</v>
          </cell>
          <cell r="H6474">
            <v>1710391.2041</v>
          </cell>
          <cell r="I6474">
            <v>458975.24930000002</v>
          </cell>
        </row>
        <row r="6475">
          <cell r="B6475" t="str">
            <v>BBM 62, CAD 274 (PTM)</v>
          </cell>
          <cell r="H6475">
            <v>1710391.2039999999</v>
          </cell>
          <cell r="I6475">
            <v>458975.24900000001</v>
          </cell>
        </row>
        <row r="6476">
          <cell r="B6476" t="str">
            <v>BBM 62, CAD 614-D</v>
          </cell>
          <cell r="H6476">
            <v>1691484.29</v>
          </cell>
          <cell r="I6476">
            <v>402659.36</v>
          </cell>
        </row>
        <row r="6477">
          <cell r="B6477" t="str">
            <v>BBM 62, CAD 71</v>
          </cell>
          <cell r="H6477">
            <v>1670536.7623999999</v>
          </cell>
          <cell r="I6477">
            <v>458735.89350000001</v>
          </cell>
        </row>
        <row r="6478">
          <cell r="B6478" t="str">
            <v>BBM 62, CAD 71 (PTM)</v>
          </cell>
          <cell r="H6478">
            <v>1670536.7620000001</v>
          </cell>
          <cell r="I6478">
            <v>458735.89399999997</v>
          </cell>
        </row>
        <row r="6479">
          <cell r="B6479" t="str">
            <v>BBM 62, CAD 72</v>
          </cell>
          <cell r="H6479">
            <v>1670151.0120000001</v>
          </cell>
          <cell r="I6479">
            <v>466719.35869999998</v>
          </cell>
        </row>
        <row r="6480">
          <cell r="B6480" t="str">
            <v>BBM 62, CAD 72 (PTM)</v>
          </cell>
          <cell r="H6480">
            <v>1670151.0120000001</v>
          </cell>
          <cell r="I6480">
            <v>466719.35869999998</v>
          </cell>
        </row>
        <row r="6481">
          <cell r="B6481" t="str">
            <v>BBM 62, CAD 921-D</v>
          </cell>
          <cell r="H6481">
            <v>1741675.9</v>
          </cell>
          <cell r="I6481">
            <v>544928.94999999995</v>
          </cell>
        </row>
        <row r="6482">
          <cell r="B6482" t="str">
            <v>BBM 62, CAD 93</v>
          </cell>
          <cell r="H6482">
            <v>1687706.2109999999</v>
          </cell>
          <cell r="I6482">
            <v>452182.79479999997</v>
          </cell>
        </row>
        <row r="6483">
          <cell r="B6483" t="str">
            <v>BBM 62, CAD 93 (PTM)</v>
          </cell>
          <cell r="H6483">
            <v>1687706.2109999999</v>
          </cell>
          <cell r="I6483">
            <v>452182.79499999998</v>
          </cell>
        </row>
        <row r="6484">
          <cell r="B6484" t="str">
            <v>BBM 62, CAD 956-D</v>
          </cell>
          <cell r="H6484">
            <v>1710469.37</v>
          </cell>
          <cell r="I6484">
            <v>54415.43</v>
          </cell>
        </row>
        <row r="6485">
          <cell r="B6485" t="str">
            <v>BBM 62, PRS 92 ZAMBALES</v>
          </cell>
          <cell r="H6485">
            <v>1644035.7671999999</v>
          </cell>
          <cell r="I6485">
            <v>420565.44260000001</v>
          </cell>
        </row>
        <row r="6486">
          <cell r="B6486" t="str">
            <v>BBM 63</v>
          </cell>
          <cell r="H6486">
            <v>0</v>
          </cell>
          <cell r="I6486">
            <v>0</v>
          </cell>
        </row>
        <row r="6487">
          <cell r="B6487" t="str">
            <v>BBM 63</v>
          </cell>
          <cell r="H6487">
            <v>0</v>
          </cell>
          <cell r="I6487">
            <v>0</v>
          </cell>
        </row>
        <row r="6488">
          <cell r="B6488" t="str">
            <v>BBM 63</v>
          </cell>
          <cell r="H6488">
            <v>0</v>
          </cell>
          <cell r="I6488">
            <v>0</v>
          </cell>
        </row>
        <row r="6489">
          <cell r="B6489" t="str">
            <v>BBM 63</v>
          </cell>
          <cell r="H6489">
            <v>0</v>
          </cell>
          <cell r="I6489">
            <v>0</v>
          </cell>
        </row>
        <row r="6490">
          <cell r="B6490" t="str">
            <v>BBM 63</v>
          </cell>
          <cell r="H6490">
            <v>0</v>
          </cell>
          <cell r="I6490">
            <v>0</v>
          </cell>
        </row>
        <row r="6491">
          <cell r="B6491" t="str">
            <v>BBM 63</v>
          </cell>
          <cell r="H6491">
            <v>0</v>
          </cell>
          <cell r="I6491">
            <v>0</v>
          </cell>
        </row>
        <row r="6492">
          <cell r="B6492" t="str">
            <v>BBM 63</v>
          </cell>
          <cell r="H6492">
            <v>0</v>
          </cell>
          <cell r="I6492">
            <v>0</v>
          </cell>
        </row>
        <row r="6493">
          <cell r="B6493" t="str">
            <v>BBM 63-A</v>
          </cell>
          <cell r="H6493">
            <v>0</v>
          </cell>
          <cell r="I6493">
            <v>0</v>
          </cell>
        </row>
        <row r="6494">
          <cell r="B6494" t="str">
            <v>BBM 63-A</v>
          </cell>
          <cell r="H6494">
            <v>0</v>
          </cell>
          <cell r="I6494">
            <v>0</v>
          </cell>
        </row>
        <row r="6495">
          <cell r="B6495" t="str">
            <v>BBM 63, CAD 1074-D</v>
          </cell>
          <cell r="H6495">
            <v>1663544.37</v>
          </cell>
          <cell r="I6495">
            <v>483256.25</v>
          </cell>
        </row>
        <row r="6496">
          <cell r="B6496" t="str">
            <v>BBM 63, CAD 1224-D</v>
          </cell>
          <cell r="H6496">
            <v>0</v>
          </cell>
          <cell r="I6496">
            <v>0</v>
          </cell>
        </row>
        <row r="6497">
          <cell r="B6497" t="str">
            <v>BBM 63, CAD 1328-D</v>
          </cell>
          <cell r="H6497">
            <v>0</v>
          </cell>
          <cell r="I6497">
            <v>0</v>
          </cell>
        </row>
        <row r="6498">
          <cell r="B6498" t="str">
            <v>BBM 63, CAD 179</v>
          </cell>
          <cell r="H6498">
            <v>1640632.6163000001</v>
          </cell>
          <cell r="I6498">
            <v>480651.70280000003</v>
          </cell>
        </row>
        <row r="6499">
          <cell r="B6499" t="str">
            <v>BBM 63, CAD 179 (PTM)</v>
          </cell>
          <cell r="H6499">
            <v>1640632.6159999999</v>
          </cell>
          <cell r="I6499">
            <v>480651.70299999998</v>
          </cell>
        </row>
        <row r="6500">
          <cell r="B6500" t="str">
            <v>BBM 63, CAD 273</v>
          </cell>
          <cell r="H6500">
            <v>1647551.6051</v>
          </cell>
          <cell r="I6500">
            <v>450628.13589999999</v>
          </cell>
        </row>
        <row r="6501">
          <cell r="B6501" t="str">
            <v>BBM 63, CAD 273 (PTM)</v>
          </cell>
          <cell r="H6501">
            <v>1647551.605</v>
          </cell>
          <cell r="I6501">
            <v>450628.136</v>
          </cell>
        </row>
        <row r="6502">
          <cell r="B6502" t="str">
            <v>BBM 63, CAD 274</v>
          </cell>
          <cell r="H6502">
            <v>1711255.2161000001</v>
          </cell>
          <cell r="I6502">
            <v>459846.12800000003</v>
          </cell>
        </row>
        <row r="6503">
          <cell r="B6503" t="str">
            <v>BBM 63, CAD 274 (PTM)</v>
          </cell>
          <cell r="H6503">
            <v>1711255.216</v>
          </cell>
          <cell r="I6503">
            <v>459846.12800000003</v>
          </cell>
        </row>
        <row r="6504">
          <cell r="B6504" t="str">
            <v>BBM 63, CAD 614-D</v>
          </cell>
          <cell r="H6504">
            <v>1688621.99</v>
          </cell>
          <cell r="I6504">
            <v>408988.71</v>
          </cell>
        </row>
        <row r="6505">
          <cell r="B6505" t="str">
            <v>BBM 63, CAD 71</v>
          </cell>
          <cell r="H6505">
            <v>1670816.2091999999</v>
          </cell>
          <cell r="I6505">
            <v>459068.04359999998</v>
          </cell>
        </row>
        <row r="6506">
          <cell r="B6506" t="str">
            <v>BBM 63, CAD 71 (PTM)</v>
          </cell>
          <cell r="H6506">
            <v>1670816.209</v>
          </cell>
          <cell r="I6506">
            <v>459068.04399999999</v>
          </cell>
        </row>
        <row r="6507">
          <cell r="B6507" t="str">
            <v>BBM 63, CAD 72</v>
          </cell>
          <cell r="H6507">
            <v>1670250.0151</v>
          </cell>
          <cell r="I6507">
            <v>466432.16509999998</v>
          </cell>
        </row>
        <row r="6508">
          <cell r="B6508" t="str">
            <v>BBM 63, CAD 72 (PTM)</v>
          </cell>
          <cell r="H6508">
            <v>1670250.0149999999</v>
          </cell>
          <cell r="I6508">
            <v>466432.16509999998</v>
          </cell>
        </row>
        <row r="6509">
          <cell r="B6509" t="str">
            <v>BBM 63, CAD 921-D</v>
          </cell>
          <cell r="H6509">
            <v>1740256.99</v>
          </cell>
          <cell r="I6509">
            <v>545403.62</v>
          </cell>
        </row>
        <row r="6510">
          <cell r="B6510" t="str">
            <v>BBM 63, CAD 93</v>
          </cell>
          <cell r="H6510">
            <v>1688334.5830000001</v>
          </cell>
          <cell r="I6510">
            <v>458629.44650000002</v>
          </cell>
        </row>
        <row r="6511">
          <cell r="B6511" t="str">
            <v>BBM 63, CAD 93 (PTM)</v>
          </cell>
          <cell r="H6511">
            <v>1688334.5830000001</v>
          </cell>
          <cell r="I6511">
            <v>458629.44699999999</v>
          </cell>
        </row>
        <row r="6512">
          <cell r="B6512" t="str">
            <v>BBM 63, CAD 956-D</v>
          </cell>
          <cell r="H6512">
            <v>1735719.71</v>
          </cell>
          <cell r="I6512">
            <v>547305.88</v>
          </cell>
        </row>
        <row r="6513">
          <cell r="B6513" t="str">
            <v>BBM 63, PRS 92 ZAMBALES</v>
          </cell>
          <cell r="H6513">
            <v>1642724.577</v>
          </cell>
          <cell r="I6513">
            <v>419651.77299999999</v>
          </cell>
        </row>
        <row r="6514">
          <cell r="B6514" t="str">
            <v>BBM 64</v>
          </cell>
          <cell r="H6514">
            <v>0</v>
          </cell>
          <cell r="I6514">
            <v>0</v>
          </cell>
        </row>
        <row r="6515">
          <cell r="B6515" t="str">
            <v>BBM 64</v>
          </cell>
          <cell r="H6515">
            <v>0</v>
          </cell>
          <cell r="I6515">
            <v>0</v>
          </cell>
        </row>
        <row r="6516">
          <cell r="B6516" t="str">
            <v>BBM 64</v>
          </cell>
          <cell r="H6516">
            <v>0</v>
          </cell>
          <cell r="I6516">
            <v>0</v>
          </cell>
        </row>
        <row r="6517">
          <cell r="B6517" t="str">
            <v>BBM 64</v>
          </cell>
          <cell r="H6517">
            <v>0</v>
          </cell>
          <cell r="I6517">
            <v>0</v>
          </cell>
        </row>
        <row r="6518">
          <cell r="B6518" t="str">
            <v>BBM 64</v>
          </cell>
          <cell r="H6518">
            <v>0</v>
          </cell>
          <cell r="I6518">
            <v>0</v>
          </cell>
        </row>
        <row r="6519">
          <cell r="B6519" t="str">
            <v>BBM 64-A</v>
          </cell>
          <cell r="H6519">
            <v>0</v>
          </cell>
          <cell r="I6519">
            <v>0</v>
          </cell>
        </row>
        <row r="6520">
          <cell r="B6520" t="str">
            <v>BBM 64, CAD 1074-D</v>
          </cell>
          <cell r="H6520">
            <v>1664166.4</v>
          </cell>
          <cell r="I6520">
            <v>482360.17</v>
          </cell>
        </row>
        <row r="6521">
          <cell r="B6521" t="str">
            <v>BBM 64, CAD 1224-D</v>
          </cell>
          <cell r="H6521">
            <v>0</v>
          </cell>
          <cell r="I6521">
            <v>0</v>
          </cell>
        </row>
        <row r="6522">
          <cell r="B6522" t="str">
            <v>BBM 64, CAD 1328-D</v>
          </cell>
          <cell r="H6522">
            <v>0</v>
          </cell>
          <cell r="I6522">
            <v>0</v>
          </cell>
        </row>
        <row r="6523">
          <cell r="B6523" t="str">
            <v>BBM 64, CAD 179</v>
          </cell>
          <cell r="H6523">
            <v>1640378.1739000001</v>
          </cell>
          <cell r="I6523">
            <v>480986.66200000001</v>
          </cell>
        </row>
        <row r="6524">
          <cell r="B6524" t="str">
            <v>BBM 64, CAD 179 (PTM)</v>
          </cell>
          <cell r="H6524">
            <v>1640378.1740000001</v>
          </cell>
          <cell r="I6524">
            <v>480986.66200000001</v>
          </cell>
        </row>
        <row r="6525">
          <cell r="B6525" t="str">
            <v>BBM 64, CAD 274</v>
          </cell>
          <cell r="H6525">
            <v>1711134.4139</v>
          </cell>
          <cell r="I6525">
            <v>457655.87540000002</v>
          </cell>
        </row>
        <row r="6526">
          <cell r="B6526" t="str">
            <v>BBM 64, CAD 274 (PTM)</v>
          </cell>
          <cell r="H6526">
            <v>1711134.4140000001</v>
          </cell>
          <cell r="I6526">
            <v>457655.875</v>
          </cell>
        </row>
        <row r="6527">
          <cell r="B6527" t="str">
            <v>BBM 64, CAD 614-D</v>
          </cell>
          <cell r="H6527">
            <v>1685057.47</v>
          </cell>
          <cell r="I6527">
            <v>407847.41</v>
          </cell>
        </row>
        <row r="6528">
          <cell r="B6528" t="str">
            <v>BBM 64, CAD 71</v>
          </cell>
          <cell r="H6528">
            <v>1671542.7816999999</v>
          </cell>
          <cell r="I6528">
            <v>459392.86709999997</v>
          </cell>
        </row>
        <row r="6529">
          <cell r="B6529" t="str">
            <v>BBM 64, CAD 71 (PTM)</v>
          </cell>
          <cell r="H6529">
            <v>1671542.7819999999</v>
          </cell>
          <cell r="I6529">
            <v>459392.86700000003</v>
          </cell>
        </row>
        <row r="6530">
          <cell r="B6530" t="str">
            <v>BBM 64, CAD 714</v>
          </cell>
          <cell r="H6530">
            <v>1662432.43</v>
          </cell>
          <cell r="I6530">
            <v>422541.85</v>
          </cell>
        </row>
        <row r="6531">
          <cell r="B6531" t="str">
            <v>BBM 64, CAD 72</v>
          </cell>
          <cell r="H6531">
            <v>1670325.9183</v>
          </cell>
          <cell r="I6531">
            <v>465550.41269999999</v>
          </cell>
        </row>
        <row r="6532">
          <cell r="B6532" t="str">
            <v>BBM 64, CAD 72 (PTM)</v>
          </cell>
          <cell r="H6532">
            <v>1670325.9180000001</v>
          </cell>
          <cell r="I6532">
            <v>465550.41269999999</v>
          </cell>
        </row>
        <row r="6533">
          <cell r="B6533" t="str">
            <v>BBM 64, CAD 921-D</v>
          </cell>
          <cell r="H6533">
            <v>1743147.69</v>
          </cell>
          <cell r="I6533">
            <v>547834.17000000004</v>
          </cell>
        </row>
        <row r="6534">
          <cell r="B6534" t="str">
            <v>BBM 64, CAD 93</v>
          </cell>
          <cell r="H6534">
            <v>1688160.0238000001</v>
          </cell>
          <cell r="I6534">
            <v>459527.18930000003</v>
          </cell>
        </row>
        <row r="6535">
          <cell r="B6535" t="str">
            <v>BBM 64, CAD 93 (PTM)</v>
          </cell>
          <cell r="H6535">
            <v>1688160.024</v>
          </cell>
          <cell r="I6535">
            <v>459527.18900000001</v>
          </cell>
        </row>
        <row r="6536">
          <cell r="B6536" t="str">
            <v>BBM 64, CAD 956-D</v>
          </cell>
          <cell r="H6536">
            <v>1740989.64</v>
          </cell>
          <cell r="I6536">
            <v>554343.21</v>
          </cell>
        </row>
        <row r="6537">
          <cell r="B6537" t="str">
            <v>BBM 64, PRS 92 DINALUPIHAN</v>
          </cell>
          <cell r="H6537">
            <v>1645270.0560000001</v>
          </cell>
          <cell r="I6537">
            <v>439725.11</v>
          </cell>
        </row>
        <row r="6538">
          <cell r="B6538" t="str">
            <v>BBM 64, PRS 92 ZAMBALES</v>
          </cell>
          <cell r="H6538">
            <v>1641617.6621999999</v>
          </cell>
          <cell r="I6538">
            <v>422345.63909999997</v>
          </cell>
        </row>
        <row r="6539">
          <cell r="B6539" t="str">
            <v>BBM 65</v>
          </cell>
          <cell r="H6539">
            <v>0</v>
          </cell>
          <cell r="I6539">
            <v>0</v>
          </cell>
        </row>
        <row r="6540">
          <cell r="B6540" t="str">
            <v>BBM 65</v>
          </cell>
          <cell r="H6540">
            <v>0</v>
          </cell>
          <cell r="I6540">
            <v>0</v>
          </cell>
        </row>
        <row r="6541">
          <cell r="B6541" t="str">
            <v>BBM 65</v>
          </cell>
          <cell r="H6541">
            <v>0</v>
          </cell>
          <cell r="I6541">
            <v>0</v>
          </cell>
        </row>
        <row r="6542">
          <cell r="B6542" t="str">
            <v>BBM 65</v>
          </cell>
          <cell r="H6542">
            <v>0</v>
          </cell>
          <cell r="I6542">
            <v>0</v>
          </cell>
        </row>
        <row r="6543">
          <cell r="B6543" t="str">
            <v>BBM 65</v>
          </cell>
          <cell r="H6543">
            <v>0</v>
          </cell>
          <cell r="I6543">
            <v>0</v>
          </cell>
        </row>
        <row r="6544">
          <cell r="B6544" t="str">
            <v>BBM 65</v>
          </cell>
          <cell r="H6544">
            <v>0</v>
          </cell>
          <cell r="I6544">
            <v>0</v>
          </cell>
        </row>
        <row r="6545">
          <cell r="B6545" t="str">
            <v>BBM 65-A</v>
          </cell>
          <cell r="H6545">
            <v>0</v>
          </cell>
          <cell r="I6545">
            <v>0</v>
          </cell>
        </row>
        <row r="6546">
          <cell r="B6546" t="str">
            <v>BBM 65, CAD 1224-D</v>
          </cell>
          <cell r="H6546">
            <v>0</v>
          </cell>
          <cell r="I6546">
            <v>0</v>
          </cell>
        </row>
        <row r="6547">
          <cell r="B6547" t="str">
            <v>BBM 65, CAD 1328-D</v>
          </cell>
          <cell r="H6547">
            <v>0</v>
          </cell>
          <cell r="I6547">
            <v>0</v>
          </cell>
        </row>
        <row r="6548">
          <cell r="B6548" t="str">
            <v>BBM 65, CAD 179</v>
          </cell>
          <cell r="H6548">
            <v>1640304.3785999999</v>
          </cell>
          <cell r="I6548">
            <v>481103.06420000002</v>
          </cell>
        </row>
        <row r="6549">
          <cell r="B6549" t="str">
            <v>BBM 65, CAD 179 (PTM)</v>
          </cell>
          <cell r="H6549">
            <v>1640304.379</v>
          </cell>
          <cell r="I6549">
            <v>481103.06400000001</v>
          </cell>
        </row>
        <row r="6550">
          <cell r="B6550" t="str">
            <v>BBM 65, CAD 273</v>
          </cell>
          <cell r="H6550">
            <v>1647458.3018</v>
          </cell>
          <cell r="I6550">
            <v>448856.73910000001</v>
          </cell>
        </row>
        <row r="6551">
          <cell r="B6551" t="str">
            <v>BBM 65, CAD 273 (PTM)</v>
          </cell>
          <cell r="H6551">
            <v>1647458.3019999999</v>
          </cell>
          <cell r="I6551">
            <v>448856.739</v>
          </cell>
        </row>
        <row r="6552">
          <cell r="B6552" t="str">
            <v>BBM 65, CAD 274</v>
          </cell>
          <cell r="H6552">
            <v>1710703.2444</v>
          </cell>
          <cell r="I6552">
            <v>456928.41389999999</v>
          </cell>
        </row>
        <row r="6553">
          <cell r="B6553" t="str">
            <v>BBM 65, CAD 274 (PTM)</v>
          </cell>
          <cell r="H6553">
            <v>1710703.2439999999</v>
          </cell>
          <cell r="I6553">
            <v>456928.41399999999</v>
          </cell>
        </row>
        <row r="6554">
          <cell r="B6554" t="str">
            <v>BBM 65, CAD 614-D</v>
          </cell>
          <cell r="H6554">
            <v>1682294.09</v>
          </cell>
          <cell r="I6554">
            <v>413301.28</v>
          </cell>
        </row>
        <row r="6555">
          <cell r="B6555" t="str">
            <v>BBM 65, CAD 71</v>
          </cell>
          <cell r="H6555">
            <v>1671776.6699000001</v>
          </cell>
          <cell r="I6555">
            <v>459760.58250000002</v>
          </cell>
        </row>
        <row r="6556">
          <cell r="B6556" t="str">
            <v>BBM 65, CAD 71 (PTM)</v>
          </cell>
          <cell r="H6556">
            <v>1671776.67</v>
          </cell>
          <cell r="I6556">
            <v>459760.58299999998</v>
          </cell>
        </row>
        <row r="6557">
          <cell r="B6557" t="str">
            <v>BBM 65, CAD 714</v>
          </cell>
          <cell r="H6557">
            <v>1657155.94</v>
          </cell>
          <cell r="I6557">
            <v>423165.36</v>
          </cell>
        </row>
        <row r="6558">
          <cell r="B6558" t="str">
            <v>BBM 65, CAD 72</v>
          </cell>
          <cell r="H6558">
            <v>1670596.1812</v>
          </cell>
          <cell r="I6558">
            <v>465540.43770000001</v>
          </cell>
        </row>
        <row r="6559">
          <cell r="B6559" t="str">
            <v>BBM 65, CAD 72 (PTM)</v>
          </cell>
          <cell r="H6559">
            <v>1670596.1810000001</v>
          </cell>
          <cell r="I6559">
            <v>465540.43770000001</v>
          </cell>
        </row>
        <row r="6560">
          <cell r="B6560" t="str">
            <v>BBM 65, CAD 921-D</v>
          </cell>
          <cell r="H6560">
            <v>1742843.88</v>
          </cell>
          <cell r="I6560">
            <v>546554.14</v>
          </cell>
        </row>
        <row r="6561">
          <cell r="B6561" t="str">
            <v>BBM 66</v>
          </cell>
          <cell r="H6561">
            <v>0</v>
          </cell>
          <cell r="I6561">
            <v>0</v>
          </cell>
        </row>
        <row r="6562">
          <cell r="B6562" t="str">
            <v>BBM 66</v>
          </cell>
          <cell r="H6562">
            <v>0</v>
          </cell>
          <cell r="I6562">
            <v>0</v>
          </cell>
        </row>
        <row r="6563">
          <cell r="B6563" t="str">
            <v>BBM 66</v>
          </cell>
          <cell r="H6563">
            <v>0</v>
          </cell>
          <cell r="I6563">
            <v>0</v>
          </cell>
        </row>
        <row r="6564">
          <cell r="B6564" t="str">
            <v>BBM 66</v>
          </cell>
          <cell r="H6564">
            <v>0</v>
          </cell>
          <cell r="I6564">
            <v>0</v>
          </cell>
        </row>
        <row r="6565">
          <cell r="B6565" t="str">
            <v>BBM 66</v>
          </cell>
          <cell r="H6565">
            <v>0</v>
          </cell>
          <cell r="I6565">
            <v>0</v>
          </cell>
        </row>
        <row r="6566">
          <cell r="B6566" t="str">
            <v>BBM 66, CAD 1224-D</v>
          </cell>
          <cell r="H6566">
            <v>0</v>
          </cell>
          <cell r="I6566">
            <v>0</v>
          </cell>
        </row>
        <row r="6567">
          <cell r="B6567" t="str">
            <v>BBM 66, CAD 1328-D</v>
          </cell>
          <cell r="H6567">
            <v>0</v>
          </cell>
          <cell r="I6567">
            <v>0</v>
          </cell>
        </row>
        <row r="6568">
          <cell r="B6568" t="str">
            <v>BBM 66, CAD 179</v>
          </cell>
          <cell r="H6568">
            <v>1640055.7693</v>
          </cell>
          <cell r="I6568">
            <v>480879.2537</v>
          </cell>
        </row>
        <row r="6569">
          <cell r="B6569" t="str">
            <v>BBM 66, CAD 179 (PTM)</v>
          </cell>
          <cell r="H6569">
            <v>1640055.7690000001</v>
          </cell>
          <cell r="I6569">
            <v>480879.25400000002</v>
          </cell>
        </row>
        <row r="6570">
          <cell r="B6570" t="str">
            <v>BBM 66, CAD 273</v>
          </cell>
          <cell r="H6570">
            <v>1646320.1443</v>
          </cell>
          <cell r="I6570">
            <v>448533.78129999997</v>
          </cell>
        </row>
        <row r="6571">
          <cell r="B6571" t="str">
            <v>BBM 66, CAD 273 (PTM)</v>
          </cell>
          <cell r="H6571">
            <v>1646320.1440000001</v>
          </cell>
          <cell r="I6571">
            <v>448533.78100000002</v>
          </cell>
        </row>
        <row r="6572">
          <cell r="B6572" t="str">
            <v>BBM 66, CAD 274</v>
          </cell>
          <cell r="H6572">
            <v>1711359.301</v>
          </cell>
          <cell r="I6572">
            <v>456895.8579</v>
          </cell>
        </row>
        <row r="6573">
          <cell r="B6573" t="str">
            <v>BBM 66, CAD 274 (PTM)</v>
          </cell>
          <cell r="H6573">
            <v>1711359.301</v>
          </cell>
          <cell r="I6573">
            <v>456895.85800000001</v>
          </cell>
        </row>
        <row r="6574">
          <cell r="B6574" t="str">
            <v>BBM 66, CAD 614-D</v>
          </cell>
          <cell r="H6574">
            <v>1684668.14</v>
          </cell>
          <cell r="I6574">
            <v>413522.56</v>
          </cell>
        </row>
        <row r="6575">
          <cell r="B6575" t="str">
            <v>BBM 66, CAD 71</v>
          </cell>
          <cell r="H6575">
            <v>1671484.1421000001</v>
          </cell>
          <cell r="I6575">
            <v>458242.49790000002</v>
          </cell>
        </row>
        <row r="6576">
          <cell r="B6576" t="str">
            <v>BBM 66, CAD 71 (PTM)</v>
          </cell>
          <cell r="H6576">
            <v>1671484.142</v>
          </cell>
          <cell r="I6576">
            <v>458242.49800000002</v>
          </cell>
        </row>
        <row r="6577">
          <cell r="B6577" t="str">
            <v>BBM 66, CAD 714</v>
          </cell>
          <cell r="H6577">
            <v>1654599.9</v>
          </cell>
          <cell r="I6577">
            <v>422730.59</v>
          </cell>
        </row>
        <row r="6578">
          <cell r="B6578" t="str">
            <v>BBM 66, CAD 72</v>
          </cell>
          <cell r="H6578">
            <v>1671093.6642</v>
          </cell>
          <cell r="I6578">
            <v>465148.1556</v>
          </cell>
        </row>
        <row r="6579">
          <cell r="B6579" t="str">
            <v>BBM 66, CAD 72 (PTM)</v>
          </cell>
          <cell r="H6579">
            <v>1671093.6640000001</v>
          </cell>
          <cell r="I6579">
            <v>465148.1556</v>
          </cell>
        </row>
        <row r="6580">
          <cell r="B6580" t="str">
            <v>BBM 66, CAD 921-D</v>
          </cell>
          <cell r="H6580">
            <v>1743681.16</v>
          </cell>
          <cell r="I6580">
            <v>546282.65</v>
          </cell>
        </row>
        <row r="6581">
          <cell r="B6581" t="str">
            <v>BBM 66, PRS 92 DINALUPIHAN</v>
          </cell>
          <cell r="H6581">
            <v>1642447.618</v>
          </cell>
          <cell r="I6581">
            <v>444076.44799999997</v>
          </cell>
        </row>
        <row r="6582">
          <cell r="B6582" t="str">
            <v>BBM 67</v>
          </cell>
          <cell r="H6582">
            <v>0</v>
          </cell>
          <cell r="I6582">
            <v>0</v>
          </cell>
        </row>
        <row r="6583">
          <cell r="B6583" t="str">
            <v>BBM 67</v>
          </cell>
          <cell r="H6583">
            <v>0</v>
          </cell>
          <cell r="I6583">
            <v>0</v>
          </cell>
        </row>
        <row r="6584">
          <cell r="B6584" t="str">
            <v>BBM 67</v>
          </cell>
          <cell r="H6584">
            <v>0</v>
          </cell>
          <cell r="I6584">
            <v>0</v>
          </cell>
        </row>
        <row r="6585">
          <cell r="B6585" t="str">
            <v>BBM 67</v>
          </cell>
          <cell r="H6585">
            <v>0</v>
          </cell>
          <cell r="I6585">
            <v>0</v>
          </cell>
        </row>
        <row r="6586">
          <cell r="B6586" t="str">
            <v>BBM 67</v>
          </cell>
          <cell r="H6586">
            <v>0</v>
          </cell>
          <cell r="I6586">
            <v>0</v>
          </cell>
        </row>
        <row r="6587">
          <cell r="B6587" t="str">
            <v>BBM 67</v>
          </cell>
          <cell r="H6587">
            <v>0</v>
          </cell>
          <cell r="I6587">
            <v>0</v>
          </cell>
        </row>
        <row r="6588">
          <cell r="B6588" t="str">
            <v>BBM 67, CAD 1224-D</v>
          </cell>
          <cell r="H6588">
            <v>0</v>
          </cell>
          <cell r="I6588">
            <v>0</v>
          </cell>
        </row>
        <row r="6589">
          <cell r="B6589" t="str">
            <v>BBM 67, CAD 1328-D</v>
          </cell>
          <cell r="H6589">
            <v>0</v>
          </cell>
          <cell r="I6589">
            <v>0</v>
          </cell>
        </row>
        <row r="6590">
          <cell r="B6590" t="str">
            <v>BBM 67, CAD 179</v>
          </cell>
          <cell r="H6590">
            <v>1639727.5663999999</v>
          </cell>
          <cell r="I6590">
            <v>480380.56800000003</v>
          </cell>
        </row>
        <row r="6591">
          <cell r="B6591" t="str">
            <v>BBM 67, CAD 179 (PTM)</v>
          </cell>
          <cell r="H6591">
            <v>1639727.5660000001</v>
          </cell>
          <cell r="I6591">
            <v>480380.56800000003</v>
          </cell>
        </row>
        <row r="6592">
          <cell r="B6592" t="str">
            <v>BBM 67, CAD 273</v>
          </cell>
          <cell r="H6592">
            <v>1644245.4310999999</v>
          </cell>
          <cell r="I6592">
            <v>449660.14870000002</v>
          </cell>
        </row>
        <row r="6593">
          <cell r="B6593" t="str">
            <v>BBM 67, CAD 273 (PTM)</v>
          </cell>
          <cell r="H6593">
            <v>1644245.4310000001</v>
          </cell>
          <cell r="I6593">
            <v>449660.14899999998</v>
          </cell>
        </row>
        <row r="6594">
          <cell r="B6594" t="str">
            <v>BBM 67, CAD 274</v>
          </cell>
          <cell r="H6594">
            <v>1712214.9325000001</v>
          </cell>
          <cell r="I6594">
            <v>456858.16600000003</v>
          </cell>
        </row>
        <row r="6595">
          <cell r="B6595" t="str">
            <v>BBM 67, CAD 274 (PTM)</v>
          </cell>
          <cell r="H6595">
            <v>1712214.933</v>
          </cell>
          <cell r="I6595">
            <v>456858.16600000003</v>
          </cell>
        </row>
        <row r="6596">
          <cell r="B6596" t="str">
            <v>BBM 67, CAD 614-D</v>
          </cell>
          <cell r="H6596">
            <v>1686568.75</v>
          </cell>
          <cell r="I6596">
            <v>413522.99</v>
          </cell>
        </row>
        <row r="6597">
          <cell r="B6597" t="str">
            <v>BBM 67, CAD 71</v>
          </cell>
          <cell r="H6597">
            <v>1672182.4998999999</v>
          </cell>
          <cell r="I6597">
            <v>458728.75780000002</v>
          </cell>
        </row>
        <row r="6598">
          <cell r="B6598" t="str">
            <v>BBM 67, CAD 71 (PTM)</v>
          </cell>
          <cell r="H6598">
            <v>1672182.5</v>
          </cell>
          <cell r="I6598">
            <v>458728.75799999997</v>
          </cell>
        </row>
        <row r="6599">
          <cell r="B6599" t="str">
            <v>BBM 67, CAD 72</v>
          </cell>
          <cell r="H6599">
            <v>1670970.0863000001</v>
          </cell>
          <cell r="I6599">
            <v>464367.07449999999</v>
          </cell>
        </row>
        <row r="6600">
          <cell r="B6600" t="str">
            <v>BBM 67, CAD 72 (PTM)</v>
          </cell>
          <cell r="H6600">
            <v>1670970.0859999999</v>
          </cell>
          <cell r="I6600">
            <v>464367.07449999999</v>
          </cell>
        </row>
        <row r="6601">
          <cell r="B6601" t="str">
            <v>BBM 67, CAD 921-D</v>
          </cell>
          <cell r="H6601">
            <v>1744120.15</v>
          </cell>
          <cell r="I6601">
            <v>546884.91</v>
          </cell>
        </row>
        <row r="6602">
          <cell r="B6602" t="str">
            <v>BBM 68</v>
          </cell>
          <cell r="H6602">
            <v>0</v>
          </cell>
          <cell r="I6602">
            <v>0</v>
          </cell>
        </row>
        <row r="6603">
          <cell r="B6603" t="str">
            <v>BBM 68</v>
          </cell>
          <cell r="H6603">
            <v>0</v>
          </cell>
          <cell r="I6603">
            <v>0</v>
          </cell>
        </row>
        <row r="6604">
          <cell r="B6604" t="str">
            <v>BBM 68</v>
          </cell>
          <cell r="H6604">
            <v>0</v>
          </cell>
          <cell r="I6604">
            <v>0</v>
          </cell>
        </row>
        <row r="6605">
          <cell r="B6605" t="str">
            <v>BBM 68</v>
          </cell>
          <cell r="H6605">
            <v>0</v>
          </cell>
          <cell r="I6605">
            <v>0</v>
          </cell>
        </row>
        <row r="6606">
          <cell r="B6606" t="str">
            <v>BBM 68</v>
          </cell>
          <cell r="H6606">
            <v>0</v>
          </cell>
          <cell r="I6606">
            <v>0</v>
          </cell>
        </row>
        <row r="6607">
          <cell r="B6607" t="str">
            <v>BBM 68 = MBM 5</v>
          </cell>
          <cell r="H6607">
            <v>0</v>
          </cell>
          <cell r="I6607">
            <v>0</v>
          </cell>
        </row>
        <row r="6608">
          <cell r="B6608" t="str">
            <v>BBM 68, CAD 1224-D</v>
          </cell>
          <cell r="H6608">
            <v>0</v>
          </cell>
          <cell r="I6608">
            <v>0</v>
          </cell>
        </row>
        <row r="6609">
          <cell r="B6609" t="str">
            <v>BBM 68, CAD 1328-D</v>
          </cell>
          <cell r="H6609">
            <v>0</v>
          </cell>
          <cell r="I6609">
            <v>0</v>
          </cell>
        </row>
        <row r="6610">
          <cell r="B6610" t="str">
            <v>BBM 68, CAD 179</v>
          </cell>
          <cell r="H6610">
            <v>1639233.0175000001</v>
          </cell>
          <cell r="I6610">
            <v>479944.96830000001</v>
          </cell>
        </row>
        <row r="6611">
          <cell r="B6611" t="str">
            <v>BBM 68, CAD 179 (PTM)</v>
          </cell>
          <cell r="H6611">
            <v>1639233.0179999999</v>
          </cell>
          <cell r="I6611">
            <v>479944.96799999999</v>
          </cell>
        </row>
        <row r="6612">
          <cell r="B6612" t="str">
            <v>BBM 68, CAD 273</v>
          </cell>
          <cell r="H6612">
            <v>1654255.8674000001</v>
          </cell>
          <cell r="I6612">
            <v>456852.79310000001</v>
          </cell>
        </row>
        <row r="6613">
          <cell r="B6613" t="str">
            <v>BBM 68, CAD 273 (PTM)</v>
          </cell>
          <cell r="H6613">
            <v>1654255.8670000001</v>
          </cell>
          <cell r="I6613">
            <v>456852.79300000001</v>
          </cell>
        </row>
        <row r="6614">
          <cell r="B6614" t="str">
            <v>BBM 68, CAD 274</v>
          </cell>
          <cell r="H6614">
            <v>1706307.7490999999</v>
          </cell>
          <cell r="I6614">
            <v>458225.79800000001</v>
          </cell>
        </row>
        <row r="6615">
          <cell r="B6615" t="str">
            <v>BBM 68, CAD 274 (PTM)</v>
          </cell>
          <cell r="H6615">
            <v>1706307.7490000001</v>
          </cell>
          <cell r="I6615">
            <v>458225.79800000001</v>
          </cell>
        </row>
        <row r="6616">
          <cell r="B6616" t="str">
            <v>BBM 68, CAD 614-D</v>
          </cell>
          <cell r="H6616">
            <v>1691810.6</v>
          </cell>
          <cell r="I6616">
            <v>411503.27</v>
          </cell>
        </row>
        <row r="6617">
          <cell r="B6617" t="str">
            <v>BBM 68, CAD 72</v>
          </cell>
          <cell r="H6617">
            <v>1671682.3402</v>
          </cell>
          <cell r="I6617">
            <v>465064.2292</v>
          </cell>
        </row>
        <row r="6618">
          <cell r="B6618" t="str">
            <v>BBM 68, CAD 72 (PTM)</v>
          </cell>
          <cell r="H6618">
            <v>1671682.34</v>
          </cell>
          <cell r="I6618">
            <v>465064.2292</v>
          </cell>
        </row>
        <row r="6619">
          <cell r="B6619" t="str">
            <v>BBM 68, CAD 921-D</v>
          </cell>
          <cell r="H6619">
            <v>1748134.65</v>
          </cell>
          <cell r="I6619">
            <v>554854.47</v>
          </cell>
        </row>
        <row r="6620">
          <cell r="B6620" t="str">
            <v>BBM 68, PRS 92 ZAMBALES</v>
          </cell>
          <cell r="H6620">
            <v>1641921.1302</v>
          </cell>
          <cell r="I6620">
            <v>426731.05560000002</v>
          </cell>
        </row>
        <row r="6621">
          <cell r="B6621" t="str">
            <v>BBM 69</v>
          </cell>
          <cell r="H6621">
            <v>0</v>
          </cell>
          <cell r="I6621">
            <v>0</v>
          </cell>
        </row>
        <row r="6622">
          <cell r="B6622" t="str">
            <v>BBM 69</v>
          </cell>
          <cell r="H6622">
            <v>0</v>
          </cell>
          <cell r="I6622">
            <v>0</v>
          </cell>
        </row>
        <row r="6623">
          <cell r="B6623" t="str">
            <v>BBM 69</v>
          </cell>
          <cell r="H6623">
            <v>0</v>
          </cell>
          <cell r="I6623">
            <v>0</v>
          </cell>
        </row>
        <row r="6624">
          <cell r="B6624" t="str">
            <v>BBM 69</v>
          </cell>
          <cell r="H6624">
            <v>0</v>
          </cell>
          <cell r="I6624">
            <v>0</v>
          </cell>
        </row>
        <row r="6625">
          <cell r="B6625" t="str">
            <v>BBM 69</v>
          </cell>
          <cell r="H6625">
            <v>0</v>
          </cell>
          <cell r="I6625">
            <v>0</v>
          </cell>
        </row>
        <row r="6626">
          <cell r="B6626" t="str">
            <v>BBM 69</v>
          </cell>
          <cell r="H6626">
            <v>0</v>
          </cell>
          <cell r="I6626">
            <v>0</v>
          </cell>
        </row>
        <row r="6627">
          <cell r="B6627" t="str">
            <v>BBM 69 = MBM 2</v>
          </cell>
          <cell r="H6627">
            <v>0</v>
          </cell>
          <cell r="I6627">
            <v>0</v>
          </cell>
        </row>
        <row r="6628">
          <cell r="B6628" t="str">
            <v>BBM 69, CAD 1224-D</v>
          </cell>
          <cell r="H6628">
            <v>0</v>
          </cell>
          <cell r="I6628">
            <v>0</v>
          </cell>
        </row>
        <row r="6629">
          <cell r="B6629" t="str">
            <v>BBM 69, CAD 1328-D</v>
          </cell>
          <cell r="H6629">
            <v>0</v>
          </cell>
          <cell r="I6629">
            <v>0</v>
          </cell>
        </row>
        <row r="6630">
          <cell r="B6630" t="str">
            <v>BBM 69, CAD 179</v>
          </cell>
          <cell r="H6630">
            <v>1639440.8322999999</v>
          </cell>
          <cell r="I6630">
            <v>480707.52020000003</v>
          </cell>
        </row>
        <row r="6631">
          <cell r="B6631" t="str">
            <v>BBM 69, CAD 179 (PTM)</v>
          </cell>
          <cell r="H6631">
            <v>1639440.8319999999</v>
          </cell>
          <cell r="I6631">
            <v>480707.52</v>
          </cell>
        </row>
        <row r="6632">
          <cell r="B6632" t="str">
            <v>BBM 69, CAD 273</v>
          </cell>
          <cell r="H6632">
            <v>1650916.7548</v>
          </cell>
          <cell r="I6632">
            <v>454198.55310000002</v>
          </cell>
        </row>
        <row r="6633">
          <cell r="B6633" t="str">
            <v>BBM 69, CAD 273 (PTM)</v>
          </cell>
          <cell r="H6633">
            <v>1650916.7549999999</v>
          </cell>
          <cell r="I6633">
            <v>454198.55300000001</v>
          </cell>
        </row>
        <row r="6634">
          <cell r="B6634" t="str">
            <v>BBM 69, CAD 274</v>
          </cell>
          <cell r="H6634">
            <v>1705582.1736999999</v>
          </cell>
          <cell r="I6634">
            <v>457145.12920000002</v>
          </cell>
        </row>
        <row r="6635">
          <cell r="B6635" t="str">
            <v>BBM 69, CAD 274 (PTM)</v>
          </cell>
          <cell r="H6635">
            <v>1705582.1740000001</v>
          </cell>
          <cell r="I6635">
            <v>457145.12900000002</v>
          </cell>
        </row>
        <row r="6636">
          <cell r="B6636" t="str">
            <v>BBM 69, CAD 614-D</v>
          </cell>
          <cell r="H6636">
            <v>1680305.74</v>
          </cell>
          <cell r="I6636">
            <v>416273.12</v>
          </cell>
        </row>
        <row r="6637">
          <cell r="B6637" t="str">
            <v>BBM 69, CAD 72</v>
          </cell>
          <cell r="H6637">
            <v>1671697.3851000001</v>
          </cell>
          <cell r="I6637">
            <v>467103.04700000002</v>
          </cell>
        </row>
        <row r="6638">
          <cell r="B6638" t="str">
            <v>BBM 69, CAD 72 (PTM)</v>
          </cell>
          <cell r="H6638">
            <v>1671697.385</v>
          </cell>
          <cell r="I6638">
            <v>467103.04700000002</v>
          </cell>
        </row>
        <row r="6639">
          <cell r="B6639" t="str">
            <v>BBM 69, CAD 915-D</v>
          </cell>
          <cell r="H6639">
            <v>1792257.03</v>
          </cell>
          <cell r="I6639">
            <v>590206.54</v>
          </cell>
        </row>
        <row r="6640">
          <cell r="B6640" t="str">
            <v>BBM 69, CAD 921-D</v>
          </cell>
          <cell r="H6640">
            <v>1750606.43</v>
          </cell>
          <cell r="I6640">
            <v>552193.84</v>
          </cell>
        </row>
        <row r="6641">
          <cell r="B6641" t="str">
            <v>BBM 69, PRS 92 ZAMBALES</v>
          </cell>
          <cell r="H6641">
            <v>1642312.5331999999</v>
          </cell>
          <cell r="I6641">
            <v>426905.59049999999</v>
          </cell>
        </row>
        <row r="6642">
          <cell r="B6642" t="str">
            <v>BBM 7</v>
          </cell>
          <cell r="H6642">
            <v>0</v>
          </cell>
          <cell r="I6642">
            <v>0</v>
          </cell>
        </row>
        <row r="6643">
          <cell r="B6643" t="str">
            <v>BBM 7</v>
          </cell>
          <cell r="H6643">
            <v>0</v>
          </cell>
          <cell r="I6643">
            <v>0</v>
          </cell>
        </row>
        <row r="6644">
          <cell r="B6644" t="str">
            <v>BBM 7</v>
          </cell>
          <cell r="H6644">
            <v>0</v>
          </cell>
          <cell r="I6644">
            <v>0</v>
          </cell>
        </row>
        <row r="6645">
          <cell r="B6645" t="str">
            <v>BBM 7</v>
          </cell>
          <cell r="H6645">
            <v>0</v>
          </cell>
          <cell r="I6645">
            <v>0</v>
          </cell>
        </row>
        <row r="6646">
          <cell r="B6646" t="str">
            <v>BBM 7</v>
          </cell>
          <cell r="H6646">
            <v>0</v>
          </cell>
          <cell r="I6646">
            <v>0</v>
          </cell>
        </row>
        <row r="6647">
          <cell r="B6647" t="str">
            <v>BBM 7</v>
          </cell>
          <cell r="H6647">
            <v>0</v>
          </cell>
          <cell r="I6647">
            <v>0</v>
          </cell>
        </row>
        <row r="6648">
          <cell r="B6648" t="str">
            <v>BBM 7</v>
          </cell>
          <cell r="H6648">
            <v>0</v>
          </cell>
          <cell r="I6648">
            <v>0</v>
          </cell>
        </row>
        <row r="6649">
          <cell r="B6649" t="str">
            <v>BBM 7</v>
          </cell>
          <cell r="H6649">
            <v>0</v>
          </cell>
          <cell r="I6649">
            <v>0</v>
          </cell>
        </row>
        <row r="6650">
          <cell r="B6650" t="str">
            <v>BBM 7</v>
          </cell>
          <cell r="H6650">
            <v>0</v>
          </cell>
          <cell r="I6650">
            <v>0</v>
          </cell>
        </row>
        <row r="6651">
          <cell r="B6651" t="str">
            <v>BBM 7-A</v>
          </cell>
          <cell r="H6651">
            <v>0</v>
          </cell>
          <cell r="I6651">
            <v>0</v>
          </cell>
        </row>
        <row r="6652">
          <cell r="B6652" t="str">
            <v>BBM 7-A</v>
          </cell>
          <cell r="H6652">
            <v>0</v>
          </cell>
          <cell r="I6652">
            <v>0</v>
          </cell>
        </row>
        <row r="6653">
          <cell r="B6653" t="str">
            <v>BBM 7-A</v>
          </cell>
          <cell r="H6653">
            <v>0</v>
          </cell>
          <cell r="I6653">
            <v>0</v>
          </cell>
        </row>
        <row r="6654">
          <cell r="B6654" t="str">
            <v>BBM 7-A</v>
          </cell>
          <cell r="H6654">
            <v>0</v>
          </cell>
          <cell r="I6654">
            <v>0</v>
          </cell>
        </row>
        <row r="6655">
          <cell r="B6655" t="str">
            <v>BBM 7, CAAROSIPAN TALOGTOG</v>
          </cell>
          <cell r="H6655">
            <v>1665508.7409999999</v>
          </cell>
          <cell r="I6655">
            <v>399478.255</v>
          </cell>
        </row>
        <row r="6656">
          <cell r="B6656" t="str">
            <v>BBM 7, CAAROSIPAN TALOGTOG (PTM)</v>
          </cell>
          <cell r="H6656">
            <v>1665508.7409999999</v>
          </cell>
          <cell r="I6656">
            <v>399478.255</v>
          </cell>
        </row>
        <row r="6657">
          <cell r="B6657" t="str">
            <v>BBM 7, CAD 100</v>
          </cell>
          <cell r="H6657">
            <v>1701616.4328000001</v>
          </cell>
          <cell r="I6657">
            <v>462865.74089999998</v>
          </cell>
        </row>
        <row r="6658">
          <cell r="B6658" t="str">
            <v>BBM 7, CAD 100 (PTM)</v>
          </cell>
          <cell r="H6658">
            <v>1701616.433</v>
          </cell>
          <cell r="I6658">
            <v>462865.74099999998</v>
          </cell>
        </row>
        <row r="6659">
          <cell r="B6659" t="str">
            <v>BBM 7, CAD 101</v>
          </cell>
          <cell r="H6659">
            <v>1624995.3666000001</v>
          </cell>
          <cell r="I6659">
            <v>451242.6225</v>
          </cell>
        </row>
        <row r="6660">
          <cell r="B6660" t="str">
            <v>BBM 7, CAD 101 (PTM)</v>
          </cell>
          <cell r="H6660">
            <v>1624995.3670000001</v>
          </cell>
          <cell r="I6660">
            <v>451242.62300000002</v>
          </cell>
        </row>
        <row r="6661">
          <cell r="B6661" t="str">
            <v>BBM 7, CAD 1036-D</v>
          </cell>
          <cell r="H6661">
            <v>1746741.16</v>
          </cell>
          <cell r="I6661">
            <v>516894.91</v>
          </cell>
        </row>
        <row r="6662">
          <cell r="B6662" t="str">
            <v>BBM 7, CAD 1074-D</v>
          </cell>
          <cell r="H6662">
            <v>1669984.26</v>
          </cell>
          <cell r="I6662">
            <v>482702.06</v>
          </cell>
        </row>
        <row r="6663">
          <cell r="B6663" t="str">
            <v>BBM 7, CAD 116</v>
          </cell>
          <cell r="H6663">
            <v>1655370.1331</v>
          </cell>
          <cell r="I6663">
            <v>404136.60810000001</v>
          </cell>
        </row>
        <row r="6664">
          <cell r="B6664" t="str">
            <v>BBM 7, CAD 116 (PTM)</v>
          </cell>
          <cell r="H6664">
            <v>1655370.1340000001</v>
          </cell>
          <cell r="I6664">
            <v>404136.60800000001</v>
          </cell>
        </row>
        <row r="6665">
          <cell r="B6665" t="str">
            <v>BBM 7, CAD 120</v>
          </cell>
          <cell r="H6665">
            <v>1742868.5120000001</v>
          </cell>
          <cell r="I6665">
            <v>454978.83</v>
          </cell>
        </row>
        <row r="6666">
          <cell r="B6666" t="str">
            <v>BBM 7, CAD 120 (PTM)</v>
          </cell>
          <cell r="H6666">
            <v>1742868.5120000001</v>
          </cell>
          <cell r="I6666">
            <v>454978.83</v>
          </cell>
        </row>
        <row r="6667">
          <cell r="B6667" t="str">
            <v>BBM 7, CAD 122</v>
          </cell>
          <cell r="H6667">
            <v>1627793.7257000001</v>
          </cell>
          <cell r="I6667">
            <v>450892.13260000001</v>
          </cell>
        </row>
        <row r="6668">
          <cell r="B6668" t="str">
            <v>BBM 7, CAD 122 (PTM)</v>
          </cell>
          <cell r="H6668">
            <v>1627793.726</v>
          </cell>
          <cell r="I6668">
            <v>450892.13299999997</v>
          </cell>
        </row>
        <row r="6669">
          <cell r="B6669" t="str">
            <v>BBM 7, CAD 1224-D</v>
          </cell>
          <cell r="H6669">
            <v>0</v>
          </cell>
          <cell r="I6669">
            <v>0</v>
          </cell>
        </row>
        <row r="6670">
          <cell r="B6670" t="str">
            <v>BBM 7, CAD 1225-D</v>
          </cell>
          <cell r="H6670">
            <v>1749335.5673</v>
          </cell>
          <cell r="I6670">
            <v>458054.00219999999</v>
          </cell>
        </row>
        <row r="6671">
          <cell r="B6671" t="str">
            <v>BBM 7, CAD 125</v>
          </cell>
          <cell r="H6671">
            <v>1722268.7852</v>
          </cell>
          <cell r="I6671">
            <v>462434.13140000001</v>
          </cell>
        </row>
        <row r="6672">
          <cell r="B6672" t="str">
            <v>BBM 7, CAD 125 (PTM)</v>
          </cell>
          <cell r="H6672">
            <v>1722268.7849999999</v>
          </cell>
          <cell r="I6672">
            <v>462434.13099999999</v>
          </cell>
        </row>
        <row r="6673">
          <cell r="B6673" t="str">
            <v>BBM 7, CAD 126</v>
          </cell>
          <cell r="H6673">
            <v>1739833.406</v>
          </cell>
          <cell r="I6673">
            <v>489763.15850000002</v>
          </cell>
        </row>
        <row r="6674">
          <cell r="B6674" t="str">
            <v>BBM 7, CAD 126 (PTM)</v>
          </cell>
          <cell r="H6674">
            <v>1739833.406</v>
          </cell>
          <cell r="I6674">
            <v>489763.15899999999</v>
          </cell>
        </row>
        <row r="6675">
          <cell r="B6675" t="str">
            <v>BBM 7, CAD 1328-D</v>
          </cell>
          <cell r="H6675">
            <v>0</v>
          </cell>
          <cell r="I6675">
            <v>0</v>
          </cell>
        </row>
        <row r="6676">
          <cell r="B6676" t="str">
            <v>BBM 7, CAD 136</v>
          </cell>
          <cell r="H6676">
            <v>1736740.2560000001</v>
          </cell>
          <cell r="I6676">
            <v>436453.26299999998</v>
          </cell>
        </row>
        <row r="6677">
          <cell r="B6677" t="str">
            <v>BBM 7, CAD 136 (PTM)</v>
          </cell>
          <cell r="H6677">
            <v>1736740.2560000001</v>
          </cell>
          <cell r="I6677">
            <v>436453.26299999998</v>
          </cell>
        </row>
        <row r="6678">
          <cell r="B6678" t="str">
            <v>BBM 7, CAD 137</v>
          </cell>
          <cell r="H6678">
            <v>1732229.4280999999</v>
          </cell>
          <cell r="I6678">
            <v>509622.38020000001</v>
          </cell>
        </row>
        <row r="6679">
          <cell r="B6679" t="str">
            <v>BBM 7, CAD 137 (PTM)</v>
          </cell>
          <cell r="H6679">
            <v>1732229.4280000001</v>
          </cell>
          <cell r="I6679">
            <v>509622.38</v>
          </cell>
        </row>
        <row r="6680">
          <cell r="B6680" t="str">
            <v>BBM 7, CAD 142</v>
          </cell>
          <cell r="H6680">
            <v>1660551.9193</v>
          </cell>
          <cell r="I6680">
            <v>400485.5673</v>
          </cell>
        </row>
        <row r="6681">
          <cell r="B6681" t="str">
            <v>BBM 7, CAD 142 (PTM)</v>
          </cell>
          <cell r="H6681">
            <v>1660551.92</v>
          </cell>
          <cell r="I6681">
            <v>400485.56699999998</v>
          </cell>
        </row>
        <row r="6682">
          <cell r="B6682" t="str">
            <v>BBM 7, CAD 143</v>
          </cell>
          <cell r="H6682">
            <v>1726423.2145</v>
          </cell>
          <cell r="I6682">
            <v>458835.76370000001</v>
          </cell>
        </row>
        <row r="6683">
          <cell r="B6683" t="str">
            <v>BBM 7, CAD 143 (PTM)</v>
          </cell>
          <cell r="H6683">
            <v>1726423.2150000001</v>
          </cell>
          <cell r="I6683">
            <v>458835.76400000002</v>
          </cell>
        </row>
        <row r="6684">
          <cell r="B6684" t="str">
            <v>BBM 7, CAD 144</v>
          </cell>
          <cell r="H6684">
            <v>1755515.76</v>
          </cell>
          <cell r="I6684">
            <v>488586.68599999999</v>
          </cell>
        </row>
        <row r="6685">
          <cell r="B6685" t="str">
            <v>BBM 7, CAD 144 (PTM)</v>
          </cell>
          <cell r="H6685">
            <v>1755515.76</v>
          </cell>
          <cell r="I6685">
            <v>488586.68599999999</v>
          </cell>
        </row>
        <row r="6686">
          <cell r="B6686" t="str">
            <v>BBM 7, CAD 145</v>
          </cell>
          <cell r="H6686">
            <v>1636231.2608</v>
          </cell>
          <cell r="I6686">
            <v>449223.35680000001</v>
          </cell>
        </row>
        <row r="6687">
          <cell r="B6687" t="str">
            <v>BBM 7, CAD 145 (PTM)</v>
          </cell>
          <cell r="H6687">
            <v>1636231.2609999999</v>
          </cell>
          <cell r="I6687">
            <v>449223.35700000002</v>
          </cell>
        </row>
        <row r="6688">
          <cell r="B6688" t="str">
            <v>BBM 7, CAD 150</v>
          </cell>
          <cell r="H6688">
            <v>1652618.5933999999</v>
          </cell>
          <cell r="I6688">
            <v>473950.99839999998</v>
          </cell>
        </row>
        <row r="6689">
          <cell r="B6689" t="str">
            <v>BBM 7, CAD 150 (PTM)</v>
          </cell>
          <cell r="H6689">
            <v>1652618.5930000001</v>
          </cell>
          <cell r="I6689">
            <v>473950.99800000002</v>
          </cell>
        </row>
        <row r="6690">
          <cell r="B6690" t="str">
            <v>BBM 7, CAD 156</v>
          </cell>
          <cell r="H6690">
            <v>1664953.0900999999</v>
          </cell>
          <cell r="I6690">
            <v>449842.82280000002</v>
          </cell>
        </row>
        <row r="6691">
          <cell r="B6691" t="str">
            <v>BBM 7, CAD 156 (PTM)</v>
          </cell>
          <cell r="H6691">
            <v>1664953.09</v>
          </cell>
          <cell r="I6691">
            <v>449842.82280000002</v>
          </cell>
        </row>
        <row r="6692">
          <cell r="B6692" t="str">
            <v>BBM 7, CAD 162</v>
          </cell>
          <cell r="H6692">
            <v>1731660.7239999999</v>
          </cell>
          <cell r="I6692">
            <v>479169.64799999999</v>
          </cell>
        </row>
        <row r="6693">
          <cell r="B6693" t="str">
            <v>BBM 7, CAD 162 (PTM)</v>
          </cell>
          <cell r="H6693">
            <v>1731660.7239999999</v>
          </cell>
          <cell r="I6693">
            <v>479169.64799999999</v>
          </cell>
        </row>
        <row r="6694">
          <cell r="B6694" t="str">
            <v>BBM 7, CAD 163</v>
          </cell>
          <cell r="H6694">
            <v>1743964.9837</v>
          </cell>
          <cell r="I6694">
            <v>462069.03600000002</v>
          </cell>
        </row>
        <row r="6695">
          <cell r="B6695" t="str">
            <v>BBM 7, CAD 163 (PTM)</v>
          </cell>
          <cell r="H6695">
            <v>1743964.9839999999</v>
          </cell>
          <cell r="I6695">
            <v>462069.03600000002</v>
          </cell>
        </row>
        <row r="6696">
          <cell r="B6696" t="str">
            <v>BBM 7, CAD 165</v>
          </cell>
          <cell r="H6696">
            <v>1734030.3801</v>
          </cell>
          <cell r="I6696">
            <v>444497.35570000001</v>
          </cell>
        </row>
        <row r="6697">
          <cell r="B6697" t="str">
            <v>BBM 7, CAD 165 (PTM)</v>
          </cell>
          <cell r="H6697">
            <v>1734030.38</v>
          </cell>
          <cell r="I6697">
            <v>444497.35600000003</v>
          </cell>
        </row>
        <row r="6698">
          <cell r="B6698" t="str">
            <v>BBM 7, CAD 179</v>
          </cell>
          <cell r="H6698">
            <v>1644564.7309999999</v>
          </cell>
          <cell r="I6698">
            <v>478693.2524</v>
          </cell>
        </row>
        <row r="6699">
          <cell r="B6699" t="str">
            <v>BBM 7, CAD 179 (PTM)</v>
          </cell>
          <cell r="H6699">
            <v>1644564.7309999999</v>
          </cell>
          <cell r="I6699">
            <v>478693.25199999998</v>
          </cell>
        </row>
        <row r="6700">
          <cell r="B6700" t="str">
            <v>BBM 7, CAD 183</v>
          </cell>
          <cell r="H6700">
            <v>1726932.0719999999</v>
          </cell>
          <cell r="I6700">
            <v>485392.72499999998</v>
          </cell>
        </row>
        <row r="6701">
          <cell r="B6701" t="str">
            <v>BBM 7, CAD 183 (PTM)</v>
          </cell>
          <cell r="H6701">
            <v>1726932.0719999999</v>
          </cell>
          <cell r="I6701">
            <v>485392.72499999998</v>
          </cell>
        </row>
        <row r="6702">
          <cell r="B6702" t="str">
            <v>BBM 7, CAD 185</v>
          </cell>
          <cell r="H6702">
            <v>1740595.6610999999</v>
          </cell>
          <cell r="I6702">
            <v>559619.68359999999</v>
          </cell>
        </row>
        <row r="6703">
          <cell r="B6703" t="str">
            <v>BBM 7, CAD 185 (PTM)</v>
          </cell>
          <cell r="H6703">
            <v>1740595.6610000001</v>
          </cell>
          <cell r="I6703">
            <v>559619.68400000001</v>
          </cell>
        </row>
        <row r="6704">
          <cell r="B6704" t="str">
            <v>BBM 7, CAD 191</v>
          </cell>
          <cell r="H6704">
            <v>1695243.6089999999</v>
          </cell>
          <cell r="I6704">
            <v>391135.59499999997</v>
          </cell>
        </row>
        <row r="6705">
          <cell r="B6705" t="str">
            <v>BBM 7, CAD 191 (PTM)</v>
          </cell>
          <cell r="H6705">
            <v>1695243.6089999999</v>
          </cell>
          <cell r="I6705">
            <v>391135.59499999997</v>
          </cell>
        </row>
        <row r="6706">
          <cell r="B6706" t="str">
            <v>BBM 7, CAD 196</v>
          </cell>
          <cell r="H6706">
            <v>1672082.952</v>
          </cell>
          <cell r="I6706">
            <v>497572.98100000003</v>
          </cell>
        </row>
        <row r="6707">
          <cell r="B6707" t="str">
            <v>BBM 7, CAD 196 (PTM)</v>
          </cell>
          <cell r="H6707">
            <v>1672082.952</v>
          </cell>
          <cell r="I6707">
            <v>497572.98100000003</v>
          </cell>
        </row>
        <row r="6708">
          <cell r="B6708" t="str">
            <v>BBM 7, CAD 198</v>
          </cell>
          <cell r="H6708">
            <v>1694237.0930000001</v>
          </cell>
          <cell r="I6708">
            <v>476893.4166</v>
          </cell>
        </row>
        <row r="6709">
          <cell r="B6709" t="str">
            <v>BBM 7, CAD 198 (PTM)</v>
          </cell>
          <cell r="H6709">
            <v>1694237.0930000001</v>
          </cell>
          <cell r="I6709">
            <v>476893.41700000002</v>
          </cell>
        </row>
        <row r="6710">
          <cell r="B6710" t="str">
            <v>BBM 7, CAD 215</v>
          </cell>
          <cell r="H6710">
            <v>1654140.9040999999</v>
          </cell>
          <cell r="I6710">
            <v>488880.28249999997</v>
          </cell>
        </row>
        <row r="6711">
          <cell r="B6711" t="str">
            <v>BBM 7, CAD 215 (PTM)</v>
          </cell>
          <cell r="H6711">
            <v>1654140.9040000001</v>
          </cell>
          <cell r="I6711">
            <v>488880.283</v>
          </cell>
        </row>
        <row r="6712">
          <cell r="B6712" t="str">
            <v>BBM 7, CAD 224</v>
          </cell>
          <cell r="H6712">
            <v>1693053.4634</v>
          </cell>
          <cell r="I6712">
            <v>489110.08</v>
          </cell>
        </row>
        <row r="6713">
          <cell r="B6713" t="str">
            <v>BBM 7, CAD 224 (PTM)</v>
          </cell>
          <cell r="H6713">
            <v>1693053.463</v>
          </cell>
          <cell r="I6713">
            <v>489110.08</v>
          </cell>
        </row>
        <row r="6714">
          <cell r="B6714" t="str">
            <v>BBM 7, CAD 225</v>
          </cell>
          <cell r="H6714">
            <v>1689334.7829</v>
          </cell>
          <cell r="I6714">
            <v>496158.06069999997</v>
          </cell>
        </row>
        <row r="6715">
          <cell r="B6715" t="str">
            <v>BBM 7, CAD 225 (PTM)</v>
          </cell>
          <cell r="H6715">
            <v>1689334.7830000001</v>
          </cell>
          <cell r="I6715">
            <v>496158.06099999999</v>
          </cell>
        </row>
        <row r="6716">
          <cell r="B6716" t="str">
            <v>BBM 7, CAD 226</v>
          </cell>
          <cell r="H6716">
            <v>1698656.8779</v>
          </cell>
          <cell r="I6716">
            <v>499611.94540000003</v>
          </cell>
        </row>
        <row r="6717">
          <cell r="B6717" t="str">
            <v>BBM 7, CAD 226 (PTM)</v>
          </cell>
          <cell r="H6717">
            <v>1698656.878</v>
          </cell>
          <cell r="I6717">
            <v>499611.94500000001</v>
          </cell>
        </row>
        <row r="6718">
          <cell r="B6718" t="str">
            <v>BBM 7, CAD 226-D</v>
          </cell>
          <cell r="H6718">
            <v>1697602.19</v>
          </cell>
          <cell r="I6718">
            <v>504801.73</v>
          </cell>
        </row>
        <row r="6719">
          <cell r="B6719" t="str">
            <v>BBM 7, CAD 230</v>
          </cell>
          <cell r="H6719">
            <v>1685769.203</v>
          </cell>
          <cell r="I6719">
            <v>484731.47869999998</v>
          </cell>
        </row>
        <row r="6720">
          <cell r="B6720" t="str">
            <v>BBM 7, CAD 230 (PTM)</v>
          </cell>
          <cell r="H6720">
            <v>1685769.203</v>
          </cell>
          <cell r="I6720">
            <v>484731.47899999999</v>
          </cell>
        </row>
        <row r="6721">
          <cell r="B6721" t="str">
            <v>BBM 7, CAD 231</v>
          </cell>
          <cell r="H6721">
            <v>1675903.4639999999</v>
          </cell>
          <cell r="I6721">
            <v>475661.20529999997</v>
          </cell>
        </row>
        <row r="6722">
          <cell r="B6722" t="str">
            <v>BBM 7, CAD 231 (PTM)</v>
          </cell>
          <cell r="H6722">
            <v>1675903.4639999999</v>
          </cell>
          <cell r="I6722">
            <v>475661.20500000002</v>
          </cell>
        </row>
        <row r="6723">
          <cell r="B6723" t="str">
            <v>BBM 7, CAD 242</v>
          </cell>
          <cell r="H6723">
            <v>1610922.8626999999</v>
          </cell>
          <cell r="I6723">
            <v>456282.00809999998</v>
          </cell>
        </row>
        <row r="6724">
          <cell r="B6724" t="str">
            <v>BBM 7, CAD 242 (PTM)</v>
          </cell>
          <cell r="H6724">
            <v>1610922.8629999999</v>
          </cell>
          <cell r="I6724">
            <v>456282.00799999997</v>
          </cell>
        </row>
        <row r="6725">
          <cell r="B6725" t="str">
            <v>BBM 7, CAD 244</v>
          </cell>
          <cell r="H6725">
            <v>1614319.0093</v>
          </cell>
          <cell r="I6725">
            <v>434453.78850000002</v>
          </cell>
        </row>
        <row r="6726">
          <cell r="B6726" t="str">
            <v>BBM 7, CAD 258</v>
          </cell>
          <cell r="H6726">
            <v>1640670.2977</v>
          </cell>
          <cell r="I6726">
            <v>444727.6446</v>
          </cell>
        </row>
        <row r="6727">
          <cell r="B6727" t="str">
            <v>BBM 7, CAD 258 (PTM)</v>
          </cell>
          <cell r="H6727">
            <v>1640670.298</v>
          </cell>
          <cell r="I6727">
            <v>444727.64500000002</v>
          </cell>
        </row>
        <row r="6728">
          <cell r="B6728" t="str">
            <v>BBM 7, CAD 260</v>
          </cell>
          <cell r="H6728">
            <v>1661092.5878000001</v>
          </cell>
          <cell r="I6728">
            <v>473874.73729999998</v>
          </cell>
        </row>
        <row r="6729">
          <cell r="B6729" t="str">
            <v>BBM 7, CAD 260 (PTM)</v>
          </cell>
          <cell r="H6729">
            <v>1661092.588</v>
          </cell>
          <cell r="I6729">
            <v>473874.73729999998</v>
          </cell>
        </row>
        <row r="6730">
          <cell r="B6730" t="str">
            <v>BBM 7, CAD 262</v>
          </cell>
          <cell r="H6730">
            <v>1624024.3444000001</v>
          </cell>
          <cell r="I6730">
            <v>424280.22269999998</v>
          </cell>
        </row>
        <row r="6731">
          <cell r="B6731" t="str">
            <v>BBM 7, CAD 262 (PTM)</v>
          </cell>
          <cell r="H6731">
            <v>1624024.344</v>
          </cell>
          <cell r="I6731">
            <v>424280.223</v>
          </cell>
        </row>
        <row r="6732">
          <cell r="B6732" t="str">
            <v>BBM 7, CAD 268</v>
          </cell>
          <cell r="H6732">
            <v>1656025.5830000001</v>
          </cell>
          <cell r="I6732">
            <v>450188.005</v>
          </cell>
        </row>
        <row r="6733">
          <cell r="B6733" t="str">
            <v>BBM 7, CAD 268 (PTM)</v>
          </cell>
          <cell r="H6733">
            <v>1656025.5830000001</v>
          </cell>
          <cell r="I6733">
            <v>450188.005</v>
          </cell>
        </row>
        <row r="6734">
          <cell r="B6734" t="str">
            <v>BBM 7, CAD 269</v>
          </cell>
          <cell r="H6734">
            <v>1706166.8964</v>
          </cell>
          <cell r="I6734">
            <v>492931.00660000002</v>
          </cell>
        </row>
        <row r="6735">
          <cell r="B6735" t="str">
            <v>BBM 7, CAD 269 (PTM)</v>
          </cell>
          <cell r="H6735">
            <v>1706166.8959999999</v>
          </cell>
          <cell r="I6735">
            <v>492931.00699999998</v>
          </cell>
        </row>
        <row r="6736">
          <cell r="B6736" t="str">
            <v>BBM 7, CAD 273</v>
          </cell>
          <cell r="H6736">
            <v>1652726.6973999999</v>
          </cell>
          <cell r="I6736">
            <v>456601.55459999997</v>
          </cell>
        </row>
        <row r="6737">
          <cell r="B6737" t="str">
            <v>BBM 7, CAD 273 (PTM)</v>
          </cell>
          <cell r="H6737">
            <v>1652726.6969999999</v>
          </cell>
          <cell r="I6737">
            <v>456601.55499999999</v>
          </cell>
        </row>
        <row r="6738">
          <cell r="B6738" t="str">
            <v>BBM 7, CAD 274</v>
          </cell>
          <cell r="H6738">
            <v>1713071.821</v>
          </cell>
          <cell r="I6738">
            <v>456094.90460000001</v>
          </cell>
        </row>
        <row r="6739">
          <cell r="B6739" t="str">
            <v>BBM 7, CAD 274 (PTM)</v>
          </cell>
          <cell r="H6739">
            <v>1713071.821</v>
          </cell>
          <cell r="I6739">
            <v>456094.90500000003</v>
          </cell>
        </row>
        <row r="6740">
          <cell r="B6740" t="str">
            <v>BBM 7, CAD 280</v>
          </cell>
          <cell r="H6740">
            <v>1663115.345</v>
          </cell>
          <cell r="I6740">
            <v>476658.53399999999</v>
          </cell>
        </row>
        <row r="6741">
          <cell r="B6741" t="str">
            <v>BBM 7, CAD 280 (PTM)</v>
          </cell>
          <cell r="H6741">
            <v>1663115.345</v>
          </cell>
          <cell r="I6741">
            <v>476658.53389999998</v>
          </cell>
        </row>
        <row r="6742">
          <cell r="B6742" t="str">
            <v>BBM 7, CAD 297</v>
          </cell>
          <cell r="H6742">
            <v>1640922.5793999999</v>
          </cell>
          <cell r="I6742">
            <v>477036.05430000002</v>
          </cell>
        </row>
        <row r="6743">
          <cell r="B6743" t="str">
            <v>BBM 7, CAD 297 (PTM)</v>
          </cell>
          <cell r="H6743">
            <v>1640922.5789999999</v>
          </cell>
          <cell r="I6743">
            <v>477036.054</v>
          </cell>
        </row>
        <row r="6744">
          <cell r="B6744" t="str">
            <v>BBM 7, CAD 302-D</v>
          </cell>
          <cell r="H6744">
            <v>1629275.4550000001</v>
          </cell>
          <cell r="I6744">
            <v>489799.38429999998</v>
          </cell>
        </row>
        <row r="6745">
          <cell r="B6745" t="str">
            <v>BBM 7, CAD 302-D (PTM)</v>
          </cell>
          <cell r="H6745">
            <v>1629275.4550000001</v>
          </cell>
          <cell r="I6745">
            <v>489799.38400000002</v>
          </cell>
        </row>
        <row r="6746">
          <cell r="B6746" t="str">
            <v>BBM 7, CAD 304-D</v>
          </cell>
          <cell r="H6746">
            <v>1642450.915</v>
          </cell>
          <cell r="I6746">
            <v>473444.79960000003</v>
          </cell>
        </row>
        <row r="6747">
          <cell r="B6747" t="str">
            <v>BBM 7, CAD 305-D</v>
          </cell>
          <cell r="H6747">
            <v>1647271.544</v>
          </cell>
          <cell r="I6747">
            <v>467632.77130000002</v>
          </cell>
        </row>
        <row r="6748">
          <cell r="B6748" t="str">
            <v>BBM 7, CAD 305-D (PTM)</v>
          </cell>
          <cell r="H6748">
            <v>1647271.544</v>
          </cell>
          <cell r="I6748">
            <v>467632.77100000001</v>
          </cell>
        </row>
        <row r="6749">
          <cell r="B6749" t="str">
            <v>BBM 7, CAD 306</v>
          </cell>
          <cell r="H6749">
            <v>1651910.1194</v>
          </cell>
          <cell r="I6749">
            <v>459352.08230000001</v>
          </cell>
        </row>
        <row r="6750">
          <cell r="B6750" t="str">
            <v>BBM 7, CAD 316-D</v>
          </cell>
          <cell r="H6750">
            <v>1743314.5496</v>
          </cell>
          <cell r="I6750">
            <v>383563.97230000002</v>
          </cell>
        </row>
        <row r="6751">
          <cell r="B6751" t="str">
            <v>BBM 7, CAD 316-D (PTM)</v>
          </cell>
          <cell r="H6751">
            <v>1743314.55</v>
          </cell>
          <cell r="I6751">
            <v>383563.97200000001</v>
          </cell>
        </row>
        <row r="6752">
          <cell r="B6752" t="str">
            <v>BBM 7, CAD 322-D</v>
          </cell>
          <cell r="H6752">
            <v>1652083.3953</v>
          </cell>
          <cell r="I6752">
            <v>412284.37070000003</v>
          </cell>
        </row>
        <row r="6753">
          <cell r="B6753" t="str">
            <v>BBM 7, CAD 322-D (PTM)</v>
          </cell>
          <cell r="H6753">
            <v>1652083.395</v>
          </cell>
          <cell r="I6753">
            <v>412284.37</v>
          </cell>
        </row>
        <row r="6754">
          <cell r="B6754" t="str">
            <v>BBM 7, CAD 324-D</v>
          </cell>
          <cell r="H6754">
            <v>1701384.6642</v>
          </cell>
          <cell r="I6754">
            <v>492702.8676</v>
          </cell>
        </row>
        <row r="6755">
          <cell r="B6755" t="str">
            <v>BBM 7, CAD 324-D (PTM)</v>
          </cell>
          <cell r="H6755">
            <v>1701384.6640000001</v>
          </cell>
          <cell r="I6755">
            <v>492702.86800000002</v>
          </cell>
        </row>
        <row r="6756">
          <cell r="B6756" t="str">
            <v>BBM 7, CAD 332</v>
          </cell>
          <cell r="H6756">
            <v>1639563.79</v>
          </cell>
          <cell r="I6756">
            <v>492878.53</v>
          </cell>
        </row>
        <row r="6757">
          <cell r="B6757" t="str">
            <v>BBM 7, CAD 333</v>
          </cell>
          <cell r="H6757">
            <v>1641530.97</v>
          </cell>
          <cell r="I6757">
            <v>490322.54</v>
          </cell>
        </row>
        <row r="6758">
          <cell r="B6758" t="str">
            <v>BBM 7, CAD 334</v>
          </cell>
          <cell r="H6758">
            <v>1640741.89</v>
          </cell>
          <cell r="I6758">
            <v>488302.87</v>
          </cell>
        </row>
        <row r="6759">
          <cell r="B6759" t="str">
            <v>BBM 7, CAD 335</v>
          </cell>
          <cell r="H6759">
            <v>1647866.49</v>
          </cell>
          <cell r="I6759">
            <v>487320.44</v>
          </cell>
        </row>
        <row r="6760">
          <cell r="B6760" t="str">
            <v>BBM 7, CAD 337</v>
          </cell>
          <cell r="H6760">
            <v>1629899.5</v>
          </cell>
          <cell r="I6760">
            <v>494733.54</v>
          </cell>
        </row>
        <row r="6761">
          <cell r="B6761" t="str">
            <v>BBM 7, CAD 343</v>
          </cell>
          <cell r="H6761">
            <v>1649283</v>
          </cell>
          <cell r="I6761">
            <v>475162.75</v>
          </cell>
        </row>
        <row r="6762">
          <cell r="B6762" t="str">
            <v>BBM 7, CAD 344</v>
          </cell>
          <cell r="H6762">
            <v>1651484.4</v>
          </cell>
          <cell r="I6762">
            <v>494226.75</v>
          </cell>
        </row>
        <row r="6763">
          <cell r="B6763" t="str">
            <v>BBM 7, CAD 345</v>
          </cell>
          <cell r="H6763">
            <v>1649919.82</v>
          </cell>
          <cell r="I6763">
            <v>484658</v>
          </cell>
        </row>
        <row r="6764">
          <cell r="B6764" t="str">
            <v>BBM 7, CAD 349</v>
          </cell>
          <cell r="H6764">
            <v>1650342.84</v>
          </cell>
          <cell r="I6764">
            <v>499197.52</v>
          </cell>
        </row>
        <row r="6765">
          <cell r="B6765" t="str">
            <v>BBM 7, CAD 349</v>
          </cell>
          <cell r="H6765">
            <v>0</v>
          </cell>
          <cell r="I6765">
            <v>0</v>
          </cell>
        </row>
        <row r="6766">
          <cell r="B6766" t="str">
            <v>BBM 7, CAD 352</v>
          </cell>
          <cell r="H6766">
            <v>1636752.95</v>
          </cell>
          <cell r="I6766">
            <v>507535.6</v>
          </cell>
        </row>
        <row r="6767">
          <cell r="B6767" t="str">
            <v>BBM 7, CAD 358-D</v>
          </cell>
          <cell r="H6767">
            <v>1798737.3289000001</v>
          </cell>
          <cell r="I6767">
            <v>619076.28099999996</v>
          </cell>
        </row>
        <row r="6768">
          <cell r="B6768" t="str">
            <v>BBM 7, CAD 364</v>
          </cell>
          <cell r="H6768">
            <v>1707341.105</v>
          </cell>
          <cell r="I6768">
            <v>382231.0281</v>
          </cell>
        </row>
        <row r="6769">
          <cell r="B6769" t="str">
            <v>BBM 7, CAD 364 (PTM)</v>
          </cell>
          <cell r="H6769">
            <v>1707341.105</v>
          </cell>
          <cell r="I6769">
            <v>382231.11800000002</v>
          </cell>
        </row>
        <row r="6770">
          <cell r="B6770" t="str">
            <v>BBM 7, CAD 377-D</v>
          </cell>
          <cell r="H6770">
            <v>1660225.85</v>
          </cell>
          <cell r="I6770">
            <v>457408.42</v>
          </cell>
        </row>
        <row r="6771">
          <cell r="B6771" t="str">
            <v>BBM 7, CAD 378-D</v>
          </cell>
          <cell r="H6771">
            <v>1647449.06</v>
          </cell>
          <cell r="I6771">
            <v>469792.13</v>
          </cell>
        </row>
        <row r="6772">
          <cell r="B6772" t="str">
            <v>BBM 7, CAD 380-D</v>
          </cell>
          <cell r="H6772">
            <v>1668789.44</v>
          </cell>
          <cell r="I6772">
            <v>472714.1</v>
          </cell>
        </row>
        <row r="6773">
          <cell r="B6773" t="str">
            <v>BBM 7, CAD 381-D</v>
          </cell>
          <cell r="H6773">
            <v>1728045.19</v>
          </cell>
          <cell r="I6773">
            <v>438960.13</v>
          </cell>
        </row>
        <row r="6774">
          <cell r="B6774" t="str">
            <v>BBM 7, CAD 383-D</v>
          </cell>
          <cell r="H6774">
            <v>1737974.43</v>
          </cell>
          <cell r="I6774">
            <v>431033.7</v>
          </cell>
        </row>
        <row r="6775">
          <cell r="B6775" t="str">
            <v>BBM 7, CAD 387-D</v>
          </cell>
          <cell r="H6775">
            <v>1705724.78</v>
          </cell>
          <cell r="I6775">
            <v>478805.82</v>
          </cell>
        </row>
        <row r="6776">
          <cell r="B6776" t="str">
            <v>BBM 7, CAD 388-D</v>
          </cell>
          <cell r="H6776">
            <v>1713956.98</v>
          </cell>
          <cell r="I6776">
            <v>482565.1</v>
          </cell>
        </row>
        <row r="6777">
          <cell r="B6777" t="str">
            <v>BBM 7, CAD 436-D</v>
          </cell>
          <cell r="H6777">
            <v>1704207.959</v>
          </cell>
          <cell r="I6777">
            <v>482511.158</v>
          </cell>
        </row>
        <row r="6778">
          <cell r="B6778" t="str">
            <v>BBM 7, CAD 441-D</v>
          </cell>
          <cell r="H6778">
            <v>1719674.19</v>
          </cell>
          <cell r="I6778">
            <v>478659.68</v>
          </cell>
        </row>
        <row r="6779">
          <cell r="B6779" t="str">
            <v>BBM 7, CAD 51</v>
          </cell>
          <cell r="H6779">
            <v>1716015.43</v>
          </cell>
          <cell r="I6779">
            <v>500099.93229999999</v>
          </cell>
        </row>
        <row r="6780">
          <cell r="B6780" t="str">
            <v>BBM 7, CAD 51 (PTM)</v>
          </cell>
          <cell r="H6780">
            <v>1716015.43</v>
          </cell>
          <cell r="I6780">
            <v>500099.93199999997</v>
          </cell>
        </row>
        <row r="6781">
          <cell r="B6781" t="str">
            <v>BBM 7, CAD 547</v>
          </cell>
          <cell r="H6781">
            <v>1643875.07</v>
          </cell>
          <cell r="I6781">
            <v>417700.47</v>
          </cell>
        </row>
        <row r="6782">
          <cell r="B6782" t="str">
            <v>BBM 7, CAD 614-D</v>
          </cell>
          <cell r="H6782">
            <v>1690790.57</v>
          </cell>
          <cell r="I6782">
            <v>395138.79</v>
          </cell>
        </row>
        <row r="6783">
          <cell r="B6783" t="str">
            <v>BBM 7, CAD 615-D</v>
          </cell>
          <cell r="H6783">
            <v>1695697.077</v>
          </cell>
          <cell r="I6783">
            <v>455962.59499999997</v>
          </cell>
        </row>
        <row r="6784">
          <cell r="B6784" t="str">
            <v>BBM 7, CAD 66</v>
          </cell>
          <cell r="H6784">
            <v>1746268.0208999999</v>
          </cell>
          <cell r="I6784">
            <v>499369.0612</v>
          </cell>
        </row>
        <row r="6785">
          <cell r="B6785" t="str">
            <v>BBM 7, CAD 66 (PTM)</v>
          </cell>
          <cell r="H6785">
            <v>1746268.0209999999</v>
          </cell>
          <cell r="I6785">
            <v>499369.06099999999</v>
          </cell>
        </row>
        <row r="6786">
          <cell r="B6786" t="str">
            <v>BBM 7, CAD 67</v>
          </cell>
          <cell r="H6786">
            <v>1726343.6303000001</v>
          </cell>
          <cell r="I6786">
            <v>494098.22779999999</v>
          </cell>
        </row>
        <row r="6787">
          <cell r="B6787" t="str">
            <v>BBM 7, CAD 67 (PTM)</v>
          </cell>
          <cell r="H6787">
            <v>1726343.63</v>
          </cell>
          <cell r="I6787">
            <v>494098.228</v>
          </cell>
        </row>
        <row r="6788">
          <cell r="B6788" t="str">
            <v>BBM 7, CAD 68</v>
          </cell>
          <cell r="H6788">
            <v>1722956.1521000001</v>
          </cell>
          <cell r="I6788">
            <v>460973.12030000001</v>
          </cell>
        </row>
        <row r="6789">
          <cell r="B6789" t="str">
            <v>BBM 7, CAD 68 (PTM)</v>
          </cell>
          <cell r="H6789">
            <v>1722956.152</v>
          </cell>
          <cell r="I6789">
            <v>460973.12</v>
          </cell>
        </row>
        <row r="6790">
          <cell r="B6790" t="str">
            <v>BBM 7, CAD 685-D</v>
          </cell>
          <cell r="H6790">
            <v>1722151.67</v>
          </cell>
          <cell r="I6790">
            <v>520048.13</v>
          </cell>
        </row>
        <row r="6791">
          <cell r="B6791" t="str">
            <v>BBM 7, CAD 686</v>
          </cell>
          <cell r="H6791">
            <v>1666440.36</v>
          </cell>
          <cell r="I6791">
            <v>400093.95</v>
          </cell>
        </row>
        <row r="6792">
          <cell r="B6792" t="str">
            <v>BBM 7, CAD 71</v>
          </cell>
          <cell r="H6792">
            <v>1660484.9537</v>
          </cell>
          <cell r="I6792">
            <v>467527.98859999998</v>
          </cell>
        </row>
        <row r="6793">
          <cell r="B6793" t="str">
            <v>BBM 7, CAD 71 (PTM)</v>
          </cell>
          <cell r="H6793">
            <v>1660484.9539999999</v>
          </cell>
          <cell r="I6793">
            <v>467527.989</v>
          </cell>
        </row>
        <row r="6794">
          <cell r="B6794" t="str">
            <v>BBM 7, CAD 714</v>
          </cell>
          <cell r="H6794">
            <v>1656127.35</v>
          </cell>
          <cell r="I6794">
            <v>409304.74</v>
          </cell>
        </row>
        <row r="6795">
          <cell r="B6795" t="str">
            <v>BBM 7, CAD 716-D</v>
          </cell>
          <cell r="H6795">
            <v>1764151.0060000001</v>
          </cell>
          <cell r="I6795">
            <v>507597.315</v>
          </cell>
        </row>
        <row r="6796">
          <cell r="B6796" t="str">
            <v>BBM 7, CAD 72</v>
          </cell>
          <cell r="H6796">
            <v>1665916.9114000001</v>
          </cell>
          <cell r="I6796">
            <v>470794.1778</v>
          </cell>
        </row>
        <row r="6797">
          <cell r="B6797" t="str">
            <v>BBM 7, CAD 72 (PTM)</v>
          </cell>
          <cell r="H6797">
            <v>1665916.9110000001</v>
          </cell>
          <cell r="I6797">
            <v>470794.1778</v>
          </cell>
        </row>
        <row r="6798">
          <cell r="B6798" t="str">
            <v>BBM 7, CAD 73</v>
          </cell>
          <cell r="H6798">
            <v>1659025.6462000001</v>
          </cell>
          <cell r="I6798">
            <v>461338.78259999998</v>
          </cell>
        </row>
        <row r="6799">
          <cell r="B6799" t="str">
            <v>BBM 7, CAD 73 (PTM)</v>
          </cell>
          <cell r="H6799">
            <v>1659025.6459999999</v>
          </cell>
          <cell r="I6799">
            <v>461338.783</v>
          </cell>
        </row>
        <row r="6800">
          <cell r="B6800" t="str">
            <v>BBM 7, CAD 881</v>
          </cell>
          <cell r="H6800">
            <v>1726922.71</v>
          </cell>
          <cell r="I6800">
            <v>385919.43</v>
          </cell>
        </row>
        <row r="6801">
          <cell r="B6801" t="str">
            <v>BBM 7, CAD 92</v>
          </cell>
          <cell r="H6801">
            <v>1705156.7087999999</v>
          </cell>
          <cell r="I6801">
            <v>470587.81030000001</v>
          </cell>
        </row>
        <row r="6802">
          <cell r="B6802" t="str">
            <v>BBM 7, CAD 92 (PTM)</v>
          </cell>
          <cell r="H6802">
            <v>1705156.709</v>
          </cell>
          <cell r="I6802">
            <v>470587.81</v>
          </cell>
        </row>
        <row r="6803">
          <cell r="B6803" t="str">
            <v>BBM 7, CAD 921-D</v>
          </cell>
          <cell r="H6803">
            <v>1744873.61</v>
          </cell>
          <cell r="I6803">
            <v>552955.75</v>
          </cell>
        </row>
        <row r="6804">
          <cell r="B6804" t="str">
            <v>BBM 7, CAD 93</v>
          </cell>
          <cell r="H6804">
            <v>1683681.5189</v>
          </cell>
          <cell r="I6804">
            <v>454173.73609999998</v>
          </cell>
        </row>
        <row r="6805">
          <cell r="B6805" t="str">
            <v>BBM 7, CAD 93 (PTM)</v>
          </cell>
          <cell r="H6805">
            <v>1683681.5190000001</v>
          </cell>
          <cell r="I6805">
            <v>454173.73599999998</v>
          </cell>
        </row>
        <row r="6806">
          <cell r="B6806" t="str">
            <v>BBM 7, CAD 94</v>
          </cell>
          <cell r="H6806">
            <v>1673911.1048000001</v>
          </cell>
          <cell r="I6806">
            <v>456077.28810000001</v>
          </cell>
        </row>
        <row r="6807">
          <cell r="B6807" t="str">
            <v>BBM 7, CAD 94 (PTM)</v>
          </cell>
          <cell r="H6807">
            <v>1673911.105</v>
          </cell>
          <cell r="I6807">
            <v>456077.288</v>
          </cell>
        </row>
        <row r="6808">
          <cell r="B6808" t="str">
            <v>BBM 7, CAD 95</v>
          </cell>
          <cell r="H6808">
            <v>1681997.3048</v>
          </cell>
          <cell r="I6808">
            <v>464588.40049999999</v>
          </cell>
        </row>
        <row r="6809">
          <cell r="B6809" t="str">
            <v>BBM 7, CAD 95 (PTM)</v>
          </cell>
          <cell r="H6809">
            <v>1681997.3049999999</v>
          </cell>
          <cell r="I6809">
            <v>464588.40100000001</v>
          </cell>
        </row>
        <row r="6810">
          <cell r="B6810" t="str">
            <v>BBM 7, CAD 956-D</v>
          </cell>
          <cell r="H6810">
            <v>1738416.59</v>
          </cell>
          <cell r="I6810">
            <v>555112.94999999995</v>
          </cell>
        </row>
        <row r="6811">
          <cell r="B6811" t="str">
            <v>BBM 7, CAD 97</v>
          </cell>
          <cell r="H6811">
            <v>1716015.43</v>
          </cell>
          <cell r="I6811">
            <v>500108.87300000002</v>
          </cell>
        </row>
        <row r="6812">
          <cell r="B6812" t="str">
            <v>BBM 7, CAD 97 (PTM)</v>
          </cell>
          <cell r="H6812">
            <v>1716015.43</v>
          </cell>
          <cell r="I6812">
            <v>500108.87300000002</v>
          </cell>
        </row>
        <row r="6813">
          <cell r="B6813" t="str">
            <v>BBM 7, PB-03-0001</v>
          </cell>
          <cell r="H6813">
            <v>1722970.541</v>
          </cell>
          <cell r="I6813">
            <v>511817.09600000002</v>
          </cell>
        </row>
        <row r="6814">
          <cell r="B6814" t="str">
            <v>BBM 7, PLS 374</v>
          </cell>
          <cell r="H6814">
            <v>0</v>
          </cell>
          <cell r="I6814">
            <v>0</v>
          </cell>
        </row>
        <row r="6815">
          <cell r="B6815" t="str">
            <v>BBM 7, PLS 468</v>
          </cell>
          <cell r="H6815">
            <v>1676358.4961999999</v>
          </cell>
          <cell r="I6815">
            <v>398772.99219999998</v>
          </cell>
        </row>
        <row r="6816">
          <cell r="B6816" t="str">
            <v>BBM 7, PLS 468 (PTM)</v>
          </cell>
          <cell r="H6816">
            <v>1676358.496</v>
          </cell>
          <cell r="I6816">
            <v>398772.99200000003</v>
          </cell>
        </row>
        <row r="6817">
          <cell r="B6817" t="str">
            <v>BBM 7, PLS 49</v>
          </cell>
          <cell r="H6817">
            <v>0</v>
          </cell>
          <cell r="I6817">
            <v>0</v>
          </cell>
        </row>
        <row r="6818">
          <cell r="B6818" t="str">
            <v>BBM 7, PRS 92 TARLAC</v>
          </cell>
          <cell r="H6818">
            <v>1749335.5673</v>
          </cell>
          <cell r="I6818">
            <v>458054.00219999999</v>
          </cell>
        </row>
        <row r="6819">
          <cell r="B6819" t="str">
            <v>BBM 7, PRS 92 ZAMBALES</v>
          </cell>
          <cell r="H6819">
            <v>1640037.8768</v>
          </cell>
          <cell r="I6819">
            <v>423527.17910000001</v>
          </cell>
        </row>
        <row r="6820">
          <cell r="B6820" t="str">
            <v>BBM 7, PSC 22</v>
          </cell>
          <cell r="H6820">
            <v>1665508.74</v>
          </cell>
          <cell r="I6820">
            <v>399478.25599999999</v>
          </cell>
        </row>
        <row r="6821">
          <cell r="B6821" t="str">
            <v>BBM 7, PSC 22 (PTM)</v>
          </cell>
          <cell r="H6821">
            <v>1665508.74</v>
          </cell>
          <cell r="I6821">
            <v>399478.25599999999</v>
          </cell>
        </row>
        <row r="6822">
          <cell r="B6822" t="str">
            <v>BBM 7, PSC-17</v>
          </cell>
          <cell r="H6822">
            <v>1676358.496</v>
          </cell>
          <cell r="I6822">
            <v>398772.99200000003</v>
          </cell>
        </row>
        <row r="6823">
          <cell r="B6823" t="str">
            <v>BBM 7, PSC-17 (PTM)</v>
          </cell>
          <cell r="H6823">
            <v>1676358.496</v>
          </cell>
          <cell r="I6823">
            <v>398772.99200000003</v>
          </cell>
        </row>
        <row r="6824">
          <cell r="B6824" t="str">
            <v>BBM 70</v>
          </cell>
          <cell r="H6824">
            <v>0</v>
          </cell>
          <cell r="I6824">
            <v>0</v>
          </cell>
        </row>
        <row r="6825">
          <cell r="B6825" t="str">
            <v>BBM 70</v>
          </cell>
          <cell r="H6825">
            <v>0</v>
          </cell>
          <cell r="I6825">
            <v>0</v>
          </cell>
        </row>
        <row r="6826">
          <cell r="B6826" t="str">
            <v>BBM 70</v>
          </cell>
          <cell r="H6826">
            <v>0</v>
          </cell>
          <cell r="I6826">
            <v>0</v>
          </cell>
        </row>
        <row r="6827">
          <cell r="B6827" t="str">
            <v>BBM 70</v>
          </cell>
          <cell r="H6827">
            <v>0</v>
          </cell>
          <cell r="I6827">
            <v>0</v>
          </cell>
        </row>
        <row r="6828">
          <cell r="B6828" t="str">
            <v>BBM 70</v>
          </cell>
          <cell r="H6828">
            <v>0</v>
          </cell>
          <cell r="I6828">
            <v>0</v>
          </cell>
        </row>
        <row r="6829">
          <cell r="B6829" t="str">
            <v>BBM 70</v>
          </cell>
          <cell r="H6829">
            <v>0</v>
          </cell>
          <cell r="I6829">
            <v>0</v>
          </cell>
        </row>
        <row r="6830">
          <cell r="B6830" t="str">
            <v>BBM 70, CAD 1224-D</v>
          </cell>
          <cell r="H6830">
            <v>0</v>
          </cell>
          <cell r="I6830">
            <v>0</v>
          </cell>
        </row>
        <row r="6831">
          <cell r="B6831" t="str">
            <v>BBM 70, CAD 1328-D</v>
          </cell>
          <cell r="H6831">
            <v>0</v>
          </cell>
          <cell r="I6831">
            <v>0</v>
          </cell>
        </row>
        <row r="6832">
          <cell r="B6832" t="str">
            <v>BBM 70, CAD 179</v>
          </cell>
          <cell r="H6832">
            <v>1639665.5463</v>
          </cell>
          <cell r="I6832">
            <v>481163.20010000002</v>
          </cell>
        </row>
        <row r="6833">
          <cell r="B6833" t="str">
            <v>BBM 70, CAD 179 (PTM)</v>
          </cell>
          <cell r="H6833">
            <v>1639665.5460000001</v>
          </cell>
          <cell r="I6833">
            <v>481163.2</v>
          </cell>
        </row>
        <row r="6834">
          <cell r="B6834" t="str">
            <v>BBM 70, CAD 273</v>
          </cell>
          <cell r="H6834">
            <v>1649860.9872000001</v>
          </cell>
          <cell r="I6834">
            <v>453876.85519999999</v>
          </cell>
        </row>
        <row r="6835">
          <cell r="B6835" t="str">
            <v>BBM 70, CAD 273 (PTM)</v>
          </cell>
          <cell r="H6835">
            <v>1649860.987</v>
          </cell>
          <cell r="I6835">
            <v>453876.85499999998</v>
          </cell>
        </row>
        <row r="6836">
          <cell r="B6836" t="str">
            <v>BBM 70, CAD 274</v>
          </cell>
          <cell r="H6836">
            <v>1705575.0422</v>
          </cell>
          <cell r="I6836">
            <v>456875.30229999998</v>
          </cell>
        </row>
        <row r="6837">
          <cell r="B6837" t="str">
            <v>BBM 70, CAD 274 (PTM)</v>
          </cell>
          <cell r="H6837">
            <v>1705575.0419999999</v>
          </cell>
          <cell r="I6837">
            <v>456875.30200000003</v>
          </cell>
        </row>
        <row r="6838">
          <cell r="B6838" t="str">
            <v>BBM 70, CAD 614-D</v>
          </cell>
          <cell r="H6838">
            <v>1678107.72</v>
          </cell>
          <cell r="I6838">
            <v>421375.21</v>
          </cell>
        </row>
        <row r="6839">
          <cell r="B6839" t="str">
            <v>BBM 70, CAD 72</v>
          </cell>
          <cell r="H6839">
            <v>1672245.4246</v>
          </cell>
          <cell r="I6839">
            <v>463910.04619999998</v>
          </cell>
        </row>
        <row r="6840">
          <cell r="B6840" t="str">
            <v>BBM 70, CAD 72 (PTM)</v>
          </cell>
          <cell r="H6840">
            <v>1672245.425</v>
          </cell>
          <cell r="I6840">
            <v>463910.04619999998</v>
          </cell>
        </row>
        <row r="6841">
          <cell r="B6841" t="str">
            <v>BBM 70, CAD 915-D</v>
          </cell>
          <cell r="H6841">
            <v>1792625.21</v>
          </cell>
          <cell r="I6841">
            <v>591477.92000000004</v>
          </cell>
        </row>
        <row r="6842">
          <cell r="B6842" t="str">
            <v>BBM 70, CAD 921-D</v>
          </cell>
          <cell r="H6842">
            <v>1749316.63</v>
          </cell>
          <cell r="I6842">
            <v>553192.44999999995</v>
          </cell>
        </row>
        <row r="6843">
          <cell r="B6843" t="str">
            <v>BBM 70, PRS 92 ZAMBALES</v>
          </cell>
          <cell r="H6843">
            <v>1642175.4162999999</v>
          </cell>
          <cell r="I6843">
            <v>428699.84759999998</v>
          </cell>
        </row>
        <row r="6844">
          <cell r="B6844" t="str">
            <v>BBM 71</v>
          </cell>
          <cell r="H6844">
            <v>0</v>
          </cell>
          <cell r="I6844">
            <v>0</v>
          </cell>
        </row>
        <row r="6845">
          <cell r="B6845" t="str">
            <v>BBM 71</v>
          </cell>
          <cell r="H6845">
            <v>0</v>
          </cell>
          <cell r="I6845">
            <v>0</v>
          </cell>
        </row>
        <row r="6846">
          <cell r="B6846" t="str">
            <v>BBM 71</v>
          </cell>
          <cell r="H6846">
            <v>0</v>
          </cell>
          <cell r="I6846">
            <v>0</v>
          </cell>
        </row>
        <row r="6847">
          <cell r="B6847" t="str">
            <v>BBM 71</v>
          </cell>
          <cell r="H6847">
            <v>0</v>
          </cell>
          <cell r="I6847">
            <v>0</v>
          </cell>
        </row>
        <row r="6848">
          <cell r="B6848" t="str">
            <v>BBM 71</v>
          </cell>
          <cell r="H6848">
            <v>0</v>
          </cell>
          <cell r="I6848">
            <v>0</v>
          </cell>
        </row>
        <row r="6849">
          <cell r="B6849" t="str">
            <v>BBM 71, CAD 1224-D</v>
          </cell>
          <cell r="H6849">
            <v>0</v>
          </cell>
          <cell r="I6849">
            <v>0</v>
          </cell>
        </row>
        <row r="6850">
          <cell r="B6850" t="str">
            <v>BBM 71, CAD 1328-D</v>
          </cell>
          <cell r="H6850">
            <v>0</v>
          </cell>
          <cell r="I6850">
            <v>0</v>
          </cell>
        </row>
        <row r="6851">
          <cell r="B6851" t="str">
            <v>BBM 71, CAD 179</v>
          </cell>
          <cell r="H6851">
            <v>1639138.6647999999</v>
          </cell>
          <cell r="I6851">
            <v>481854.12219999998</v>
          </cell>
        </row>
        <row r="6852">
          <cell r="B6852" t="str">
            <v>BBM 71, CAD 179 (PTM)</v>
          </cell>
          <cell r="H6852">
            <v>1639138.665</v>
          </cell>
          <cell r="I6852">
            <v>481854.12199999997</v>
          </cell>
        </row>
        <row r="6853">
          <cell r="B6853" t="str">
            <v>BBM 71, CAD 273</v>
          </cell>
          <cell r="H6853">
            <v>1650127.3123999999</v>
          </cell>
          <cell r="I6853">
            <v>451456.47350000002</v>
          </cell>
        </row>
        <row r="6854">
          <cell r="B6854" t="str">
            <v>BBM 71, CAD 273 (PTM)</v>
          </cell>
          <cell r="H6854">
            <v>1650127.3119999999</v>
          </cell>
          <cell r="I6854">
            <v>451456.47399999999</v>
          </cell>
        </row>
        <row r="6855">
          <cell r="B6855" t="str">
            <v>BBM 71, CAD 274</v>
          </cell>
          <cell r="H6855">
            <v>1705475.47</v>
          </cell>
          <cell r="I6855">
            <v>456648.8162</v>
          </cell>
        </row>
        <row r="6856">
          <cell r="B6856" t="str">
            <v>BBM 71, CAD 274 (PTM)</v>
          </cell>
          <cell r="H6856">
            <v>1705475.47</v>
          </cell>
          <cell r="I6856">
            <v>456648.81599999999</v>
          </cell>
        </row>
        <row r="6857">
          <cell r="B6857" t="str">
            <v>BBM 71, CAD 614-D</v>
          </cell>
          <cell r="H6857">
            <v>1676321.88</v>
          </cell>
          <cell r="I6857">
            <v>420249.42</v>
          </cell>
        </row>
        <row r="6858">
          <cell r="B6858" t="str">
            <v>BBM 71, CAD 72</v>
          </cell>
          <cell r="H6858">
            <v>1672684.4918</v>
          </cell>
          <cell r="I6858">
            <v>464173.87729999999</v>
          </cell>
        </row>
        <row r="6859">
          <cell r="B6859" t="str">
            <v>BBM 71, CAD 72 (PTM)</v>
          </cell>
          <cell r="H6859">
            <v>1672684.4920000001</v>
          </cell>
          <cell r="I6859">
            <v>464173.87729999999</v>
          </cell>
        </row>
        <row r="6860">
          <cell r="B6860" t="str">
            <v>BBM 71, CAD 915-D</v>
          </cell>
          <cell r="H6860">
            <v>1793125</v>
          </cell>
          <cell r="I6860">
            <v>591410.61</v>
          </cell>
        </row>
        <row r="6861">
          <cell r="B6861" t="str">
            <v>BBM 71, CAD 921-D</v>
          </cell>
          <cell r="H6861">
            <v>1749121.35</v>
          </cell>
          <cell r="I6861">
            <v>553763.53</v>
          </cell>
        </row>
        <row r="6862">
          <cell r="B6862" t="str">
            <v>BBM 72</v>
          </cell>
          <cell r="H6862">
            <v>0</v>
          </cell>
          <cell r="I6862">
            <v>0</v>
          </cell>
        </row>
        <row r="6863">
          <cell r="B6863" t="str">
            <v>BBM 72</v>
          </cell>
          <cell r="H6863">
            <v>0</v>
          </cell>
          <cell r="I6863">
            <v>0</v>
          </cell>
        </row>
        <row r="6864">
          <cell r="B6864" t="str">
            <v>BBM 72</v>
          </cell>
          <cell r="H6864">
            <v>0</v>
          </cell>
          <cell r="I6864">
            <v>0</v>
          </cell>
        </row>
        <row r="6865">
          <cell r="B6865" t="str">
            <v>BBM 72</v>
          </cell>
          <cell r="H6865">
            <v>0</v>
          </cell>
          <cell r="I6865">
            <v>0</v>
          </cell>
        </row>
        <row r="6866">
          <cell r="B6866" t="str">
            <v>BBM 72-A</v>
          </cell>
          <cell r="H6866">
            <v>0</v>
          </cell>
          <cell r="I6866">
            <v>0</v>
          </cell>
        </row>
        <row r="6867">
          <cell r="B6867" t="str">
            <v>BBM 72, CAD 1224-D</v>
          </cell>
          <cell r="H6867">
            <v>0</v>
          </cell>
          <cell r="I6867">
            <v>0</v>
          </cell>
        </row>
        <row r="6868">
          <cell r="B6868" t="str">
            <v>BBM 72, CAD 1328-D</v>
          </cell>
          <cell r="H6868">
            <v>0</v>
          </cell>
          <cell r="I6868">
            <v>0</v>
          </cell>
        </row>
        <row r="6869">
          <cell r="B6869" t="str">
            <v>BBM 72, CAD 179</v>
          </cell>
          <cell r="H6869">
            <v>1639085.5386000001</v>
          </cell>
          <cell r="I6869">
            <v>482242.11900000001</v>
          </cell>
        </row>
        <row r="6870">
          <cell r="B6870" t="str">
            <v>BBM 72, CAD 179 (PTM)</v>
          </cell>
          <cell r="H6870">
            <v>1639085.5390000001</v>
          </cell>
          <cell r="I6870">
            <v>482242.11900000001</v>
          </cell>
        </row>
        <row r="6871">
          <cell r="B6871" t="str">
            <v>BBM 72, CAD 273</v>
          </cell>
          <cell r="H6871">
            <v>1650030.5046999999</v>
          </cell>
          <cell r="I6871">
            <v>457237.69890000002</v>
          </cell>
        </row>
        <row r="6872">
          <cell r="B6872" t="str">
            <v>BBM 72, CAD 273 (PTM)</v>
          </cell>
          <cell r="H6872">
            <v>1650030.5049999999</v>
          </cell>
          <cell r="I6872">
            <v>457237.69900000002</v>
          </cell>
        </row>
        <row r="6873">
          <cell r="B6873" t="str">
            <v>BBM 72, CAD 274</v>
          </cell>
          <cell r="H6873">
            <v>1706190.3962999999</v>
          </cell>
          <cell r="I6873">
            <v>455751.65460000001</v>
          </cell>
        </row>
        <row r="6874">
          <cell r="B6874" t="str">
            <v>BBM 72, CAD 274 (PTM)</v>
          </cell>
          <cell r="H6874">
            <v>1706190.3959999999</v>
          </cell>
          <cell r="I6874">
            <v>455751.65500000003</v>
          </cell>
        </row>
        <row r="6875">
          <cell r="B6875" t="str">
            <v>BBM 72, CAD 614-D</v>
          </cell>
          <cell r="H6875">
            <v>1677110.85</v>
          </cell>
          <cell r="I6875">
            <v>418129.13</v>
          </cell>
        </row>
        <row r="6876">
          <cell r="B6876" t="str">
            <v>BBM 72, CAD 72</v>
          </cell>
          <cell r="H6876">
            <v>1673020.5462</v>
          </cell>
          <cell r="I6876">
            <v>467377.01459999999</v>
          </cell>
        </row>
        <row r="6877">
          <cell r="B6877" t="str">
            <v>BBM 72, CAD 72 (PTM)</v>
          </cell>
          <cell r="H6877">
            <v>1673020.5460000001</v>
          </cell>
          <cell r="I6877">
            <v>467377.01459999999</v>
          </cell>
        </row>
        <row r="6878">
          <cell r="B6878" t="str">
            <v>BBM 72, CAD 915-D</v>
          </cell>
          <cell r="H6878">
            <v>1794525.37</v>
          </cell>
          <cell r="I6878">
            <v>591502.48</v>
          </cell>
        </row>
        <row r="6879">
          <cell r="B6879" t="str">
            <v>BBM 72, CAD 921-D</v>
          </cell>
          <cell r="H6879">
            <v>1747949.05</v>
          </cell>
          <cell r="I6879">
            <v>547020.46</v>
          </cell>
        </row>
        <row r="6880">
          <cell r="B6880" t="str">
            <v>BBM 72, PRS 92 DINALUPIHAN</v>
          </cell>
          <cell r="H6880">
            <v>1646688.7180000001</v>
          </cell>
          <cell r="I6880">
            <v>438732.83600000001</v>
          </cell>
        </row>
        <row r="6881">
          <cell r="B6881" t="str">
            <v>BBM 72, PRS 92 ZAMBALES</v>
          </cell>
          <cell r="H6881">
            <v>1644002.0007</v>
          </cell>
          <cell r="I6881">
            <v>425359.20250000001</v>
          </cell>
        </row>
        <row r="6882">
          <cell r="B6882" t="str">
            <v>BBM 73</v>
          </cell>
          <cell r="H6882">
            <v>0</v>
          </cell>
          <cell r="I6882">
            <v>0</v>
          </cell>
        </row>
        <row r="6883">
          <cell r="B6883" t="str">
            <v>BBM 73</v>
          </cell>
          <cell r="H6883">
            <v>0</v>
          </cell>
          <cell r="I6883">
            <v>0</v>
          </cell>
        </row>
        <row r="6884">
          <cell r="B6884" t="str">
            <v>BBM 73</v>
          </cell>
          <cell r="H6884">
            <v>0</v>
          </cell>
          <cell r="I6884">
            <v>0</v>
          </cell>
        </row>
        <row r="6885">
          <cell r="B6885" t="str">
            <v>BBM 73</v>
          </cell>
          <cell r="H6885">
            <v>0</v>
          </cell>
          <cell r="I6885">
            <v>0</v>
          </cell>
        </row>
        <row r="6886">
          <cell r="B6886" t="str">
            <v>BBM 73</v>
          </cell>
          <cell r="H6886">
            <v>0</v>
          </cell>
          <cell r="I6886">
            <v>0</v>
          </cell>
        </row>
        <row r="6887">
          <cell r="B6887" t="str">
            <v>BBM 73-A</v>
          </cell>
          <cell r="H6887">
            <v>0</v>
          </cell>
          <cell r="I6887">
            <v>0</v>
          </cell>
        </row>
        <row r="6888">
          <cell r="B6888" t="str">
            <v>BBM 73, CAD 1224-D</v>
          </cell>
          <cell r="H6888">
            <v>0</v>
          </cell>
          <cell r="I6888">
            <v>0</v>
          </cell>
        </row>
        <row r="6889">
          <cell r="B6889" t="str">
            <v>BBM 73, CAD 1328-D</v>
          </cell>
          <cell r="H6889">
            <v>0</v>
          </cell>
          <cell r="I6889">
            <v>0</v>
          </cell>
        </row>
        <row r="6890">
          <cell r="B6890" t="str">
            <v>BBM 73, CAD 179</v>
          </cell>
          <cell r="H6890">
            <v>1639283.7359</v>
          </cell>
          <cell r="I6890">
            <v>482683.33720000001</v>
          </cell>
        </row>
        <row r="6891">
          <cell r="B6891" t="str">
            <v>BBM 73, CAD 179 (PTM)</v>
          </cell>
          <cell r="H6891">
            <v>1639283.736</v>
          </cell>
          <cell r="I6891">
            <v>482683.337</v>
          </cell>
        </row>
        <row r="6892">
          <cell r="B6892" t="str">
            <v>BBM 73, CAD 273</v>
          </cell>
          <cell r="H6892">
            <v>1649961.2930000001</v>
          </cell>
          <cell r="I6892">
            <v>455399.89030000003</v>
          </cell>
        </row>
        <row r="6893">
          <cell r="B6893" t="str">
            <v>BBM 73, CAD 273 (PTM)</v>
          </cell>
          <cell r="H6893">
            <v>1649961.2930000001</v>
          </cell>
          <cell r="I6893">
            <v>455399.89</v>
          </cell>
        </row>
        <row r="6894">
          <cell r="B6894" t="str">
            <v>BBM 73, CAD 274</v>
          </cell>
          <cell r="H6894">
            <v>1704866.2396</v>
          </cell>
          <cell r="I6894">
            <v>455058.38170000003</v>
          </cell>
        </row>
        <row r="6895">
          <cell r="B6895" t="str">
            <v>BBM 73, CAD 274 (PTM)</v>
          </cell>
          <cell r="H6895">
            <v>1704866.24</v>
          </cell>
          <cell r="I6895">
            <v>455058.38199999998</v>
          </cell>
        </row>
        <row r="6896">
          <cell r="B6896" t="str">
            <v>BBM 73, CAD 614-D</v>
          </cell>
          <cell r="H6896">
            <v>1679481.12</v>
          </cell>
          <cell r="I6896">
            <v>416440.52</v>
          </cell>
        </row>
        <row r="6897">
          <cell r="B6897" t="str">
            <v>BBM 73, CAD 72</v>
          </cell>
          <cell r="H6897">
            <v>1673020.7718</v>
          </cell>
          <cell r="I6897">
            <v>467122.26400000002</v>
          </cell>
        </row>
        <row r="6898">
          <cell r="B6898" t="str">
            <v>BBM 73, CAD 72 (PTM)</v>
          </cell>
          <cell r="H6898">
            <v>1673020.7720000001</v>
          </cell>
          <cell r="I6898">
            <v>467122.26400000002</v>
          </cell>
        </row>
        <row r="6899">
          <cell r="B6899" t="str">
            <v>BBM 73, CAD 915-D</v>
          </cell>
          <cell r="H6899">
            <v>1795681.26</v>
          </cell>
          <cell r="I6899">
            <v>591383.42000000004</v>
          </cell>
        </row>
        <row r="6900">
          <cell r="B6900" t="str">
            <v>BBM 73, CAD 921-D</v>
          </cell>
          <cell r="H6900">
            <v>1741424.87</v>
          </cell>
          <cell r="I6900">
            <v>543151.11</v>
          </cell>
        </row>
        <row r="6901">
          <cell r="B6901" t="str">
            <v>BBM 73, PRS 92 ZAMBALES</v>
          </cell>
          <cell r="H6901">
            <v>1643819.6969999999</v>
          </cell>
          <cell r="I6901">
            <v>426335.11420000001</v>
          </cell>
        </row>
        <row r="6902">
          <cell r="B6902" t="str">
            <v>BBM 74</v>
          </cell>
          <cell r="H6902">
            <v>0</v>
          </cell>
          <cell r="I6902">
            <v>0</v>
          </cell>
        </row>
        <row r="6903">
          <cell r="B6903" t="str">
            <v>BBM 74</v>
          </cell>
          <cell r="H6903">
            <v>0</v>
          </cell>
          <cell r="I6903">
            <v>0</v>
          </cell>
        </row>
        <row r="6904">
          <cell r="B6904" t="str">
            <v>BBM 74</v>
          </cell>
          <cell r="H6904">
            <v>0</v>
          </cell>
          <cell r="I6904">
            <v>0</v>
          </cell>
        </row>
        <row r="6905">
          <cell r="B6905" t="str">
            <v>BBM 74, CAD 1224-D</v>
          </cell>
          <cell r="H6905">
            <v>0</v>
          </cell>
          <cell r="I6905">
            <v>0</v>
          </cell>
        </row>
        <row r="6906">
          <cell r="B6906" t="str">
            <v>BBM 74, CAD 1328-D</v>
          </cell>
          <cell r="H6906">
            <v>0</v>
          </cell>
          <cell r="I6906">
            <v>0</v>
          </cell>
        </row>
        <row r="6907">
          <cell r="B6907" t="str">
            <v>BBM 74, CAD 179</v>
          </cell>
          <cell r="H6907">
            <v>1639612.4305</v>
          </cell>
          <cell r="I6907">
            <v>483109.03610000003</v>
          </cell>
        </row>
        <row r="6908">
          <cell r="B6908" t="str">
            <v>BBM 74, CAD 179 (PTM)</v>
          </cell>
          <cell r="H6908">
            <v>1639612.4310000001</v>
          </cell>
          <cell r="I6908">
            <v>483109.03600000002</v>
          </cell>
        </row>
        <row r="6909">
          <cell r="B6909" t="str">
            <v>BBM 74, CAD 273</v>
          </cell>
          <cell r="H6909">
            <v>1648793.3292</v>
          </cell>
          <cell r="I6909">
            <v>455412.56300000002</v>
          </cell>
        </row>
        <row r="6910">
          <cell r="B6910" t="str">
            <v>BBM 74, CAD 273 (PTM)</v>
          </cell>
          <cell r="H6910">
            <v>1648793.3289999999</v>
          </cell>
          <cell r="I6910">
            <v>455412.56300000002</v>
          </cell>
        </row>
        <row r="6911">
          <cell r="B6911" t="str">
            <v>BBM 74, CAD 274</v>
          </cell>
          <cell r="H6911">
            <v>1704739.1128</v>
          </cell>
          <cell r="I6911">
            <v>452319.60619999998</v>
          </cell>
        </row>
        <row r="6912">
          <cell r="B6912" t="str">
            <v>BBM 74, CAD 274 (PTM)</v>
          </cell>
          <cell r="H6912">
            <v>1704739.1129999999</v>
          </cell>
          <cell r="I6912">
            <v>452319.60600000003</v>
          </cell>
        </row>
        <row r="6913">
          <cell r="B6913" t="str">
            <v>BBM 74, CAD 614-D</v>
          </cell>
          <cell r="H6913">
            <v>1679366.4</v>
          </cell>
          <cell r="I6913">
            <v>416694.21</v>
          </cell>
        </row>
        <row r="6914">
          <cell r="B6914" t="str">
            <v>BBM 74, CAD 72</v>
          </cell>
          <cell r="H6914">
            <v>1673896.8581000001</v>
          </cell>
          <cell r="I6914">
            <v>465613.51439999999</v>
          </cell>
        </row>
        <row r="6915">
          <cell r="B6915" t="str">
            <v>BBM 74, CAD 72 (PTM)</v>
          </cell>
          <cell r="H6915">
            <v>1673896.858</v>
          </cell>
          <cell r="I6915">
            <v>465613.51439999999</v>
          </cell>
        </row>
        <row r="6916">
          <cell r="B6916" t="str">
            <v>BBM 74, CAD 915-D</v>
          </cell>
          <cell r="H6916">
            <v>1796397.48</v>
          </cell>
          <cell r="I6916">
            <v>591722.99</v>
          </cell>
        </row>
        <row r="6917">
          <cell r="B6917" t="str">
            <v>BBM 74, PRS 92 DINALUPIHAN</v>
          </cell>
          <cell r="H6917">
            <v>1645190.909</v>
          </cell>
          <cell r="I6917">
            <v>437940.21399999998</v>
          </cell>
        </row>
        <row r="6918">
          <cell r="B6918" t="str">
            <v>BBM 75</v>
          </cell>
          <cell r="H6918">
            <v>0</v>
          </cell>
          <cell r="I6918">
            <v>0</v>
          </cell>
        </row>
        <row r="6919">
          <cell r="B6919" t="str">
            <v>BBM 75</v>
          </cell>
          <cell r="H6919">
            <v>0</v>
          </cell>
          <cell r="I6919">
            <v>0</v>
          </cell>
        </row>
        <row r="6920">
          <cell r="B6920" t="str">
            <v>BBM 75</v>
          </cell>
          <cell r="H6920">
            <v>0</v>
          </cell>
          <cell r="I6920">
            <v>0</v>
          </cell>
        </row>
        <row r="6921">
          <cell r="B6921" t="str">
            <v>BBM 75</v>
          </cell>
          <cell r="H6921">
            <v>0</v>
          </cell>
          <cell r="I6921">
            <v>0</v>
          </cell>
        </row>
        <row r="6922">
          <cell r="B6922" t="str">
            <v>BBM 75-A</v>
          </cell>
          <cell r="H6922">
            <v>0</v>
          </cell>
          <cell r="I6922">
            <v>0</v>
          </cell>
        </row>
        <row r="6923">
          <cell r="B6923" t="str">
            <v>BBM 75, CAD 1224-D</v>
          </cell>
          <cell r="H6923">
            <v>0</v>
          </cell>
          <cell r="I6923">
            <v>0</v>
          </cell>
        </row>
        <row r="6924">
          <cell r="B6924" t="str">
            <v>BBM 75, CAD 1328-D</v>
          </cell>
          <cell r="H6924">
            <v>0</v>
          </cell>
          <cell r="I6924">
            <v>0</v>
          </cell>
        </row>
        <row r="6925">
          <cell r="B6925" t="str">
            <v>BBM 75, CAD 179</v>
          </cell>
          <cell r="H6925">
            <v>1639837.97</v>
          </cell>
          <cell r="I6925">
            <v>483498.87929999997</v>
          </cell>
        </row>
        <row r="6926">
          <cell r="B6926" t="str">
            <v>BBM 75, CAD 179 (PTM)</v>
          </cell>
          <cell r="H6926">
            <v>1639837.97</v>
          </cell>
          <cell r="I6926">
            <v>483498.87900000002</v>
          </cell>
        </row>
        <row r="6927">
          <cell r="B6927" t="str">
            <v>BBM 75, CAD 273</v>
          </cell>
          <cell r="H6927">
            <v>1648968.7053</v>
          </cell>
          <cell r="I6927">
            <v>454971.72869999998</v>
          </cell>
        </row>
        <row r="6928">
          <cell r="B6928" t="str">
            <v>BBM 75, CAD 273 (PTM)</v>
          </cell>
          <cell r="H6928">
            <v>1648968.7050000001</v>
          </cell>
          <cell r="I6928">
            <v>454971.72899999999</v>
          </cell>
        </row>
        <row r="6929">
          <cell r="B6929" t="str">
            <v>BBM 75, CAD 274</v>
          </cell>
          <cell r="H6929">
            <v>1706232.0662</v>
          </cell>
          <cell r="I6929">
            <v>453581.01419999998</v>
          </cell>
        </row>
        <row r="6930">
          <cell r="B6930" t="str">
            <v>BBM 75, CAD 274 (PTM)</v>
          </cell>
          <cell r="H6930">
            <v>1706232.0660000001</v>
          </cell>
          <cell r="I6930">
            <v>453581.01400000002</v>
          </cell>
        </row>
        <row r="6931">
          <cell r="B6931" t="str">
            <v>BBM 75, CAD 614-D</v>
          </cell>
          <cell r="H6931">
            <v>1681685.25</v>
          </cell>
          <cell r="I6931">
            <v>416648.19</v>
          </cell>
        </row>
        <row r="6932">
          <cell r="B6932" t="str">
            <v>BBM 75, CAD 72</v>
          </cell>
          <cell r="H6932">
            <v>1672621.3126999999</v>
          </cell>
          <cell r="I6932">
            <v>466342.65230000002</v>
          </cell>
        </row>
        <row r="6933">
          <cell r="B6933" t="str">
            <v>BBM 75, CAD 72 (PTM)</v>
          </cell>
          <cell r="H6933">
            <v>1672621.3130000001</v>
          </cell>
          <cell r="I6933">
            <v>466342.65230000002</v>
          </cell>
        </row>
        <row r="6934">
          <cell r="B6934" t="str">
            <v>BBM 75, CAD 915-D</v>
          </cell>
          <cell r="H6934">
            <v>1796537.87</v>
          </cell>
          <cell r="I6934">
            <v>592973.90500000003</v>
          </cell>
        </row>
        <row r="6935">
          <cell r="B6935" t="str">
            <v>BBM 75, CAD 921-D</v>
          </cell>
          <cell r="H6935">
            <v>1746300.62</v>
          </cell>
          <cell r="I6935">
            <v>533858.09</v>
          </cell>
        </row>
        <row r="6936">
          <cell r="B6936" t="str">
            <v>BBM 76</v>
          </cell>
          <cell r="H6936">
            <v>0</v>
          </cell>
          <cell r="I6936">
            <v>0</v>
          </cell>
        </row>
        <row r="6937">
          <cell r="B6937" t="str">
            <v>BBM 76</v>
          </cell>
          <cell r="H6937">
            <v>0</v>
          </cell>
          <cell r="I6937">
            <v>0</v>
          </cell>
        </row>
        <row r="6938">
          <cell r="B6938" t="str">
            <v>BBM 76</v>
          </cell>
          <cell r="H6938">
            <v>0</v>
          </cell>
          <cell r="I6938">
            <v>0</v>
          </cell>
        </row>
        <row r="6939">
          <cell r="B6939" t="str">
            <v>BBM 76</v>
          </cell>
          <cell r="H6939">
            <v>0</v>
          </cell>
          <cell r="I6939">
            <v>0</v>
          </cell>
        </row>
        <row r="6940">
          <cell r="B6940" t="str">
            <v>BBM 76-A</v>
          </cell>
          <cell r="H6940">
            <v>0</v>
          </cell>
          <cell r="I6940">
            <v>0</v>
          </cell>
        </row>
        <row r="6941">
          <cell r="B6941" t="str">
            <v>BBM 76, CAD 1224-D</v>
          </cell>
          <cell r="H6941">
            <v>0</v>
          </cell>
          <cell r="I6941">
            <v>0</v>
          </cell>
        </row>
        <row r="6942">
          <cell r="B6942" t="str">
            <v>BBM 76, CAD 1328-D</v>
          </cell>
          <cell r="H6942">
            <v>0</v>
          </cell>
          <cell r="I6942">
            <v>0</v>
          </cell>
        </row>
        <row r="6943">
          <cell r="B6943" t="str">
            <v>BBM 76, CAD 179</v>
          </cell>
          <cell r="H6943">
            <v>1639300.4068</v>
          </cell>
          <cell r="I6943">
            <v>484098.15580000001</v>
          </cell>
        </row>
        <row r="6944">
          <cell r="B6944" t="str">
            <v>BBM 76, CAD 179 (PTM)</v>
          </cell>
          <cell r="H6944">
            <v>1639300.4069999999</v>
          </cell>
          <cell r="I6944">
            <v>484098.15600000002</v>
          </cell>
        </row>
        <row r="6945">
          <cell r="B6945" t="str">
            <v>BBM 76, CAD 273</v>
          </cell>
          <cell r="H6945">
            <v>1646826.7860000001</v>
          </cell>
          <cell r="I6945">
            <v>453181.28399999999</v>
          </cell>
        </row>
        <row r="6946">
          <cell r="B6946" t="str">
            <v>BBM 76, CAD 273 (PTM)</v>
          </cell>
          <cell r="H6946">
            <v>1646826.7860000001</v>
          </cell>
          <cell r="I6946">
            <v>453181.28399999999</v>
          </cell>
        </row>
        <row r="6947">
          <cell r="B6947" t="str">
            <v>BBM 76, CAD 274</v>
          </cell>
          <cell r="H6947">
            <v>1707070.7660000001</v>
          </cell>
          <cell r="I6947">
            <v>454731.49339999998</v>
          </cell>
        </row>
        <row r="6948">
          <cell r="B6948" t="str">
            <v>BBM 76, CAD 274 (PTM)</v>
          </cell>
          <cell r="H6948">
            <v>1707070.7660000001</v>
          </cell>
          <cell r="I6948">
            <v>454731.49300000002</v>
          </cell>
        </row>
        <row r="6949">
          <cell r="B6949" t="str">
            <v>BBM 76, CAD 614-D</v>
          </cell>
          <cell r="H6949">
            <v>1683448.96</v>
          </cell>
          <cell r="I6949">
            <v>420726.18</v>
          </cell>
        </row>
        <row r="6950">
          <cell r="B6950" t="str">
            <v>BBM 76, CAD 72</v>
          </cell>
          <cell r="H6950">
            <v>1672267.0736</v>
          </cell>
          <cell r="I6950">
            <v>466305.11190000002</v>
          </cell>
        </row>
        <row r="6951">
          <cell r="B6951" t="str">
            <v>BBM 76, CAD 72 (PTM)</v>
          </cell>
          <cell r="H6951">
            <v>1672267.074</v>
          </cell>
          <cell r="I6951">
            <v>466305.11190000002</v>
          </cell>
        </row>
        <row r="6952">
          <cell r="B6952" t="str">
            <v>BBM 76, CAD 915-D</v>
          </cell>
          <cell r="H6952">
            <v>1795721.63</v>
          </cell>
          <cell r="I6952">
            <v>594165.64</v>
          </cell>
        </row>
        <row r="6953">
          <cell r="B6953" t="str">
            <v>BBM 76, CAD 921-D</v>
          </cell>
          <cell r="H6953">
            <v>1745169.92</v>
          </cell>
          <cell r="I6953">
            <v>533705.93000000005</v>
          </cell>
        </row>
        <row r="6954">
          <cell r="B6954" t="str">
            <v>BBM 77</v>
          </cell>
          <cell r="H6954">
            <v>0</v>
          </cell>
          <cell r="I6954">
            <v>0</v>
          </cell>
        </row>
        <row r="6955">
          <cell r="B6955" t="str">
            <v>BBM 77</v>
          </cell>
          <cell r="H6955">
            <v>0</v>
          </cell>
          <cell r="I6955">
            <v>0</v>
          </cell>
        </row>
        <row r="6956">
          <cell r="B6956" t="str">
            <v>BBM 77</v>
          </cell>
          <cell r="H6956">
            <v>0</v>
          </cell>
          <cell r="I6956">
            <v>0</v>
          </cell>
        </row>
        <row r="6957">
          <cell r="B6957" t="str">
            <v>BBM 77</v>
          </cell>
          <cell r="H6957">
            <v>0</v>
          </cell>
          <cell r="I6957">
            <v>0</v>
          </cell>
        </row>
        <row r="6958">
          <cell r="B6958" t="str">
            <v>BBM 77</v>
          </cell>
          <cell r="H6958">
            <v>0</v>
          </cell>
          <cell r="I6958">
            <v>0</v>
          </cell>
        </row>
        <row r="6959">
          <cell r="B6959" t="str">
            <v>BBM 77, CAD 1224-D</v>
          </cell>
          <cell r="H6959">
            <v>0</v>
          </cell>
          <cell r="I6959">
            <v>0</v>
          </cell>
        </row>
        <row r="6960">
          <cell r="B6960" t="str">
            <v>BBM 77, CAD 1328-D</v>
          </cell>
          <cell r="H6960">
            <v>0</v>
          </cell>
          <cell r="I6960">
            <v>0</v>
          </cell>
        </row>
        <row r="6961">
          <cell r="B6961" t="str">
            <v>BBM 77, CAD 179</v>
          </cell>
          <cell r="H6961">
            <v>1639601.7146000001</v>
          </cell>
          <cell r="I6961">
            <v>484379.69809999998</v>
          </cell>
        </row>
        <row r="6962">
          <cell r="B6962" t="str">
            <v>BBM 77, CAD 179 (PTM)</v>
          </cell>
          <cell r="H6962">
            <v>1639601.7150000001</v>
          </cell>
          <cell r="I6962">
            <v>484379.69799999997</v>
          </cell>
        </row>
        <row r="6963">
          <cell r="B6963" t="str">
            <v>BBM 77, CAD 273</v>
          </cell>
          <cell r="H6963">
            <v>1646620.0181</v>
          </cell>
          <cell r="I6963">
            <v>452987.55709999998</v>
          </cell>
        </row>
        <row r="6964">
          <cell r="B6964" t="str">
            <v>BBM 77, CAD 273 (PTM)</v>
          </cell>
          <cell r="H6964">
            <v>1646620.0179999999</v>
          </cell>
          <cell r="I6964">
            <v>452987.55699999997</v>
          </cell>
        </row>
        <row r="6965">
          <cell r="B6965" t="str">
            <v>BBM 77, CAD 274</v>
          </cell>
          <cell r="H6965">
            <v>1709436.5252</v>
          </cell>
          <cell r="I6965">
            <v>454495.26329999999</v>
          </cell>
        </row>
        <row r="6966">
          <cell r="B6966" t="str">
            <v>BBM 77, CAD 274 (PTM)</v>
          </cell>
          <cell r="H6966">
            <v>1709436.5249999999</v>
          </cell>
          <cell r="I6966">
            <v>454495.26299999998</v>
          </cell>
        </row>
        <row r="6967">
          <cell r="B6967" t="str">
            <v>BBM 77, CAD 614-D</v>
          </cell>
          <cell r="H6967">
            <v>1689735.34</v>
          </cell>
          <cell r="I6967">
            <v>413673.3</v>
          </cell>
        </row>
        <row r="6968">
          <cell r="B6968" t="str">
            <v>BBM 77, CAD 72</v>
          </cell>
          <cell r="H6968">
            <v>1672079.3906</v>
          </cell>
          <cell r="I6968">
            <v>465264.01870000002</v>
          </cell>
        </row>
        <row r="6969">
          <cell r="B6969" t="str">
            <v>BBM 77, CAD 72 (PTM)</v>
          </cell>
          <cell r="H6969">
            <v>1672079.3910000001</v>
          </cell>
          <cell r="I6969">
            <v>465264.01870000002</v>
          </cell>
        </row>
        <row r="6970">
          <cell r="B6970" t="str">
            <v>BBM 77, CAD 915-D</v>
          </cell>
          <cell r="H6970">
            <v>1794771.25</v>
          </cell>
          <cell r="I6970">
            <v>594875.18999999994</v>
          </cell>
        </row>
        <row r="6971">
          <cell r="B6971" t="str">
            <v>BBM 77, CAD 921-D</v>
          </cell>
          <cell r="H6971">
            <v>1745277.29</v>
          </cell>
          <cell r="I6971">
            <v>533955.77</v>
          </cell>
        </row>
        <row r="6972">
          <cell r="B6972" t="str">
            <v>BBM 78</v>
          </cell>
          <cell r="H6972">
            <v>0</v>
          </cell>
          <cell r="I6972">
            <v>0</v>
          </cell>
        </row>
        <row r="6973">
          <cell r="B6973" t="str">
            <v>BBM 78</v>
          </cell>
          <cell r="H6973">
            <v>0</v>
          </cell>
          <cell r="I6973">
            <v>0</v>
          </cell>
        </row>
        <row r="6974">
          <cell r="B6974" t="str">
            <v>BBM 78</v>
          </cell>
          <cell r="H6974">
            <v>0</v>
          </cell>
          <cell r="I6974">
            <v>0</v>
          </cell>
        </row>
        <row r="6975">
          <cell r="B6975" t="str">
            <v>BBM 78</v>
          </cell>
          <cell r="H6975">
            <v>0</v>
          </cell>
          <cell r="I6975">
            <v>0</v>
          </cell>
        </row>
        <row r="6976">
          <cell r="B6976" t="str">
            <v>BBM 78-A</v>
          </cell>
          <cell r="H6976">
            <v>0</v>
          </cell>
          <cell r="I6976">
            <v>0</v>
          </cell>
        </row>
        <row r="6977">
          <cell r="B6977" t="str">
            <v>BBM 78, CAD 1224-D</v>
          </cell>
          <cell r="H6977">
            <v>0</v>
          </cell>
          <cell r="I6977">
            <v>0</v>
          </cell>
        </row>
        <row r="6978">
          <cell r="B6978" t="str">
            <v>BBM 78, CAD 1328-D</v>
          </cell>
          <cell r="H6978">
            <v>0</v>
          </cell>
          <cell r="I6978">
            <v>0</v>
          </cell>
        </row>
        <row r="6979">
          <cell r="B6979" t="str">
            <v>BBM 78, CAD 179</v>
          </cell>
          <cell r="H6979">
            <v>1639152.7309999999</v>
          </cell>
          <cell r="I6979">
            <v>484644.33519999997</v>
          </cell>
        </row>
        <row r="6980">
          <cell r="B6980" t="str">
            <v>BBM 78, CAD 179 (PTM)</v>
          </cell>
          <cell r="H6980">
            <v>1639152.7309999999</v>
          </cell>
          <cell r="I6980">
            <v>484644.33500000002</v>
          </cell>
        </row>
        <row r="6981">
          <cell r="B6981" t="str">
            <v>BBM 78, CAD 273</v>
          </cell>
          <cell r="H6981">
            <v>1645814.2819999999</v>
          </cell>
          <cell r="I6981">
            <v>452398.31300000002</v>
          </cell>
        </row>
        <row r="6982">
          <cell r="B6982" t="str">
            <v>BBM 78, CAD 273 9PTM)</v>
          </cell>
          <cell r="H6982">
            <v>1645814.2819999999</v>
          </cell>
          <cell r="I6982">
            <v>452398.31300000002</v>
          </cell>
        </row>
        <row r="6983">
          <cell r="B6983" t="str">
            <v>BBM 78, CAD 274</v>
          </cell>
          <cell r="H6983">
            <v>1708382.9598999999</v>
          </cell>
          <cell r="I6983">
            <v>456669.11339999997</v>
          </cell>
        </row>
        <row r="6984">
          <cell r="B6984" t="str">
            <v>BBM 78, CAD 274 (PTM)</v>
          </cell>
          <cell r="H6984">
            <v>1708382.96</v>
          </cell>
          <cell r="I6984">
            <v>456669.11300000001</v>
          </cell>
        </row>
        <row r="6985">
          <cell r="B6985" t="str">
            <v>BBM 78, CAD 614-D</v>
          </cell>
          <cell r="H6985">
            <v>1685608.25</v>
          </cell>
          <cell r="I6985">
            <v>419116.47</v>
          </cell>
        </row>
        <row r="6986">
          <cell r="B6986" t="str">
            <v>BBM 78, CAD 72</v>
          </cell>
          <cell r="H6986">
            <v>1675111.2607</v>
          </cell>
          <cell r="I6986">
            <v>464974.90509999997</v>
          </cell>
        </row>
        <row r="6987">
          <cell r="B6987" t="str">
            <v>BBM 78, CAD 72 (PTM)</v>
          </cell>
          <cell r="H6987">
            <v>1675111.2609999999</v>
          </cell>
          <cell r="I6987">
            <v>464974.90509999997</v>
          </cell>
        </row>
        <row r="6988">
          <cell r="B6988" t="str">
            <v>BBM 78, CAD 915-D</v>
          </cell>
          <cell r="H6988">
            <v>1794374.88</v>
          </cell>
          <cell r="I6988">
            <v>595382.43000000005</v>
          </cell>
        </row>
        <row r="6989">
          <cell r="B6989" t="str">
            <v>BBM 78, CAD 921-D</v>
          </cell>
          <cell r="H6989">
            <v>1744235.6</v>
          </cell>
          <cell r="I6989">
            <v>535745.32999999996</v>
          </cell>
        </row>
        <row r="6990">
          <cell r="B6990" t="str">
            <v>BBM 79</v>
          </cell>
          <cell r="H6990">
            <v>0</v>
          </cell>
          <cell r="I6990">
            <v>0</v>
          </cell>
        </row>
        <row r="6991">
          <cell r="B6991" t="str">
            <v>BBM 79</v>
          </cell>
          <cell r="H6991">
            <v>0</v>
          </cell>
          <cell r="I6991">
            <v>0</v>
          </cell>
        </row>
        <row r="6992">
          <cell r="B6992" t="str">
            <v>BBM 79</v>
          </cell>
          <cell r="H6992">
            <v>0</v>
          </cell>
          <cell r="I6992">
            <v>0</v>
          </cell>
        </row>
        <row r="6993">
          <cell r="B6993" t="str">
            <v>BBM 79</v>
          </cell>
          <cell r="H6993">
            <v>0</v>
          </cell>
          <cell r="I6993">
            <v>0</v>
          </cell>
        </row>
        <row r="6994">
          <cell r="B6994" t="str">
            <v>BBM 79-A</v>
          </cell>
          <cell r="H6994">
            <v>0</v>
          </cell>
          <cell r="I6994">
            <v>0</v>
          </cell>
        </row>
        <row r="6995">
          <cell r="B6995" t="str">
            <v>BBM 79, CAD 1224-D</v>
          </cell>
          <cell r="H6995">
            <v>0</v>
          </cell>
          <cell r="I6995">
            <v>0</v>
          </cell>
        </row>
        <row r="6996">
          <cell r="B6996" t="str">
            <v>BBM 79, CAD 1328-D</v>
          </cell>
          <cell r="H6996">
            <v>0</v>
          </cell>
          <cell r="I6996">
            <v>0</v>
          </cell>
        </row>
        <row r="6997">
          <cell r="B6997" t="str">
            <v>BBM 79, CAD 179</v>
          </cell>
          <cell r="H6997">
            <v>1638939.0606</v>
          </cell>
          <cell r="I6997">
            <v>484361.0773</v>
          </cell>
        </row>
        <row r="6998">
          <cell r="B6998" t="str">
            <v>BBM 79, CAD 179 (PTM)</v>
          </cell>
          <cell r="H6998">
            <v>1638939.061</v>
          </cell>
          <cell r="I6998">
            <v>484361.07699999999</v>
          </cell>
        </row>
        <row r="6999">
          <cell r="B6999" t="str">
            <v>BBM 79, CAD 273</v>
          </cell>
          <cell r="H6999">
            <v>1645219.5379000001</v>
          </cell>
          <cell r="I6999">
            <v>451297.39740000002</v>
          </cell>
        </row>
        <row r="7000">
          <cell r="B7000" t="str">
            <v>BBM 79, CAD 273 (PTM)</v>
          </cell>
          <cell r="H7000">
            <v>1645219.5379999999</v>
          </cell>
          <cell r="I7000">
            <v>451297.397</v>
          </cell>
        </row>
        <row r="7001">
          <cell r="B7001" t="str">
            <v>BBM 79, CAD 274</v>
          </cell>
          <cell r="H7001">
            <v>1708470.3910000001</v>
          </cell>
          <cell r="I7001">
            <v>457015.84299999999</v>
          </cell>
        </row>
        <row r="7002">
          <cell r="B7002" t="str">
            <v>BBM 79, CAD 274 (PTM)</v>
          </cell>
          <cell r="H7002">
            <v>1708470.3910000001</v>
          </cell>
          <cell r="I7002">
            <v>457015.84299999999</v>
          </cell>
        </row>
        <row r="7003">
          <cell r="B7003" t="str">
            <v>BBM 79, CAD 614-D</v>
          </cell>
          <cell r="H7003">
            <v>1686571.75</v>
          </cell>
          <cell r="I7003">
            <v>418415.74</v>
          </cell>
        </row>
        <row r="7004">
          <cell r="B7004" t="str">
            <v>BBM 79, CAD 72</v>
          </cell>
          <cell r="H7004">
            <v>1675046.5730000001</v>
          </cell>
          <cell r="I7004">
            <v>464091.37239999999</v>
          </cell>
        </row>
        <row r="7005">
          <cell r="B7005" t="str">
            <v>BBM 79, CAD 72 (PTM)</v>
          </cell>
          <cell r="H7005">
            <v>1675046.5730000001</v>
          </cell>
          <cell r="I7005">
            <v>464091.37239999999</v>
          </cell>
        </row>
        <row r="7006">
          <cell r="B7006" t="str">
            <v>BBM 79, CAD 915-D</v>
          </cell>
          <cell r="H7006">
            <v>1792945.46</v>
          </cell>
          <cell r="I7006">
            <v>596021.89</v>
          </cell>
        </row>
        <row r="7007">
          <cell r="B7007" t="str">
            <v>BBM 79, CAD 921-D</v>
          </cell>
          <cell r="H7007">
            <v>1742489.51</v>
          </cell>
          <cell r="I7007">
            <v>536138.22</v>
          </cell>
        </row>
        <row r="7008">
          <cell r="B7008" t="str">
            <v>BBM 8</v>
          </cell>
          <cell r="H7008">
            <v>0</v>
          </cell>
          <cell r="I7008">
            <v>0</v>
          </cell>
        </row>
        <row r="7009">
          <cell r="B7009" t="str">
            <v>BBM 8</v>
          </cell>
          <cell r="H7009">
            <v>0</v>
          </cell>
          <cell r="I7009">
            <v>0</v>
          </cell>
        </row>
        <row r="7010">
          <cell r="B7010" t="str">
            <v>BBM 8</v>
          </cell>
          <cell r="H7010">
            <v>0</v>
          </cell>
          <cell r="I7010">
            <v>0</v>
          </cell>
        </row>
        <row r="7011">
          <cell r="B7011" t="str">
            <v>BBM 8</v>
          </cell>
          <cell r="H7011">
            <v>0</v>
          </cell>
          <cell r="I7011">
            <v>0</v>
          </cell>
        </row>
        <row r="7012">
          <cell r="B7012" t="str">
            <v>BBM 8</v>
          </cell>
          <cell r="H7012">
            <v>0</v>
          </cell>
          <cell r="I7012">
            <v>0</v>
          </cell>
        </row>
        <row r="7013">
          <cell r="B7013" t="str">
            <v>BBM 8</v>
          </cell>
          <cell r="H7013">
            <v>0</v>
          </cell>
          <cell r="I7013">
            <v>0</v>
          </cell>
        </row>
        <row r="7014">
          <cell r="B7014" t="str">
            <v>BBM 8</v>
          </cell>
          <cell r="H7014">
            <v>0</v>
          </cell>
          <cell r="I7014">
            <v>0</v>
          </cell>
        </row>
        <row r="7015">
          <cell r="B7015" t="str">
            <v>BBM 8</v>
          </cell>
          <cell r="H7015">
            <v>0</v>
          </cell>
          <cell r="I7015">
            <v>0</v>
          </cell>
        </row>
        <row r="7016">
          <cell r="B7016" t="str">
            <v>BBM 8</v>
          </cell>
          <cell r="H7016">
            <v>0</v>
          </cell>
          <cell r="I7016">
            <v>0</v>
          </cell>
        </row>
        <row r="7017">
          <cell r="B7017" t="str">
            <v>BBM 8</v>
          </cell>
          <cell r="H7017">
            <v>0</v>
          </cell>
          <cell r="I7017">
            <v>0</v>
          </cell>
        </row>
        <row r="7018">
          <cell r="B7018" t="str">
            <v>BBM 8</v>
          </cell>
          <cell r="H7018">
            <v>0</v>
          </cell>
          <cell r="I7018">
            <v>0</v>
          </cell>
        </row>
        <row r="7019">
          <cell r="B7019" t="str">
            <v>BBM 8</v>
          </cell>
          <cell r="H7019">
            <v>0</v>
          </cell>
          <cell r="I7019">
            <v>0</v>
          </cell>
        </row>
        <row r="7020">
          <cell r="B7020" t="str">
            <v>BBM 8</v>
          </cell>
          <cell r="H7020">
            <v>0</v>
          </cell>
          <cell r="I7020">
            <v>0</v>
          </cell>
        </row>
        <row r="7021">
          <cell r="B7021" t="str">
            <v>BBM 8</v>
          </cell>
          <cell r="H7021">
            <v>0</v>
          </cell>
          <cell r="I7021">
            <v>0</v>
          </cell>
        </row>
        <row r="7022">
          <cell r="B7022" t="str">
            <v>BBM 8-A</v>
          </cell>
          <cell r="H7022">
            <v>0</v>
          </cell>
          <cell r="I7022">
            <v>0</v>
          </cell>
        </row>
        <row r="7023">
          <cell r="B7023" t="str">
            <v>BBM 8-A</v>
          </cell>
          <cell r="H7023">
            <v>0</v>
          </cell>
          <cell r="I7023">
            <v>0</v>
          </cell>
        </row>
        <row r="7024">
          <cell r="B7024" t="str">
            <v>BBM 8-A</v>
          </cell>
          <cell r="H7024">
            <v>0</v>
          </cell>
          <cell r="I7024">
            <v>0</v>
          </cell>
        </row>
        <row r="7025">
          <cell r="B7025" t="str">
            <v>BBM 8-A, CAD 349</v>
          </cell>
          <cell r="H7025">
            <v>0</v>
          </cell>
          <cell r="I7025">
            <v>0</v>
          </cell>
        </row>
        <row r="7026">
          <cell r="B7026" t="str">
            <v>BBM 8, CAD 101</v>
          </cell>
          <cell r="H7026">
            <v>1624002.7901000001</v>
          </cell>
          <cell r="I7026">
            <v>450126</v>
          </cell>
        </row>
        <row r="7027">
          <cell r="B7027" t="str">
            <v>BBM 8, CAD 101 (PTM)</v>
          </cell>
          <cell r="H7027">
            <v>1624002.79</v>
          </cell>
          <cell r="I7027">
            <v>450126</v>
          </cell>
        </row>
        <row r="7028">
          <cell r="B7028" t="str">
            <v>BBM 8, CAD 1036-D</v>
          </cell>
          <cell r="H7028">
            <v>1747347.83</v>
          </cell>
          <cell r="I7028">
            <v>517095.34</v>
          </cell>
        </row>
        <row r="7029">
          <cell r="B7029" t="str">
            <v>BBM 8, CAD 1074-D</v>
          </cell>
          <cell r="H7029">
            <v>1669630.87</v>
          </cell>
          <cell r="I7029">
            <v>481113.39</v>
          </cell>
        </row>
        <row r="7030">
          <cell r="B7030" t="str">
            <v>BBM 8, CAD 116</v>
          </cell>
          <cell r="H7030">
            <v>1653874.3866000001</v>
          </cell>
          <cell r="I7030">
            <v>402724.01860000001</v>
          </cell>
        </row>
        <row r="7031">
          <cell r="B7031" t="str">
            <v>BBM 8, CAD 116 (PTM)</v>
          </cell>
          <cell r="H7031">
            <v>1653874.3870000001</v>
          </cell>
          <cell r="I7031">
            <v>402724.01899999997</v>
          </cell>
        </row>
        <row r="7032">
          <cell r="B7032" t="str">
            <v>BBM 8, CAD 120</v>
          </cell>
          <cell r="H7032">
            <v>1743291.247</v>
          </cell>
          <cell r="I7032">
            <v>454626.565</v>
          </cell>
        </row>
        <row r="7033">
          <cell r="B7033" t="str">
            <v>BBM 8, CAD 120 (PTM)</v>
          </cell>
          <cell r="H7033">
            <v>1743291.247</v>
          </cell>
          <cell r="I7033">
            <v>454626.565</v>
          </cell>
        </row>
        <row r="7034">
          <cell r="B7034" t="str">
            <v>BBM 8, CAD 122</v>
          </cell>
          <cell r="H7034">
            <v>1627716.8833000001</v>
          </cell>
          <cell r="I7034">
            <v>449950.15029999998</v>
          </cell>
        </row>
        <row r="7035">
          <cell r="B7035" t="str">
            <v>BBM 8, CAD 122 (PTM)</v>
          </cell>
          <cell r="H7035">
            <v>1627716.8829999999</v>
          </cell>
          <cell r="I7035">
            <v>449950.15</v>
          </cell>
        </row>
        <row r="7036">
          <cell r="B7036" t="str">
            <v>BBM 8, CAD 1225-D</v>
          </cell>
          <cell r="H7036">
            <v>1748252.8032</v>
          </cell>
          <cell r="I7036">
            <v>458222.21429999999</v>
          </cell>
        </row>
        <row r="7037">
          <cell r="B7037" t="str">
            <v>BBM 8, CAD 125</v>
          </cell>
          <cell r="H7037">
            <v>1721565.1281999999</v>
          </cell>
          <cell r="I7037">
            <v>463179.81030000001</v>
          </cell>
        </row>
        <row r="7038">
          <cell r="B7038" t="str">
            <v>BBM 8, CAD 125 (PTM)</v>
          </cell>
          <cell r="H7038">
            <v>1721565.128</v>
          </cell>
          <cell r="I7038">
            <v>463179.81</v>
          </cell>
        </row>
        <row r="7039">
          <cell r="B7039" t="str">
            <v>BBM 8, CAD 126</v>
          </cell>
          <cell r="H7039">
            <v>1739621.6779</v>
          </cell>
          <cell r="I7039">
            <v>489738.04180000001</v>
          </cell>
        </row>
        <row r="7040">
          <cell r="B7040" t="str">
            <v>BBM 8, CAD 126 (PTM)</v>
          </cell>
          <cell r="H7040">
            <v>1739621.6780000001</v>
          </cell>
          <cell r="I7040">
            <v>489738.04200000002</v>
          </cell>
        </row>
        <row r="7041">
          <cell r="B7041" t="str">
            <v>BBM 8, CAD 1328-D</v>
          </cell>
          <cell r="H7041">
            <v>0</v>
          </cell>
          <cell r="I7041">
            <v>0</v>
          </cell>
        </row>
        <row r="7042">
          <cell r="B7042" t="str">
            <v>BBM 8, CAD 136</v>
          </cell>
          <cell r="H7042">
            <v>1738536.4478</v>
          </cell>
          <cell r="I7042">
            <v>435852.23259999999</v>
          </cell>
        </row>
        <row r="7043">
          <cell r="B7043" t="str">
            <v>BBM 8, CAD 136 (PTM)</v>
          </cell>
          <cell r="H7043">
            <v>1738536.4480000001</v>
          </cell>
          <cell r="I7043">
            <v>435852.23300000001</v>
          </cell>
        </row>
        <row r="7044">
          <cell r="B7044" t="str">
            <v>BBM 8, CAD 142</v>
          </cell>
          <cell r="H7044">
            <v>1660891.4584999999</v>
          </cell>
          <cell r="I7044">
            <v>400463.54109999997</v>
          </cell>
        </row>
        <row r="7045">
          <cell r="B7045" t="str">
            <v>BBM 8, CAD 142 (PTM)</v>
          </cell>
          <cell r="H7045">
            <v>1660891.459</v>
          </cell>
          <cell r="I7045">
            <v>400463.54100000003</v>
          </cell>
        </row>
        <row r="7046">
          <cell r="B7046" t="str">
            <v>BBM 8, CAD 143</v>
          </cell>
          <cell r="H7046">
            <v>1725760.6184</v>
          </cell>
          <cell r="I7046">
            <v>458578.6568</v>
          </cell>
        </row>
        <row r="7047">
          <cell r="B7047" t="str">
            <v>BBM 8, CAD 143 (PTM)</v>
          </cell>
          <cell r="H7047">
            <v>1725760.618</v>
          </cell>
          <cell r="I7047">
            <v>458578.65700000001</v>
          </cell>
        </row>
        <row r="7048">
          <cell r="B7048" t="str">
            <v>BBM 8, CAD 144</v>
          </cell>
          <cell r="H7048">
            <v>1755984.33</v>
          </cell>
          <cell r="I7048">
            <v>488580.027</v>
          </cell>
        </row>
        <row r="7049">
          <cell r="B7049" t="str">
            <v>BBM 8, CAD 144 (PTM)</v>
          </cell>
          <cell r="H7049">
            <v>1755984.33</v>
          </cell>
          <cell r="I7049">
            <v>488580.027</v>
          </cell>
        </row>
        <row r="7050">
          <cell r="B7050" t="str">
            <v>BBM 8, CAD 145</v>
          </cell>
          <cell r="H7050">
            <v>1636887.9680999999</v>
          </cell>
          <cell r="I7050">
            <v>448810.0367</v>
          </cell>
        </row>
        <row r="7051">
          <cell r="B7051" t="str">
            <v>BBM 8, CAD 145 (PTM)</v>
          </cell>
          <cell r="H7051">
            <v>1636887.9680000001</v>
          </cell>
          <cell r="I7051">
            <v>448810.03700000001</v>
          </cell>
        </row>
        <row r="7052">
          <cell r="B7052" t="str">
            <v>BBM 8, CAD 150</v>
          </cell>
          <cell r="H7052">
            <v>1652495.9845</v>
          </cell>
          <cell r="I7052">
            <v>474391.41379999998</v>
          </cell>
        </row>
        <row r="7053">
          <cell r="B7053" t="str">
            <v>BBM 8, CAD 150 (PTM)</v>
          </cell>
          <cell r="H7053">
            <v>1652495.9850000001</v>
          </cell>
          <cell r="I7053">
            <v>474391.41399999999</v>
          </cell>
        </row>
        <row r="7054">
          <cell r="B7054" t="str">
            <v>BBM 8, CAD 156</v>
          </cell>
          <cell r="H7054">
            <v>1665381.0355</v>
          </cell>
          <cell r="I7054">
            <v>449468.62459999998</v>
          </cell>
        </row>
        <row r="7055">
          <cell r="B7055" t="str">
            <v>BBM 8, CAD 156 (PTM)</v>
          </cell>
          <cell r="H7055">
            <v>1665381.0360000001</v>
          </cell>
          <cell r="I7055">
            <v>449468.62459999998</v>
          </cell>
        </row>
        <row r="7056">
          <cell r="B7056" t="str">
            <v>BBM 8, CAD 162</v>
          </cell>
          <cell r="H7056">
            <v>1730542.077</v>
          </cell>
          <cell r="I7056">
            <v>479291.90899999999</v>
          </cell>
        </row>
        <row r="7057">
          <cell r="B7057" t="str">
            <v>BBM 8, CAD 162 (PTM)</v>
          </cell>
          <cell r="H7057">
            <v>1730542.077</v>
          </cell>
          <cell r="I7057">
            <v>479291.90899999999</v>
          </cell>
        </row>
        <row r="7058">
          <cell r="B7058" t="str">
            <v>BBM 8, CAD 163</v>
          </cell>
          <cell r="H7058">
            <v>1744153.2481</v>
          </cell>
          <cell r="I7058">
            <v>460369.33970000001</v>
          </cell>
        </row>
        <row r="7059">
          <cell r="B7059" t="str">
            <v>BBM 8, CAD 163 (PTM)</v>
          </cell>
          <cell r="H7059">
            <v>1744153.2479999999</v>
          </cell>
          <cell r="I7059">
            <v>460369.34</v>
          </cell>
        </row>
        <row r="7060">
          <cell r="B7060" t="str">
            <v>BBM 8, CAD 165</v>
          </cell>
          <cell r="H7060">
            <v>1735683.86</v>
          </cell>
          <cell r="I7060">
            <v>444694.69939999998</v>
          </cell>
        </row>
        <row r="7061">
          <cell r="B7061" t="str">
            <v>BBM 8, CAD 165 (PTM)</v>
          </cell>
          <cell r="H7061">
            <v>1735683.86</v>
          </cell>
          <cell r="I7061">
            <v>444694.69900000002</v>
          </cell>
        </row>
        <row r="7062">
          <cell r="B7062" t="str">
            <v>BBM 8, CAD 179</v>
          </cell>
          <cell r="H7062">
            <v>1643186.8214</v>
          </cell>
          <cell r="I7062">
            <v>479579.06550000003</v>
          </cell>
        </row>
        <row r="7063">
          <cell r="B7063" t="str">
            <v>BBM 8, CAD 179 (PTM)</v>
          </cell>
          <cell r="H7063">
            <v>1643186.821</v>
          </cell>
          <cell r="I7063">
            <v>479579.06599999999</v>
          </cell>
        </row>
        <row r="7064">
          <cell r="B7064" t="str">
            <v>BBM 8, CAD 183</v>
          </cell>
          <cell r="H7064">
            <v>1728398.32</v>
          </cell>
          <cell r="I7064">
            <v>484858.44500000001</v>
          </cell>
        </row>
        <row r="7065">
          <cell r="B7065" t="str">
            <v>BBM 8, CAD 183 (PTM)</v>
          </cell>
          <cell r="H7065">
            <v>1728398.32</v>
          </cell>
          <cell r="I7065">
            <v>484858.44500000001</v>
          </cell>
        </row>
        <row r="7066">
          <cell r="B7066" t="str">
            <v>BBM 8, CAD 185</v>
          </cell>
          <cell r="H7066">
            <v>1740247.0660000001</v>
          </cell>
          <cell r="I7066">
            <v>558663.38500000001</v>
          </cell>
        </row>
        <row r="7067">
          <cell r="B7067" t="str">
            <v>BBM 8, CAD 185 (PTM)</v>
          </cell>
          <cell r="H7067">
            <v>1740247.0660000001</v>
          </cell>
          <cell r="I7067">
            <v>558663.38500000001</v>
          </cell>
        </row>
        <row r="7068">
          <cell r="B7068" t="str">
            <v>BBM 8, CAD 191</v>
          </cell>
          <cell r="H7068">
            <v>1695076.125</v>
          </cell>
          <cell r="I7068">
            <v>391638.07040000003</v>
          </cell>
        </row>
        <row r="7069">
          <cell r="B7069" t="str">
            <v>BBM 8, CAD 191 (PTM)</v>
          </cell>
          <cell r="H7069">
            <v>1695076.125</v>
          </cell>
          <cell r="I7069">
            <v>391638.07</v>
          </cell>
        </row>
        <row r="7070">
          <cell r="B7070" t="str">
            <v>BBM 8, CAD 196</v>
          </cell>
          <cell r="H7070">
            <v>1674040.3722000001</v>
          </cell>
          <cell r="I7070">
            <v>495744.93369999999</v>
          </cell>
        </row>
        <row r="7071">
          <cell r="B7071" t="str">
            <v>BBM 8, CAD 196 (PTM)</v>
          </cell>
          <cell r="H7071">
            <v>1674040.372</v>
          </cell>
          <cell r="I7071">
            <v>495744.93400000001</v>
          </cell>
        </row>
        <row r="7072">
          <cell r="B7072" t="str">
            <v>BBM 8, CAD 198</v>
          </cell>
          <cell r="H7072">
            <v>1693155.7461000001</v>
          </cell>
          <cell r="I7072">
            <v>479411.4106</v>
          </cell>
        </row>
        <row r="7073">
          <cell r="B7073" t="str">
            <v>BBM 8, CAD 198 (PTM)</v>
          </cell>
          <cell r="H7073">
            <v>1693155.746</v>
          </cell>
          <cell r="I7073">
            <v>479411.41100000002</v>
          </cell>
        </row>
        <row r="7074">
          <cell r="B7074" t="str">
            <v>BBM 8, CAD 215</v>
          </cell>
          <cell r="H7074">
            <v>1654318.5183999999</v>
          </cell>
          <cell r="I7074">
            <v>489227.68599999999</v>
          </cell>
        </row>
        <row r="7075">
          <cell r="B7075" t="str">
            <v>BBM 8, CAD 215 (PTM)</v>
          </cell>
          <cell r="H7075">
            <v>1654318.5179999999</v>
          </cell>
          <cell r="I7075">
            <v>489227.68599999999</v>
          </cell>
        </row>
        <row r="7076">
          <cell r="B7076" t="str">
            <v>BBM 8, CAD 224</v>
          </cell>
          <cell r="H7076">
            <v>1693331.416</v>
          </cell>
          <cell r="I7076">
            <v>489142.02980000002</v>
          </cell>
        </row>
        <row r="7077">
          <cell r="B7077" t="str">
            <v>BBM 8, CAD 224 (PTM)</v>
          </cell>
          <cell r="H7077">
            <v>1693331.416</v>
          </cell>
          <cell r="I7077">
            <v>489142.03</v>
          </cell>
        </row>
        <row r="7078">
          <cell r="B7078" t="str">
            <v>BBM 8, CAD 225</v>
          </cell>
          <cell r="H7078">
            <v>1687062.4809999999</v>
          </cell>
          <cell r="I7078">
            <v>496094.88429999998</v>
          </cell>
        </row>
        <row r="7079">
          <cell r="B7079" t="str">
            <v>BBM 8, CAD 225 (PTM)</v>
          </cell>
          <cell r="H7079">
            <v>1687062.4809999999</v>
          </cell>
          <cell r="I7079">
            <v>496094.88400000002</v>
          </cell>
        </row>
        <row r="7080">
          <cell r="B7080" t="str">
            <v>BBM 8, CAD 226</v>
          </cell>
          <cell r="H7080">
            <v>1698893.4384000001</v>
          </cell>
          <cell r="I7080">
            <v>499978.48550000001</v>
          </cell>
        </row>
        <row r="7081">
          <cell r="B7081" t="str">
            <v>BBM 8, CAD 226 (PTM)</v>
          </cell>
          <cell r="H7081">
            <v>1698893.4380000001</v>
          </cell>
          <cell r="I7081">
            <v>499978.48599999998</v>
          </cell>
        </row>
        <row r="7082">
          <cell r="B7082" t="str">
            <v>BBM 8, CAD 226-D</v>
          </cell>
          <cell r="H7082">
            <v>1697639.69</v>
          </cell>
          <cell r="I7082">
            <v>504715.6</v>
          </cell>
        </row>
        <row r="7083">
          <cell r="B7083" t="str">
            <v>BBM 8, CAD 230</v>
          </cell>
          <cell r="H7083">
            <v>1686006.8903999999</v>
          </cell>
          <cell r="I7083">
            <v>483652.38520000002</v>
          </cell>
        </row>
        <row r="7084">
          <cell r="B7084" t="str">
            <v>BBM 8, CAD 230 (PTM)</v>
          </cell>
          <cell r="H7084">
            <v>1686006.89</v>
          </cell>
          <cell r="I7084">
            <v>483652.38500000001</v>
          </cell>
        </row>
        <row r="7085">
          <cell r="B7085" t="str">
            <v>BBM 8, CAD 231</v>
          </cell>
          <cell r="H7085">
            <v>1675741.5172999999</v>
          </cell>
          <cell r="I7085">
            <v>475568.71029999998</v>
          </cell>
        </row>
        <row r="7086">
          <cell r="B7086" t="str">
            <v>BBM 8, CAD 231 (PTM)</v>
          </cell>
          <cell r="H7086">
            <v>1675741.517</v>
          </cell>
          <cell r="I7086">
            <v>475568.71</v>
          </cell>
        </row>
        <row r="7087">
          <cell r="B7087" t="str">
            <v>BBM 8, CAD 242</v>
          </cell>
          <cell r="H7087">
            <v>1610865.2334</v>
          </cell>
          <cell r="I7087">
            <v>456445.69160000002</v>
          </cell>
        </row>
        <row r="7088">
          <cell r="B7088" t="str">
            <v>BBM 8, CAD 242 (PTM)</v>
          </cell>
          <cell r="H7088">
            <v>1610865.233</v>
          </cell>
          <cell r="I7088">
            <v>456445.69199999998</v>
          </cell>
        </row>
        <row r="7089">
          <cell r="B7089" t="str">
            <v>BBM 8, CAD 244</v>
          </cell>
          <cell r="H7089">
            <v>1614364.8735</v>
          </cell>
          <cell r="I7089">
            <v>434459.82130000001</v>
          </cell>
        </row>
        <row r="7090">
          <cell r="B7090" t="str">
            <v>BBM 8, CAD 258</v>
          </cell>
          <cell r="H7090">
            <v>1640340.4456</v>
          </cell>
          <cell r="I7090">
            <v>442364.97749999998</v>
          </cell>
        </row>
        <row r="7091">
          <cell r="B7091" t="str">
            <v>BBM 8, CAD 258 (PTM)</v>
          </cell>
          <cell r="H7091">
            <v>1640340.446</v>
          </cell>
          <cell r="I7091">
            <v>442364.978</v>
          </cell>
        </row>
        <row r="7092">
          <cell r="B7092" t="str">
            <v>BBM 8, CAD 260</v>
          </cell>
          <cell r="H7092">
            <v>1660951.2786000001</v>
          </cell>
          <cell r="I7092">
            <v>473689.95360000001</v>
          </cell>
        </row>
        <row r="7093">
          <cell r="B7093" t="str">
            <v>BBM 8, CAD 260 (PTM)</v>
          </cell>
          <cell r="H7093">
            <v>1660951.2790000001</v>
          </cell>
          <cell r="I7093">
            <v>473689.95360000001</v>
          </cell>
        </row>
        <row r="7094">
          <cell r="B7094" t="str">
            <v>BBM 8, CAD 262</v>
          </cell>
          <cell r="H7094">
            <v>1623796.5828</v>
          </cell>
          <cell r="I7094">
            <v>420621.14319999999</v>
          </cell>
        </row>
        <row r="7095">
          <cell r="B7095" t="str">
            <v>BBM 8, CAD 262 (PTM)</v>
          </cell>
          <cell r="H7095">
            <v>1623796.5830000001</v>
          </cell>
          <cell r="I7095">
            <v>420621.14299999998</v>
          </cell>
        </row>
        <row r="7096">
          <cell r="B7096" t="str">
            <v>BBM 8, CAD 268</v>
          </cell>
          <cell r="H7096">
            <v>1654499.3436</v>
          </cell>
          <cell r="I7096">
            <v>448695.64010000002</v>
          </cell>
        </row>
        <row r="7097">
          <cell r="B7097" t="str">
            <v>BBM 8, CAD 268 (PTM)</v>
          </cell>
          <cell r="H7097">
            <v>1654499.344</v>
          </cell>
          <cell r="I7097">
            <v>448695.64</v>
          </cell>
        </row>
        <row r="7098">
          <cell r="B7098" t="str">
            <v>BBM 8, CAD 269</v>
          </cell>
          <cell r="H7098">
            <v>1706763.4833</v>
          </cell>
          <cell r="I7098">
            <v>489824.7868</v>
          </cell>
        </row>
        <row r="7099">
          <cell r="B7099" t="str">
            <v>BBM 8, CAD 269 (PTM)</v>
          </cell>
          <cell r="H7099">
            <v>1706763.483</v>
          </cell>
          <cell r="I7099">
            <v>489824.78700000001</v>
          </cell>
        </row>
        <row r="7100">
          <cell r="B7100" t="str">
            <v>BBM 8, CAD 273</v>
          </cell>
          <cell r="H7100">
            <v>1652797.6732999999</v>
          </cell>
          <cell r="I7100">
            <v>456680.83</v>
          </cell>
        </row>
        <row r="7101">
          <cell r="B7101" t="str">
            <v>BBM 8, CAD 273 (PTM)</v>
          </cell>
          <cell r="H7101">
            <v>1652797.673</v>
          </cell>
          <cell r="I7101">
            <v>456680.83</v>
          </cell>
        </row>
        <row r="7102">
          <cell r="B7102" t="str">
            <v>BBM 8, CAD 274</v>
          </cell>
          <cell r="H7102">
            <v>1713142.3902</v>
          </cell>
          <cell r="I7102">
            <v>446039.07679999998</v>
          </cell>
        </row>
        <row r="7103">
          <cell r="B7103" t="str">
            <v>BBM 8, CAD 274 (PTM)</v>
          </cell>
          <cell r="H7103">
            <v>1713142.39</v>
          </cell>
          <cell r="I7103">
            <v>446039.07699999999</v>
          </cell>
        </row>
        <row r="7104">
          <cell r="B7104" t="str">
            <v>BBM 8, CAD 280</v>
          </cell>
          <cell r="H7104">
            <v>1664514.9136999999</v>
          </cell>
          <cell r="I7104">
            <v>476523.15500000003</v>
          </cell>
        </row>
        <row r="7105">
          <cell r="B7105" t="str">
            <v>BBM 8, CAD 280 (PTM)</v>
          </cell>
          <cell r="H7105">
            <v>1664514.9140000001</v>
          </cell>
          <cell r="I7105">
            <v>476523.15500000003</v>
          </cell>
        </row>
        <row r="7106">
          <cell r="B7106" t="str">
            <v>BBM 8, CAD 297</v>
          </cell>
          <cell r="H7106">
            <v>1640972.4515</v>
          </cell>
          <cell r="I7106">
            <v>477042.01169999997</v>
          </cell>
        </row>
        <row r="7107">
          <cell r="B7107" t="str">
            <v>BBM 8, CAD 297 (PTM)</v>
          </cell>
          <cell r="H7107">
            <v>1640972.4509999999</v>
          </cell>
          <cell r="I7107">
            <v>477042.01199999999</v>
          </cell>
        </row>
        <row r="7108">
          <cell r="B7108" t="str">
            <v>BBM 8, CAD 302-D</v>
          </cell>
          <cell r="H7108">
            <v>1629993.9963</v>
          </cell>
          <cell r="I7108">
            <v>490805.5673</v>
          </cell>
        </row>
        <row r="7109">
          <cell r="B7109" t="str">
            <v>BBM 8, CAD 302-D (PTM)</v>
          </cell>
          <cell r="H7109">
            <v>1629993.996</v>
          </cell>
          <cell r="I7109">
            <v>490805.56699999998</v>
          </cell>
        </row>
        <row r="7110">
          <cell r="B7110" t="str">
            <v>BBM 8, CAD 304-D</v>
          </cell>
          <cell r="H7110">
            <v>1643426.774</v>
          </cell>
          <cell r="I7110">
            <v>472201.58639999997</v>
          </cell>
        </row>
        <row r="7111">
          <cell r="B7111" t="str">
            <v>BBM 8, CAD 305-D</v>
          </cell>
          <cell r="H7111">
            <v>1646504.1344000001</v>
          </cell>
          <cell r="I7111">
            <v>467208.51899999997</v>
          </cell>
        </row>
        <row r="7112">
          <cell r="B7112" t="str">
            <v>BBM 8, CAD 305-D (PTM)</v>
          </cell>
          <cell r="H7112">
            <v>1646504.1340000001</v>
          </cell>
          <cell r="I7112">
            <v>467208.51899999997</v>
          </cell>
        </row>
        <row r="7113">
          <cell r="B7113" t="str">
            <v>BBM 8, CAD 306</v>
          </cell>
          <cell r="H7113">
            <v>1651897.5482999999</v>
          </cell>
          <cell r="I7113">
            <v>459270.83319999999</v>
          </cell>
        </row>
        <row r="7114">
          <cell r="B7114" t="str">
            <v>BBM 8, CAD 316-D</v>
          </cell>
          <cell r="H7114">
            <v>1742349.6794</v>
          </cell>
          <cell r="I7114">
            <v>383324.77020000003</v>
          </cell>
        </row>
        <row r="7115">
          <cell r="B7115" t="str">
            <v>BBM 8, CAD 316-D (PTM)</v>
          </cell>
          <cell r="H7115">
            <v>1742349.679</v>
          </cell>
          <cell r="I7115">
            <v>383324.77</v>
          </cell>
        </row>
        <row r="7116">
          <cell r="B7116" t="str">
            <v>BBM 8, CAD 322-D</v>
          </cell>
          <cell r="H7116">
            <v>1653230.0131999999</v>
          </cell>
          <cell r="I7116">
            <v>409845.26289999997</v>
          </cell>
        </row>
        <row r="7117">
          <cell r="B7117" t="str">
            <v>BBM 8, CAD 322-D (PTM)</v>
          </cell>
          <cell r="H7117">
            <v>1653230.013</v>
          </cell>
          <cell r="I7117">
            <v>409845.26299999998</v>
          </cell>
        </row>
        <row r="7118">
          <cell r="B7118" t="str">
            <v>BBM 8, CAD 324-D</v>
          </cell>
          <cell r="H7118">
            <v>1700092.2841</v>
          </cell>
          <cell r="I7118">
            <v>492612.93410000001</v>
          </cell>
        </row>
        <row r="7119">
          <cell r="B7119" t="str">
            <v>BBM 8, CAD 324-D (PTM)</v>
          </cell>
          <cell r="H7119">
            <v>1700092.284</v>
          </cell>
          <cell r="I7119">
            <v>492612.93400000001</v>
          </cell>
        </row>
        <row r="7120">
          <cell r="B7120" t="str">
            <v>BBM 8, CAD 333</v>
          </cell>
          <cell r="H7120">
            <v>1641392.5</v>
          </cell>
          <cell r="I7120">
            <v>490465.83</v>
          </cell>
        </row>
        <row r="7121">
          <cell r="B7121" t="str">
            <v>BBM 8, CAD 334</v>
          </cell>
          <cell r="H7121">
            <v>1641053.84</v>
          </cell>
          <cell r="I7121">
            <v>487957.52</v>
          </cell>
        </row>
        <row r="7122">
          <cell r="B7122" t="str">
            <v>BBM 8, CAD 335</v>
          </cell>
          <cell r="H7122">
            <v>1647248.47</v>
          </cell>
          <cell r="I7122">
            <v>487908.41</v>
          </cell>
        </row>
        <row r="7123">
          <cell r="B7123" t="str">
            <v>BBM 8, CAD 343</v>
          </cell>
          <cell r="H7123">
            <v>1649194.17</v>
          </cell>
          <cell r="I7123">
            <v>475126.22</v>
          </cell>
        </row>
        <row r="7124">
          <cell r="B7124" t="str">
            <v>BBM 8, CAD 344</v>
          </cell>
          <cell r="H7124">
            <v>1651410.04</v>
          </cell>
          <cell r="I7124">
            <v>494437.16</v>
          </cell>
        </row>
        <row r="7125">
          <cell r="B7125" t="str">
            <v>BBM 8, CAD 345</v>
          </cell>
          <cell r="H7125">
            <v>1649971.19</v>
          </cell>
          <cell r="I7125">
            <v>484800.65</v>
          </cell>
        </row>
        <row r="7126">
          <cell r="B7126" t="str">
            <v>BBM 8, CAD 349</v>
          </cell>
          <cell r="H7126">
            <v>1653053.87</v>
          </cell>
          <cell r="I7126">
            <v>500489.87</v>
          </cell>
        </row>
        <row r="7127">
          <cell r="B7127" t="str">
            <v>BBM 8, CAD 350</v>
          </cell>
          <cell r="H7127">
            <v>1649873.87</v>
          </cell>
          <cell r="I7127">
            <v>506130.25</v>
          </cell>
        </row>
        <row r="7128">
          <cell r="B7128" t="str">
            <v>BBM 8, CAD 352</v>
          </cell>
          <cell r="H7128">
            <v>1637038.87</v>
          </cell>
          <cell r="I7128">
            <v>507240.39</v>
          </cell>
        </row>
        <row r="7129">
          <cell r="B7129" t="str">
            <v>BBM 8, CAD 358-D</v>
          </cell>
          <cell r="H7129">
            <v>1796792.0216000001</v>
          </cell>
          <cell r="I7129">
            <v>614528.48849999998</v>
          </cell>
        </row>
        <row r="7130">
          <cell r="B7130" t="str">
            <v>BBM 8, CAD 364</v>
          </cell>
          <cell r="H7130">
            <v>1707229.1978</v>
          </cell>
          <cell r="I7130">
            <v>382209.76819999999</v>
          </cell>
        </row>
        <row r="7131">
          <cell r="B7131" t="str">
            <v>BBM 8, CAD 364 (PTM)</v>
          </cell>
          <cell r="H7131">
            <v>1707229.1980000001</v>
          </cell>
          <cell r="I7131">
            <v>382209.85800000001</v>
          </cell>
        </row>
        <row r="7132">
          <cell r="B7132" t="str">
            <v>BBM 8, CAD 377-D</v>
          </cell>
          <cell r="H7132">
            <v>1659298.58</v>
          </cell>
          <cell r="I7132">
            <v>458358.12</v>
          </cell>
        </row>
        <row r="7133">
          <cell r="B7133" t="str">
            <v>BBM 8, CAD 378-D</v>
          </cell>
          <cell r="H7133">
            <v>1647770.05</v>
          </cell>
          <cell r="I7133">
            <v>469487.27</v>
          </cell>
        </row>
        <row r="7134">
          <cell r="B7134" t="str">
            <v>BBM 8, CAD 380-D</v>
          </cell>
          <cell r="H7134">
            <v>1670035.68</v>
          </cell>
          <cell r="I7134">
            <v>473467.34</v>
          </cell>
        </row>
        <row r="7135">
          <cell r="B7135" t="str">
            <v>BBM 8, CAD 381-D</v>
          </cell>
          <cell r="H7135">
            <v>1727830.37</v>
          </cell>
          <cell r="I7135">
            <v>479311.11</v>
          </cell>
        </row>
        <row r="7136">
          <cell r="B7136" t="str">
            <v>BBM 8, CAD 383-D</v>
          </cell>
          <cell r="H7136">
            <v>1737300.89</v>
          </cell>
          <cell r="I7136">
            <v>430532.37</v>
          </cell>
        </row>
        <row r="7137">
          <cell r="B7137" t="str">
            <v>BBM 8, CAD 388-D</v>
          </cell>
          <cell r="H7137">
            <v>1713363.15</v>
          </cell>
          <cell r="I7137">
            <v>485100.49</v>
          </cell>
        </row>
        <row r="7138">
          <cell r="B7138" t="str">
            <v>BBM 8, CAD 436-D</v>
          </cell>
          <cell r="H7138">
            <v>1704036.936</v>
          </cell>
          <cell r="I7138">
            <v>480993.58399999997</v>
          </cell>
        </row>
        <row r="7139">
          <cell r="B7139" t="str">
            <v>BBM 8, CAD 441-D</v>
          </cell>
          <cell r="H7139">
            <v>1719986.35</v>
          </cell>
          <cell r="I7139">
            <v>478157.21</v>
          </cell>
        </row>
        <row r="7140">
          <cell r="B7140" t="str">
            <v>BBM 8, CAD 51</v>
          </cell>
          <cell r="H7140">
            <v>1717658.2080000001</v>
          </cell>
          <cell r="I7140">
            <v>499925.00309999997</v>
          </cell>
        </row>
        <row r="7141">
          <cell r="B7141" t="str">
            <v>BBM 8, CAD 51 (PTM)</v>
          </cell>
          <cell r="H7141">
            <v>1717658.2080000001</v>
          </cell>
          <cell r="I7141">
            <v>499925.00300000003</v>
          </cell>
        </row>
        <row r="7142">
          <cell r="B7142" t="str">
            <v>BBM 8, CAD 547</v>
          </cell>
          <cell r="H7142">
            <v>1645463.21</v>
          </cell>
          <cell r="I7142">
            <v>417514.23999999999</v>
          </cell>
        </row>
        <row r="7143">
          <cell r="B7143" t="str">
            <v>BBM 8, CAD 614-D</v>
          </cell>
          <cell r="H7143">
            <v>1690223.9</v>
          </cell>
          <cell r="I7143">
            <v>394862.9</v>
          </cell>
        </row>
        <row r="7144">
          <cell r="B7144" t="str">
            <v>BBM 8, CAD 615-D</v>
          </cell>
          <cell r="H7144">
            <v>1695664.139</v>
          </cell>
          <cell r="I7144">
            <v>456014.45299999998</v>
          </cell>
        </row>
        <row r="7145">
          <cell r="B7145" t="str">
            <v>BBM 8, CAD 66</v>
          </cell>
          <cell r="H7145">
            <v>1745979.1994</v>
          </cell>
          <cell r="I7145">
            <v>499116.81770000001</v>
          </cell>
        </row>
        <row r="7146">
          <cell r="B7146" t="str">
            <v>BBM 8, CAD 66 (PTM)</v>
          </cell>
          <cell r="H7146">
            <v>1745979.199</v>
          </cell>
          <cell r="I7146">
            <v>499116.81800000003</v>
          </cell>
        </row>
        <row r="7147">
          <cell r="B7147" t="str">
            <v>BBM 8, CAD 67</v>
          </cell>
          <cell r="H7147">
            <v>1723263.6687</v>
          </cell>
          <cell r="I7147">
            <v>493770.73200000002</v>
          </cell>
        </row>
        <row r="7148">
          <cell r="B7148" t="str">
            <v>BBM 8, CAD 67 (PTM)</v>
          </cell>
          <cell r="H7148">
            <v>1723263.669</v>
          </cell>
          <cell r="I7148">
            <v>493770.73200000002</v>
          </cell>
        </row>
        <row r="7149">
          <cell r="B7149" t="str">
            <v>BBM 8, CAD 68</v>
          </cell>
          <cell r="H7149">
            <v>1726986.62</v>
          </cell>
          <cell r="I7149">
            <v>461845.20400000003</v>
          </cell>
        </row>
        <row r="7150">
          <cell r="B7150" t="str">
            <v>BBM 8, CAD 68 (PTM)</v>
          </cell>
          <cell r="H7150">
            <v>1726986.62</v>
          </cell>
          <cell r="I7150">
            <v>461845.20400000003</v>
          </cell>
        </row>
        <row r="7151">
          <cell r="B7151" t="str">
            <v>BBM 8, CAD 685-D</v>
          </cell>
          <cell r="H7151">
            <v>1723115.35</v>
          </cell>
          <cell r="I7151">
            <v>519813.91</v>
          </cell>
        </row>
        <row r="7152">
          <cell r="B7152" t="str">
            <v>BBM 8, CAD 686</v>
          </cell>
          <cell r="H7152">
            <v>1666644.68</v>
          </cell>
          <cell r="I7152">
            <v>400538.67</v>
          </cell>
        </row>
        <row r="7153">
          <cell r="B7153" t="str">
            <v>BBM 8, CAD 71</v>
          </cell>
          <cell r="H7153">
            <v>1660572.652</v>
          </cell>
          <cell r="I7153">
            <v>468151.228</v>
          </cell>
        </row>
        <row r="7154">
          <cell r="B7154" t="str">
            <v>BBM 8, CAD 71 (PTM)</v>
          </cell>
          <cell r="H7154">
            <v>1660572.652</v>
          </cell>
          <cell r="I7154">
            <v>468151.228</v>
          </cell>
        </row>
        <row r="7155">
          <cell r="B7155" t="str">
            <v>BBM 8, CAD 714</v>
          </cell>
          <cell r="H7155">
            <v>1656139.15</v>
          </cell>
          <cell r="I7155">
            <v>409204.9</v>
          </cell>
        </row>
        <row r="7156">
          <cell r="B7156" t="str">
            <v>BBM 8, CAD 716-D</v>
          </cell>
          <cell r="H7156">
            <v>1764906.8589999999</v>
          </cell>
          <cell r="I7156">
            <v>507945.76</v>
          </cell>
        </row>
        <row r="7157">
          <cell r="B7157" t="str">
            <v>BBM 8, CAD 72</v>
          </cell>
          <cell r="H7157">
            <v>1666505.8117</v>
          </cell>
          <cell r="I7157">
            <v>471803.4595</v>
          </cell>
        </row>
        <row r="7158">
          <cell r="B7158" t="str">
            <v>BBM 8, CAD 72 (PTM)</v>
          </cell>
          <cell r="H7158">
            <v>1666505.8119999999</v>
          </cell>
          <cell r="I7158">
            <v>471803.4595</v>
          </cell>
        </row>
        <row r="7159">
          <cell r="B7159" t="str">
            <v>BBM 8, CAD 73</v>
          </cell>
          <cell r="H7159">
            <v>1660604.1029000001</v>
          </cell>
          <cell r="I7159">
            <v>460945.86450000003</v>
          </cell>
        </row>
        <row r="7160">
          <cell r="B7160" t="str">
            <v>BBM 8, CAD 73 (PTM)</v>
          </cell>
          <cell r="H7160">
            <v>1660604.1029999999</v>
          </cell>
          <cell r="I7160">
            <v>460945.86499999999</v>
          </cell>
        </row>
        <row r="7161">
          <cell r="B7161" t="str">
            <v>BBM 8, CAD 881</v>
          </cell>
          <cell r="H7161">
            <v>1727440.15</v>
          </cell>
          <cell r="I7161">
            <v>386319.23</v>
          </cell>
        </row>
        <row r="7162">
          <cell r="B7162" t="str">
            <v>BBM 8, CAD 92</v>
          </cell>
          <cell r="H7162">
            <v>1705158.0689999999</v>
          </cell>
          <cell r="I7162">
            <v>473181.71</v>
          </cell>
        </row>
        <row r="7163">
          <cell r="B7163" t="str">
            <v>BBM 8, CAD 92 (PTM)</v>
          </cell>
          <cell r="H7163">
            <v>1705158.0689999999</v>
          </cell>
          <cell r="I7163">
            <v>473181.71</v>
          </cell>
        </row>
        <row r="7164">
          <cell r="B7164" t="str">
            <v>BBM 8, CAD 921-D</v>
          </cell>
          <cell r="H7164">
            <v>1747860.93</v>
          </cell>
          <cell r="I7164">
            <v>555258.12</v>
          </cell>
        </row>
        <row r="7165">
          <cell r="B7165" t="str">
            <v>BBM 8, CAD 93</v>
          </cell>
          <cell r="H7165">
            <v>1684760.9088999999</v>
          </cell>
          <cell r="I7165">
            <v>456836.67119999998</v>
          </cell>
        </row>
        <row r="7166">
          <cell r="B7166" t="str">
            <v>BBM 8, CAD 93 (PTM)</v>
          </cell>
          <cell r="H7166">
            <v>1684760.909</v>
          </cell>
          <cell r="I7166">
            <v>456836.67099999997</v>
          </cell>
        </row>
        <row r="7167">
          <cell r="B7167" t="str">
            <v>BBM 8, CAD 94</v>
          </cell>
          <cell r="H7167">
            <v>1674010.81</v>
          </cell>
          <cell r="I7167">
            <v>455303.60320000001</v>
          </cell>
        </row>
        <row r="7168">
          <cell r="B7168" t="str">
            <v>BBM 8, CAD 94 (PTM)</v>
          </cell>
          <cell r="H7168">
            <v>1674010.81</v>
          </cell>
          <cell r="I7168">
            <v>455303.603</v>
          </cell>
        </row>
        <row r="7169">
          <cell r="B7169" t="str">
            <v>BBM 8, CAD 95</v>
          </cell>
          <cell r="H7169">
            <v>1681575.2842000001</v>
          </cell>
          <cell r="I7169">
            <v>464083.40039999998</v>
          </cell>
        </row>
        <row r="7170">
          <cell r="B7170" t="str">
            <v>BBM 8, CAD 95 (PTM)</v>
          </cell>
          <cell r="H7170">
            <v>1681575.284</v>
          </cell>
          <cell r="I7170">
            <v>464083.4</v>
          </cell>
        </row>
        <row r="7171">
          <cell r="B7171" t="str">
            <v>BBM 8, CAD 956-D</v>
          </cell>
          <cell r="H7171">
            <v>1738611.26</v>
          </cell>
          <cell r="I7171">
            <v>555089.1</v>
          </cell>
        </row>
        <row r="7172">
          <cell r="B7172" t="str">
            <v>BBM 8, CAD 97</v>
          </cell>
          <cell r="H7172">
            <v>1717658.2080000001</v>
          </cell>
          <cell r="I7172">
            <v>499933.94300000003</v>
          </cell>
        </row>
        <row r="7173">
          <cell r="B7173" t="str">
            <v>BBM 8, CAD 97 (PTM)</v>
          </cell>
          <cell r="H7173">
            <v>1717658.2080000001</v>
          </cell>
          <cell r="I7173">
            <v>499933.94300000003</v>
          </cell>
        </row>
        <row r="7174">
          <cell r="B7174" t="str">
            <v>BBM 8, PB-03-0001</v>
          </cell>
          <cell r="H7174">
            <v>1724205.858</v>
          </cell>
          <cell r="I7174">
            <v>512698.897</v>
          </cell>
        </row>
        <row r="7175">
          <cell r="B7175" t="str">
            <v>BBM 8, PLS 374</v>
          </cell>
          <cell r="H7175">
            <v>0</v>
          </cell>
          <cell r="I7175">
            <v>0</v>
          </cell>
        </row>
        <row r="7176">
          <cell r="B7176" t="str">
            <v>BBM 8, PLS 468</v>
          </cell>
          <cell r="H7176">
            <v>1676354.6414000001</v>
          </cell>
          <cell r="I7176">
            <v>398623.48259999999</v>
          </cell>
        </row>
        <row r="7177">
          <cell r="B7177" t="str">
            <v>BBM 8, PLS 468 (PTM)</v>
          </cell>
          <cell r="H7177">
            <v>1676354.6410000001</v>
          </cell>
          <cell r="I7177">
            <v>398623.48300000001</v>
          </cell>
        </row>
        <row r="7178">
          <cell r="B7178" t="str">
            <v>BBM 8, PLS 49</v>
          </cell>
          <cell r="H7178">
            <v>0</v>
          </cell>
          <cell r="I7178">
            <v>0</v>
          </cell>
        </row>
        <row r="7179">
          <cell r="B7179" t="str">
            <v>BBM 8, PRS 92 TARLAC</v>
          </cell>
          <cell r="H7179">
            <v>1748252.8032</v>
          </cell>
          <cell r="I7179">
            <v>458222.21429999999</v>
          </cell>
        </row>
        <row r="7180">
          <cell r="B7180" t="str">
            <v>BBM 8, PRS 92 ZAMBALES</v>
          </cell>
          <cell r="H7180">
            <v>1640393.8282000001</v>
          </cell>
          <cell r="I7180">
            <v>422992.67570000002</v>
          </cell>
        </row>
        <row r="7181">
          <cell r="B7181" t="str">
            <v>BBM 8, PSC 22</v>
          </cell>
          <cell r="H7181">
            <v>1665422.385</v>
          </cell>
          <cell r="I7181">
            <v>399098.859</v>
          </cell>
        </row>
        <row r="7182">
          <cell r="B7182" t="str">
            <v>BBM 8, PSC 22 (PTM)</v>
          </cell>
          <cell r="H7182">
            <v>1665422.385</v>
          </cell>
          <cell r="I7182">
            <v>399098.859</v>
          </cell>
        </row>
        <row r="7183">
          <cell r="B7183" t="str">
            <v>BBM 8, PSC-17</v>
          </cell>
          <cell r="H7183">
            <v>1676354.6410000001</v>
          </cell>
          <cell r="I7183">
            <v>398623.48300000001</v>
          </cell>
        </row>
        <row r="7184">
          <cell r="B7184" t="str">
            <v>BBM 8, PSC-17 (PTM)</v>
          </cell>
          <cell r="H7184">
            <v>1676354.6410000001</v>
          </cell>
          <cell r="I7184">
            <v>398623.48300000001</v>
          </cell>
        </row>
        <row r="7185">
          <cell r="B7185" t="str">
            <v>BBM 8, STO. NIÑO LA PAZ</v>
          </cell>
          <cell r="H7185">
            <v>1665422.3859999999</v>
          </cell>
          <cell r="I7185">
            <v>399098.859</v>
          </cell>
        </row>
        <row r="7186">
          <cell r="B7186" t="str">
            <v>BBM 8, STO. NIÑO LA PAZ (PTM)</v>
          </cell>
          <cell r="H7186">
            <v>1665422.3859999999</v>
          </cell>
          <cell r="I7186">
            <v>399098.859</v>
          </cell>
        </row>
        <row r="7187">
          <cell r="B7187" t="str">
            <v>BBM 80</v>
          </cell>
          <cell r="H7187">
            <v>0</v>
          </cell>
          <cell r="I7187">
            <v>0</v>
          </cell>
        </row>
        <row r="7188">
          <cell r="B7188" t="str">
            <v>BBM 80</v>
          </cell>
          <cell r="H7188">
            <v>0</v>
          </cell>
          <cell r="I7188">
            <v>0</v>
          </cell>
        </row>
        <row r="7189">
          <cell r="B7189" t="str">
            <v>BBM 80</v>
          </cell>
          <cell r="H7189">
            <v>0</v>
          </cell>
          <cell r="I7189">
            <v>0</v>
          </cell>
        </row>
        <row r="7190">
          <cell r="B7190" t="str">
            <v>BBM 80-A</v>
          </cell>
          <cell r="H7190">
            <v>0</v>
          </cell>
          <cell r="I7190">
            <v>0</v>
          </cell>
        </row>
        <row r="7191">
          <cell r="B7191" t="str">
            <v>BBM 80, CAD 1224-D</v>
          </cell>
          <cell r="H7191">
            <v>0</v>
          </cell>
          <cell r="I7191">
            <v>0</v>
          </cell>
        </row>
        <row r="7192">
          <cell r="B7192" t="str">
            <v>BBM 80, CAD 1328-D</v>
          </cell>
          <cell r="H7192">
            <v>0</v>
          </cell>
          <cell r="I7192">
            <v>0</v>
          </cell>
        </row>
        <row r="7193">
          <cell r="B7193" t="str">
            <v>BBM 80, CAD 179</v>
          </cell>
          <cell r="H7193">
            <v>1638753.7063</v>
          </cell>
          <cell r="I7193">
            <v>483325.27840000001</v>
          </cell>
        </row>
        <row r="7194">
          <cell r="B7194" t="str">
            <v>BBM 80, CAD 179 (PTM)</v>
          </cell>
          <cell r="H7194">
            <v>1638753.706</v>
          </cell>
          <cell r="I7194">
            <v>483325.27799999999</v>
          </cell>
        </row>
        <row r="7195">
          <cell r="B7195" t="str">
            <v>BBM 80, CAD 273</v>
          </cell>
          <cell r="H7195">
            <v>1644877.9331</v>
          </cell>
          <cell r="I7195">
            <v>454598.93459999998</v>
          </cell>
        </row>
        <row r="7196">
          <cell r="B7196" t="str">
            <v>BBM 80, CAD 273 (PTM)</v>
          </cell>
          <cell r="H7196">
            <v>1644877.933</v>
          </cell>
          <cell r="I7196">
            <v>454598.935</v>
          </cell>
        </row>
        <row r="7197">
          <cell r="B7197" t="str">
            <v>BBM 80, CAD 274</v>
          </cell>
          <cell r="H7197">
            <v>1709319.3289999999</v>
          </cell>
          <cell r="I7197">
            <v>456984.96799999999</v>
          </cell>
        </row>
        <row r="7198">
          <cell r="B7198" t="str">
            <v>BBM 80, CAD 274 (PTM)</v>
          </cell>
          <cell r="H7198">
            <v>1709319.3289999999</v>
          </cell>
          <cell r="I7198">
            <v>456984.96799999999</v>
          </cell>
        </row>
        <row r="7199">
          <cell r="B7199" t="str">
            <v>BBM 80, CAD 614-D</v>
          </cell>
          <cell r="H7199">
            <v>1687487.09</v>
          </cell>
          <cell r="I7199">
            <v>418125.98</v>
          </cell>
        </row>
        <row r="7200">
          <cell r="B7200" t="str">
            <v>BBM 80, CAD 72</v>
          </cell>
          <cell r="H7200">
            <v>1675756.0896000001</v>
          </cell>
          <cell r="I7200">
            <v>463167.40759999998</v>
          </cell>
        </row>
        <row r="7201">
          <cell r="B7201" t="str">
            <v>BBM 80, CAD 72 (PTM)</v>
          </cell>
          <cell r="H7201">
            <v>1675756.09</v>
          </cell>
          <cell r="I7201">
            <v>463167.40759999998</v>
          </cell>
        </row>
        <row r="7202">
          <cell r="B7202" t="str">
            <v>BBM 80, CAD 915-D</v>
          </cell>
          <cell r="H7202">
            <v>1792734.94</v>
          </cell>
          <cell r="I7202">
            <v>596222.94999999995</v>
          </cell>
        </row>
        <row r="7203">
          <cell r="B7203" t="str">
            <v>BBM 80, CAD 921-D</v>
          </cell>
          <cell r="H7203">
            <v>1737889.5</v>
          </cell>
          <cell r="I7203">
            <v>534296.55000000005</v>
          </cell>
        </row>
        <row r="7204">
          <cell r="B7204" t="str">
            <v>BBM 81</v>
          </cell>
          <cell r="H7204">
            <v>0</v>
          </cell>
          <cell r="I7204">
            <v>0</v>
          </cell>
        </row>
        <row r="7205">
          <cell r="B7205" t="str">
            <v>BBM 81</v>
          </cell>
          <cell r="H7205">
            <v>0</v>
          </cell>
          <cell r="I7205">
            <v>0</v>
          </cell>
        </row>
        <row r="7206">
          <cell r="B7206" t="str">
            <v>BBM 81</v>
          </cell>
          <cell r="H7206">
            <v>0</v>
          </cell>
          <cell r="I7206">
            <v>0</v>
          </cell>
        </row>
        <row r="7207">
          <cell r="B7207" t="str">
            <v>BBM 81-A</v>
          </cell>
          <cell r="H7207">
            <v>0</v>
          </cell>
          <cell r="I7207">
            <v>0</v>
          </cell>
        </row>
        <row r="7208">
          <cell r="B7208" t="str">
            <v>BBM 81, CAD 1224-D</v>
          </cell>
          <cell r="H7208">
            <v>0</v>
          </cell>
          <cell r="I7208">
            <v>0</v>
          </cell>
        </row>
        <row r="7209">
          <cell r="B7209" t="str">
            <v>BBM 81, CAD 1328-D</v>
          </cell>
          <cell r="H7209">
            <v>0</v>
          </cell>
          <cell r="I7209">
            <v>0</v>
          </cell>
        </row>
        <row r="7210">
          <cell r="B7210" t="str">
            <v>BBM 81, CAD 179</v>
          </cell>
          <cell r="H7210">
            <v>1638574.4959</v>
          </cell>
          <cell r="I7210">
            <v>483087.3775</v>
          </cell>
        </row>
        <row r="7211">
          <cell r="B7211" t="str">
            <v>BBM 81, CAD 179 (PTM)</v>
          </cell>
          <cell r="H7211">
            <v>1638574.496</v>
          </cell>
          <cell r="I7211">
            <v>483087.37800000003</v>
          </cell>
        </row>
        <row r="7212">
          <cell r="B7212" t="str">
            <v>BBM 81, CAD 273</v>
          </cell>
          <cell r="H7212">
            <v>1643507.6379</v>
          </cell>
          <cell r="I7212">
            <v>454223.80359999998</v>
          </cell>
        </row>
        <row r="7213">
          <cell r="B7213" t="str">
            <v>BBM 81, CAD 273 (PTM)</v>
          </cell>
          <cell r="H7213">
            <v>1643507.638</v>
          </cell>
          <cell r="I7213">
            <v>454223.804</v>
          </cell>
        </row>
        <row r="7214">
          <cell r="B7214" t="str">
            <v>BBM 81, CAD 274</v>
          </cell>
          <cell r="H7214">
            <v>1711274.08</v>
          </cell>
          <cell r="I7214">
            <v>456767.24699999997</v>
          </cell>
        </row>
        <row r="7215">
          <cell r="B7215" t="str">
            <v>BBM 81, CAD 274 (PTM)</v>
          </cell>
          <cell r="H7215">
            <v>1711274.08</v>
          </cell>
          <cell r="I7215">
            <v>456767.24699999997</v>
          </cell>
        </row>
        <row r="7216">
          <cell r="B7216" t="str">
            <v>BBM 81, CAD 614-D</v>
          </cell>
          <cell r="H7216">
            <v>1687783.56</v>
          </cell>
          <cell r="I7216">
            <v>414363.06</v>
          </cell>
        </row>
        <row r="7217">
          <cell r="B7217" t="str">
            <v>BBM 81, CAD 72</v>
          </cell>
          <cell r="H7217">
            <v>1676453.3670000001</v>
          </cell>
          <cell r="I7217">
            <v>463634.7415</v>
          </cell>
        </row>
        <row r="7218">
          <cell r="B7218" t="str">
            <v>BBM 81, CAD 72 (PTM)</v>
          </cell>
          <cell r="H7218">
            <v>1676453.3670000001</v>
          </cell>
          <cell r="I7218">
            <v>463634.7415</v>
          </cell>
        </row>
        <row r="7219">
          <cell r="B7219" t="str">
            <v>BBM 81, CAD 915-D</v>
          </cell>
          <cell r="H7219">
            <v>1791325.17</v>
          </cell>
          <cell r="I7219">
            <v>596048.6</v>
          </cell>
        </row>
        <row r="7220">
          <cell r="B7220" t="str">
            <v>BBM 81, CAD 921-D</v>
          </cell>
          <cell r="H7220">
            <v>1738315.28</v>
          </cell>
          <cell r="I7220">
            <v>546142.6</v>
          </cell>
        </row>
        <row r="7221">
          <cell r="B7221" t="str">
            <v>BBM 82</v>
          </cell>
          <cell r="H7221">
            <v>0</v>
          </cell>
          <cell r="I7221">
            <v>0</v>
          </cell>
        </row>
        <row r="7222">
          <cell r="B7222" t="str">
            <v>BBM 82</v>
          </cell>
          <cell r="H7222">
            <v>0</v>
          </cell>
          <cell r="I7222">
            <v>0</v>
          </cell>
        </row>
        <row r="7223">
          <cell r="B7223" t="str">
            <v>BBM 82-A</v>
          </cell>
          <cell r="H7223">
            <v>0</v>
          </cell>
          <cell r="I7223">
            <v>0</v>
          </cell>
        </row>
        <row r="7224">
          <cell r="B7224" t="str">
            <v>BBM 82, CAD 1224-D</v>
          </cell>
          <cell r="H7224">
            <v>0</v>
          </cell>
          <cell r="I7224">
            <v>0</v>
          </cell>
        </row>
        <row r="7225">
          <cell r="B7225" t="str">
            <v>BBM 82, CAD 1328-D</v>
          </cell>
          <cell r="H7225">
            <v>0</v>
          </cell>
          <cell r="I7225">
            <v>0</v>
          </cell>
        </row>
        <row r="7226">
          <cell r="B7226" t="str">
            <v>BBM 82, CAD 179</v>
          </cell>
          <cell r="H7226">
            <v>1638433.6029999999</v>
          </cell>
          <cell r="I7226">
            <v>483606.09409999999</v>
          </cell>
        </row>
        <row r="7227">
          <cell r="B7227" t="str">
            <v>BBM 82, CAD 179 (PTM)</v>
          </cell>
          <cell r="H7227">
            <v>1638433.6029999999</v>
          </cell>
          <cell r="I7227">
            <v>483606.09399999998</v>
          </cell>
        </row>
        <row r="7228">
          <cell r="B7228" t="str">
            <v>BBM 82, CAD 273</v>
          </cell>
          <cell r="H7228">
            <v>1643699.6254</v>
          </cell>
          <cell r="I7228">
            <v>455507.3284</v>
          </cell>
        </row>
        <row r="7229">
          <cell r="B7229" t="str">
            <v>BBM 82, CAD 273 (PTM)</v>
          </cell>
          <cell r="H7229">
            <v>1643699.625</v>
          </cell>
          <cell r="I7229">
            <v>455507.32799999998</v>
          </cell>
        </row>
        <row r="7230">
          <cell r="B7230" t="str">
            <v>BBM 82, CAD 274</v>
          </cell>
          <cell r="H7230">
            <v>1711905.9191000001</v>
          </cell>
          <cell r="I7230">
            <v>454967.43670000002</v>
          </cell>
        </row>
        <row r="7231">
          <cell r="B7231" t="str">
            <v>BBM 82, CAD 274 (PTM)</v>
          </cell>
          <cell r="H7231">
            <v>1711905.919</v>
          </cell>
          <cell r="I7231">
            <v>454967.43699999998</v>
          </cell>
        </row>
        <row r="7232">
          <cell r="B7232" t="str">
            <v>BBM 82, CAD 614-D</v>
          </cell>
          <cell r="H7232">
            <v>1688435.84</v>
          </cell>
          <cell r="I7232">
            <v>424363.06</v>
          </cell>
        </row>
        <row r="7233">
          <cell r="B7233" t="str">
            <v>BBM 82, CAD 72</v>
          </cell>
          <cell r="H7233">
            <v>1676728.0732</v>
          </cell>
          <cell r="I7233">
            <v>462879.90649999998</v>
          </cell>
        </row>
        <row r="7234">
          <cell r="B7234" t="str">
            <v>BBM 82, CAD 72 (PTM)</v>
          </cell>
          <cell r="H7234">
            <v>1676728.0730000001</v>
          </cell>
          <cell r="I7234">
            <v>462879.90649999998</v>
          </cell>
        </row>
        <row r="7235">
          <cell r="B7235" t="str">
            <v>BBM 82, CAD 915-D</v>
          </cell>
          <cell r="H7235">
            <v>1790227.11</v>
          </cell>
          <cell r="I7235">
            <v>596137.43999999994</v>
          </cell>
        </row>
        <row r="7236">
          <cell r="B7236" t="str">
            <v>BBM 82, CAD 921-D</v>
          </cell>
          <cell r="H7236">
            <v>1738019.9</v>
          </cell>
          <cell r="I7236">
            <v>549180.57999999996</v>
          </cell>
        </row>
        <row r="7237">
          <cell r="B7237" t="str">
            <v>BBM 83</v>
          </cell>
          <cell r="H7237">
            <v>0</v>
          </cell>
          <cell r="I7237">
            <v>0</v>
          </cell>
        </row>
        <row r="7238">
          <cell r="B7238" t="str">
            <v>BBM 83</v>
          </cell>
          <cell r="H7238">
            <v>0</v>
          </cell>
          <cell r="I7238">
            <v>0</v>
          </cell>
        </row>
        <row r="7239">
          <cell r="B7239" t="str">
            <v>BBM 83</v>
          </cell>
          <cell r="H7239">
            <v>0</v>
          </cell>
          <cell r="I7239">
            <v>0</v>
          </cell>
        </row>
        <row r="7240">
          <cell r="B7240" t="str">
            <v>BBM 83-A</v>
          </cell>
          <cell r="H7240">
            <v>0</v>
          </cell>
          <cell r="I7240">
            <v>0</v>
          </cell>
        </row>
        <row r="7241">
          <cell r="B7241" t="str">
            <v>BBM 83, CAD 1224-D</v>
          </cell>
          <cell r="H7241">
            <v>0</v>
          </cell>
          <cell r="I7241">
            <v>0</v>
          </cell>
        </row>
        <row r="7242">
          <cell r="B7242" t="str">
            <v>BBM 83, CAD 1328-D</v>
          </cell>
          <cell r="H7242">
            <v>0</v>
          </cell>
          <cell r="I7242">
            <v>0</v>
          </cell>
        </row>
        <row r="7243">
          <cell r="B7243" t="str">
            <v>BBM 83, CAD 179</v>
          </cell>
          <cell r="H7243">
            <v>1638207.4697</v>
          </cell>
          <cell r="I7243">
            <v>483492.28769999999</v>
          </cell>
        </row>
        <row r="7244">
          <cell r="B7244" t="str">
            <v>BBM 83, CAD 179 (PTM)</v>
          </cell>
          <cell r="H7244">
            <v>1638207.47</v>
          </cell>
          <cell r="I7244">
            <v>483492.288</v>
          </cell>
        </row>
        <row r="7245">
          <cell r="B7245" t="str">
            <v>BBM 83, CAD 273</v>
          </cell>
          <cell r="H7245">
            <v>1642674.3052000001</v>
          </cell>
          <cell r="I7245">
            <v>456091.54379999998</v>
          </cell>
        </row>
        <row r="7246">
          <cell r="B7246" t="str">
            <v>BBM 83, CAD 273 (PTM)</v>
          </cell>
          <cell r="H7246">
            <v>1642674.3049999999</v>
          </cell>
          <cell r="I7246">
            <v>456091.54399999999</v>
          </cell>
        </row>
        <row r="7247">
          <cell r="B7247" t="str">
            <v>BBM 83, CAD 274</v>
          </cell>
          <cell r="H7247">
            <v>1712651.3642</v>
          </cell>
          <cell r="I7247">
            <v>455329.71340000001</v>
          </cell>
        </row>
        <row r="7248">
          <cell r="B7248" t="str">
            <v>BBM 83, CAD 274 (PTM)</v>
          </cell>
          <cell r="H7248">
            <v>1712651.3640000001</v>
          </cell>
          <cell r="I7248">
            <v>455329.71299999999</v>
          </cell>
        </row>
        <row r="7249">
          <cell r="B7249" t="str">
            <v>BBM 83, CAD 72</v>
          </cell>
          <cell r="H7249">
            <v>1677583.7574</v>
          </cell>
          <cell r="I7249">
            <v>463423.43</v>
          </cell>
        </row>
        <row r="7250">
          <cell r="B7250" t="str">
            <v>BBM 83, CAD 72 (PTM)</v>
          </cell>
          <cell r="H7250">
            <v>1677583.757</v>
          </cell>
          <cell r="I7250">
            <v>463423.43</v>
          </cell>
        </row>
        <row r="7251">
          <cell r="B7251" t="str">
            <v>BBM 83, CAD 915-D</v>
          </cell>
          <cell r="H7251">
            <v>1788602.23</v>
          </cell>
          <cell r="I7251">
            <v>596088.29</v>
          </cell>
        </row>
        <row r="7252">
          <cell r="B7252" t="str">
            <v>BBM 83, CAD 921-D</v>
          </cell>
          <cell r="H7252">
            <v>1746362.56</v>
          </cell>
          <cell r="I7252">
            <v>546398.23</v>
          </cell>
        </row>
        <row r="7253">
          <cell r="B7253" t="str">
            <v>BBM 84</v>
          </cell>
          <cell r="H7253">
            <v>0</v>
          </cell>
          <cell r="I7253">
            <v>0</v>
          </cell>
        </row>
        <row r="7254">
          <cell r="B7254" t="str">
            <v>BBM 84</v>
          </cell>
          <cell r="H7254">
            <v>0</v>
          </cell>
          <cell r="I7254">
            <v>0</v>
          </cell>
        </row>
        <row r="7255">
          <cell r="B7255" t="str">
            <v>BBM 84</v>
          </cell>
          <cell r="H7255">
            <v>0</v>
          </cell>
          <cell r="I7255">
            <v>0</v>
          </cell>
        </row>
        <row r="7256">
          <cell r="B7256" t="str">
            <v>BBM 84, CAD 1224-D</v>
          </cell>
          <cell r="H7256">
            <v>0</v>
          </cell>
          <cell r="I7256">
            <v>0</v>
          </cell>
        </row>
        <row r="7257">
          <cell r="B7257" t="str">
            <v>BBM 84, CAD 1328-D</v>
          </cell>
          <cell r="H7257">
            <v>0</v>
          </cell>
          <cell r="I7257">
            <v>0</v>
          </cell>
        </row>
        <row r="7258">
          <cell r="B7258" t="str">
            <v>BBM 84, CAD 179</v>
          </cell>
          <cell r="H7258">
            <v>1637875.0904999999</v>
          </cell>
          <cell r="I7258">
            <v>483957.9644</v>
          </cell>
        </row>
        <row r="7259">
          <cell r="B7259" t="str">
            <v>BBM 84, CAD 179 (PTM)</v>
          </cell>
          <cell r="H7259">
            <v>1637875.09</v>
          </cell>
          <cell r="I7259">
            <v>483957.96399999998</v>
          </cell>
        </row>
        <row r="7260">
          <cell r="B7260" t="str">
            <v>BBM 84, CAD 273</v>
          </cell>
          <cell r="H7260">
            <v>1645474.2</v>
          </cell>
          <cell r="I7260">
            <v>456473.92</v>
          </cell>
        </row>
        <row r="7261">
          <cell r="B7261" t="str">
            <v>BBM 84, CAD 273 (PTM)</v>
          </cell>
          <cell r="H7261">
            <v>1645474.2</v>
          </cell>
          <cell r="I7261">
            <v>456473.92</v>
          </cell>
        </row>
        <row r="7262">
          <cell r="B7262" t="str">
            <v>BBM 84, CAD 274</v>
          </cell>
          <cell r="H7262">
            <v>1713299.5771000001</v>
          </cell>
          <cell r="I7262">
            <v>455226.72379999998</v>
          </cell>
        </row>
        <row r="7263">
          <cell r="B7263" t="str">
            <v>BBM 84, CAD 274 (PTM)</v>
          </cell>
          <cell r="H7263">
            <v>1713299.577</v>
          </cell>
          <cell r="I7263">
            <v>455226.72399999999</v>
          </cell>
        </row>
        <row r="7264">
          <cell r="B7264" t="str">
            <v>BBM 84, CAD 72</v>
          </cell>
          <cell r="H7264">
            <v>1671309.3814000001</v>
          </cell>
          <cell r="I7264">
            <v>463327.99160000001</v>
          </cell>
        </row>
        <row r="7265">
          <cell r="B7265" t="str">
            <v>BBM 84, CAD 72 (PTM)</v>
          </cell>
          <cell r="H7265">
            <v>1671309.3810000001</v>
          </cell>
          <cell r="I7265">
            <v>463327.99160000001</v>
          </cell>
        </row>
        <row r="7266">
          <cell r="B7266" t="str">
            <v>BBM 84, CAD 915-D</v>
          </cell>
          <cell r="H7266">
            <v>1787381.55</v>
          </cell>
          <cell r="I7266">
            <v>597403.26</v>
          </cell>
        </row>
        <row r="7267">
          <cell r="B7267" t="str">
            <v>BBM 84, CAD 921-D</v>
          </cell>
          <cell r="H7267">
            <v>1742769.14</v>
          </cell>
          <cell r="I7267">
            <v>545072.1</v>
          </cell>
        </row>
        <row r="7268">
          <cell r="B7268" t="str">
            <v>BBM 85</v>
          </cell>
          <cell r="H7268">
            <v>0</v>
          </cell>
          <cell r="I7268">
            <v>0</v>
          </cell>
        </row>
        <row r="7269">
          <cell r="B7269" t="str">
            <v>BBM 85</v>
          </cell>
          <cell r="H7269">
            <v>0</v>
          </cell>
          <cell r="I7269">
            <v>0</v>
          </cell>
        </row>
        <row r="7270">
          <cell r="B7270" t="str">
            <v>BBM 85</v>
          </cell>
          <cell r="H7270">
            <v>0</v>
          </cell>
          <cell r="I7270">
            <v>0</v>
          </cell>
        </row>
        <row r="7271">
          <cell r="B7271" t="str">
            <v>BBM 85-A</v>
          </cell>
          <cell r="H7271">
            <v>0</v>
          </cell>
          <cell r="I7271">
            <v>0</v>
          </cell>
        </row>
        <row r="7272">
          <cell r="B7272" t="str">
            <v>BBM 85, CAD 1224-D</v>
          </cell>
          <cell r="H7272">
            <v>0</v>
          </cell>
          <cell r="I7272">
            <v>0</v>
          </cell>
        </row>
        <row r="7273">
          <cell r="B7273" t="str">
            <v>BBM 85, CAD 1328-D</v>
          </cell>
          <cell r="H7273">
            <v>0</v>
          </cell>
          <cell r="I7273">
            <v>0</v>
          </cell>
        </row>
        <row r="7274">
          <cell r="B7274" t="str">
            <v>BBM 85, CAD 179</v>
          </cell>
          <cell r="H7274">
            <v>1638032.0214</v>
          </cell>
          <cell r="I7274">
            <v>482979.95270000002</v>
          </cell>
        </row>
        <row r="7275">
          <cell r="B7275" t="str">
            <v>BBM 85, CAD 179 (PTM)</v>
          </cell>
          <cell r="H7275">
            <v>1638032.0209999999</v>
          </cell>
          <cell r="I7275">
            <v>482979.95299999998</v>
          </cell>
        </row>
        <row r="7276">
          <cell r="B7276" t="str">
            <v>BBM 85, CAD 274</v>
          </cell>
          <cell r="H7276">
            <v>1715340.7150000001</v>
          </cell>
          <cell r="I7276">
            <v>453739.03690000001</v>
          </cell>
        </row>
        <row r="7277">
          <cell r="B7277" t="str">
            <v>BBM 85, CAD 274 (PTM)</v>
          </cell>
          <cell r="H7277">
            <v>1715340.7150000001</v>
          </cell>
          <cell r="I7277">
            <v>453739.03700000001</v>
          </cell>
        </row>
        <row r="7278">
          <cell r="B7278" t="str">
            <v>BBM 85, CAD 72</v>
          </cell>
          <cell r="H7278">
            <v>1672070.8625</v>
          </cell>
          <cell r="I7278">
            <v>461294.66739999998</v>
          </cell>
        </row>
        <row r="7279">
          <cell r="B7279" t="str">
            <v>BBM 85, CAD 72 (PTM)</v>
          </cell>
          <cell r="H7279">
            <v>1672070.8629999999</v>
          </cell>
          <cell r="I7279">
            <v>461294.66739999998</v>
          </cell>
        </row>
        <row r="7280">
          <cell r="B7280" t="str">
            <v>BBM 85, CAD 921-D</v>
          </cell>
          <cell r="H7280">
            <v>1737534.68</v>
          </cell>
          <cell r="I7280">
            <v>547009.68000000005</v>
          </cell>
        </row>
        <row r="7281">
          <cell r="B7281" t="str">
            <v>BBM 86</v>
          </cell>
          <cell r="H7281">
            <v>0</v>
          </cell>
          <cell r="I7281">
            <v>0</v>
          </cell>
        </row>
        <row r="7282">
          <cell r="B7282" t="str">
            <v>BBM 86</v>
          </cell>
          <cell r="H7282">
            <v>0</v>
          </cell>
          <cell r="I7282">
            <v>0</v>
          </cell>
        </row>
        <row r="7283">
          <cell r="B7283" t="str">
            <v>BBM 86</v>
          </cell>
          <cell r="H7283">
            <v>0</v>
          </cell>
          <cell r="I7283">
            <v>0</v>
          </cell>
        </row>
        <row r="7284">
          <cell r="B7284" t="str">
            <v>BBM 86-A</v>
          </cell>
          <cell r="H7284">
            <v>0</v>
          </cell>
          <cell r="I7284">
            <v>0</v>
          </cell>
        </row>
        <row r="7285">
          <cell r="B7285" t="str">
            <v>BBM 86, CAD 1224-D</v>
          </cell>
          <cell r="H7285">
            <v>0</v>
          </cell>
          <cell r="I7285">
            <v>0</v>
          </cell>
        </row>
        <row r="7286">
          <cell r="B7286" t="str">
            <v>BBM 86, CAD 1328-D</v>
          </cell>
          <cell r="H7286">
            <v>0</v>
          </cell>
          <cell r="I7286">
            <v>0</v>
          </cell>
        </row>
        <row r="7287">
          <cell r="B7287" t="str">
            <v>BBM 86, CAD 179</v>
          </cell>
          <cell r="H7287">
            <v>1637155.4461999999</v>
          </cell>
          <cell r="I7287">
            <v>480764.7708</v>
          </cell>
        </row>
        <row r="7288">
          <cell r="B7288" t="str">
            <v>BBM 86, CAD 179 (PTM)</v>
          </cell>
          <cell r="H7288">
            <v>1637155.446</v>
          </cell>
          <cell r="I7288">
            <v>480764.77100000001</v>
          </cell>
        </row>
        <row r="7289">
          <cell r="B7289" t="str">
            <v>BBM 86, CAD 274</v>
          </cell>
          <cell r="H7289">
            <v>1715955.7718</v>
          </cell>
          <cell r="I7289">
            <v>453224.84210000001</v>
          </cell>
        </row>
        <row r="7290">
          <cell r="B7290" t="str">
            <v>BBM 86, CAD 274 (PTM)</v>
          </cell>
          <cell r="H7290">
            <v>1715955.7720000001</v>
          </cell>
          <cell r="I7290">
            <v>453224.842</v>
          </cell>
        </row>
        <row r="7291">
          <cell r="B7291" t="str">
            <v>BBM 86, CAD 72</v>
          </cell>
          <cell r="H7291">
            <v>1672102.0944999999</v>
          </cell>
          <cell r="I7291">
            <v>462552.29759999999</v>
          </cell>
        </row>
        <row r="7292">
          <cell r="B7292" t="str">
            <v>BBM 86, CAD 72 (PTM)</v>
          </cell>
          <cell r="H7292">
            <v>1672102.095</v>
          </cell>
          <cell r="I7292">
            <v>462552.29759999999</v>
          </cell>
        </row>
        <row r="7293">
          <cell r="B7293" t="str">
            <v>BBM 86, CAD 921-D</v>
          </cell>
          <cell r="H7293">
            <v>1750237.42</v>
          </cell>
          <cell r="I7293">
            <v>546662.61</v>
          </cell>
        </row>
        <row r="7294">
          <cell r="B7294" t="str">
            <v>BBM 87</v>
          </cell>
          <cell r="H7294">
            <v>0</v>
          </cell>
          <cell r="I7294">
            <v>0</v>
          </cell>
        </row>
        <row r="7295">
          <cell r="B7295" t="str">
            <v>BBM 87</v>
          </cell>
          <cell r="H7295">
            <v>0</v>
          </cell>
          <cell r="I7295">
            <v>0</v>
          </cell>
        </row>
        <row r="7296">
          <cell r="B7296" t="str">
            <v>BBM 87</v>
          </cell>
          <cell r="H7296">
            <v>0</v>
          </cell>
          <cell r="I7296">
            <v>0</v>
          </cell>
        </row>
        <row r="7297">
          <cell r="B7297" t="str">
            <v>BBM 87, CAD 1328-D</v>
          </cell>
          <cell r="H7297">
            <v>0</v>
          </cell>
          <cell r="I7297">
            <v>0</v>
          </cell>
        </row>
        <row r="7298">
          <cell r="B7298" t="str">
            <v>BBM 87, CAD 274</v>
          </cell>
          <cell r="H7298">
            <v>1716267.7708999999</v>
          </cell>
          <cell r="I7298">
            <v>455712.4767</v>
          </cell>
        </row>
        <row r="7299">
          <cell r="B7299" t="str">
            <v>BBM 87, CAD 274 (PTM)</v>
          </cell>
          <cell r="H7299">
            <v>1716267.7709999999</v>
          </cell>
          <cell r="I7299">
            <v>455712.47700000001</v>
          </cell>
        </row>
        <row r="7300">
          <cell r="B7300" t="str">
            <v>BBM 87, CAD 72</v>
          </cell>
          <cell r="H7300">
            <v>1672493.2775000001</v>
          </cell>
          <cell r="I7300">
            <v>462664.46289999998</v>
          </cell>
        </row>
        <row r="7301">
          <cell r="B7301" t="str">
            <v>BBM 87, CAD 72 (PTM)</v>
          </cell>
          <cell r="H7301">
            <v>1672493.2779999999</v>
          </cell>
          <cell r="I7301">
            <v>462664.46289999998</v>
          </cell>
        </row>
        <row r="7302">
          <cell r="B7302" t="str">
            <v>BBM 87, CAD 921-D</v>
          </cell>
          <cell r="H7302">
            <v>1747456.07</v>
          </cell>
          <cell r="I7302">
            <v>546054.84</v>
          </cell>
        </row>
        <row r="7303">
          <cell r="B7303" t="str">
            <v>BBM 88</v>
          </cell>
          <cell r="H7303">
            <v>0</v>
          </cell>
          <cell r="I7303">
            <v>0</v>
          </cell>
        </row>
        <row r="7304">
          <cell r="B7304" t="str">
            <v>BBM 88</v>
          </cell>
          <cell r="H7304">
            <v>0</v>
          </cell>
          <cell r="I7304">
            <v>0</v>
          </cell>
        </row>
        <row r="7305">
          <cell r="B7305" t="str">
            <v>BBM 88-A</v>
          </cell>
          <cell r="H7305">
            <v>0</v>
          </cell>
          <cell r="I7305">
            <v>0</v>
          </cell>
        </row>
        <row r="7306">
          <cell r="B7306" t="str">
            <v>BBM 88, CAD 1328-D</v>
          </cell>
          <cell r="H7306">
            <v>0</v>
          </cell>
          <cell r="I7306">
            <v>0</v>
          </cell>
        </row>
        <row r="7307">
          <cell r="B7307" t="str">
            <v>BBM 88, CAD 273</v>
          </cell>
          <cell r="H7307">
            <v>1653397.6636999999</v>
          </cell>
          <cell r="I7307">
            <v>452712.35830000002</v>
          </cell>
        </row>
        <row r="7308">
          <cell r="B7308" t="str">
            <v>BBM 88, CAD 273 (PTM)</v>
          </cell>
          <cell r="H7308">
            <v>1653397.6640000001</v>
          </cell>
          <cell r="I7308">
            <v>452712.35800000001</v>
          </cell>
        </row>
        <row r="7309">
          <cell r="B7309" t="str">
            <v>BBM 88, CAD 274</v>
          </cell>
          <cell r="H7309">
            <v>1717620.5889999999</v>
          </cell>
          <cell r="I7309">
            <v>455100.17560000002</v>
          </cell>
        </row>
        <row r="7310">
          <cell r="B7310" t="str">
            <v>BBM 88, CAD 274 (PTM)</v>
          </cell>
          <cell r="H7310">
            <v>1717620.5889999999</v>
          </cell>
          <cell r="I7310">
            <v>455100.17599999998</v>
          </cell>
        </row>
        <row r="7311">
          <cell r="B7311" t="str">
            <v>BBM 88, CAD 72</v>
          </cell>
          <cell r="H7311">
            <v>1672904.7220000001</v>
          </cell>
          <cell r="I7311">
            <v>463142.54220000003</v>
          </cell>
        </row>
        <row r="7312">
          <cell r="B7312" t="str">
            <v>BBM 88, CAD 72 (PTM)</v>
          </cell>
          <cell r="H7312">
            <v>1672904.7220000001</v>
          </cell>
          <cell r="I7312">
            <v>463142.54220000003</v>
          </cell>
        </row>
        <row r="7313">
          <cell r="B7313" t="str">
            <v>BBM 88, CAD 921-D</v>
          </cell>
          <cell r="H7313">
            <v>1748490.45</v>
          </cell>
          <cell r="I7313">
            <v>546359.53</v>
          </cell>
        </row>
        <row r="7314">
          <cell r="B7314" t="str">
            <v>BBM 89</v>
          </cell>
          <cell r="H7314">
            <v>0</v>
          </cell>
          <cell r="I7314">
            <v>0</v>
          </cell>
        </row>
        <row r="7315">
          <cell r="B7315" t="str">
            <v>BBM 89</v>
          </cell>
          <cell r="H7315">
            <v>0</v>
          </cell>
          <cell r="I7315">
            <v>0</v>
          </cell>
        </row>
        <row r="7316">
          <cell r="B7316" t="str">
            <v>BBM 89-A</v>
          </cell>
          <cell r="H7316">
            <v>0</v>
          </cell>
          <cell r="I7316">
            <v>0</v>
          </cell>
        </row>
        <row r="7317">
          <cell r="B7317" t="str">
            <v>BBM 89, CAD 1328-D</v>
          </cell>
          <cell r="H7317">
            <v>0</v>
          </cell>
          <cell r="I7317">
            <v>0</v>
          </cell>
        </row>
        <row r="7318">
          <cell r="B7318" t="str">
            <v>BBM 89, CAD 273</v>
          </cell>
          <cell r="H7318">
            <v>1650836.8552000001</v>
          </cell>
          <cell r="I7318">
            <v>456077.74550000002</v>
          </cell>
        </row>
        <row r="7319">
          <cell r="B7319" t="str">
            <v>BBM 89, CAD 273 (PTM)</v>
          </cell>
          <cell r="H7319">
            <v>1650836.855</v>
          </cell>
          <cell r="I7319">
            <v>456077.74599999998</v>
          </cell>
        </row>
        <row r="7320">
          <cell r="B7320" t="str">
            <v>BBM 89, CAD 274</v>
          </cell>
          <cell r="H7320">
            <v>1717155.8373</v>
          </cell>
          <cell r="I7320">
            <v>452507.6373</v>
          </cell>
        </row>
        <row r="7321">
          <cell r="B7321" t="str">
            <v>BBM 89, CAD 274 (PTM)</v>
          </cell>
          <cell r="H7321">
            <v>1717155.8370000001</v>
          </cell>
          <cell r="I7321">
            <v>452507.63699999999</v>
          </cell>
        </row>
        <row r="7322">
          <cell r="B7322" t="str">
            <v>BBM 89, CAD 72</v>
          </cell>
          <cell r="H7322">
            <v>1673231.6126000001</v>
          </cell>
          <cell r="I7322">
            <v>463015.7132</v>
          </cell>
        </row>
        <row r="7323">
          <cell r="B7323" t="str">
            <v>BBM 89, CAD 72 (PTM)</v>
          </cell>
          <cell r="H7323">
            <v>1673231.6129999999</v>
          </cell>
          <cell r="I7323">
            <v>463015.7132</v>
          </cell>
        </row>
        <row r="7324">
          <cell r="B7324" t="str">
            <v>BBM 89, CAD 921-D</v>
          </cell>
          <cell r="H7324">
            <v>1734187.68</v>
          </cell>
          <cell r="I7324">
            <v>543732.67000000004</v>
          </cell>
        </row>
        <row r="7325">
          <cell r="B7325" t="str">
            <v>BBM 9</v>
          </cell>
          <cell r="H7325">
            <v>0</v>
          </cell>
          <cell r="I7325">
            <v>0</v>
          </cell>
        </row>
        <row r="7326">
          <cell r="B7326" t="str">
            <v>BBM 9</v>
          </cell>
          <cell r="H7326">
            <v>0</v>
          </cell>
          <cell r="I7326">
            <v>0</v>
          </cell>
        </row>
        <row r="7327">
          <cell r="B7327" t="str">
            <v>BBM 9</v>
          </cell>
          <cell r="H7327">
            <v>0</v>
          </cell>
          <cell r="I7327">
            <v>0</v>
          </cell>
        </row>
        <row r="7328">
          <cell r="B7328" t="str">
            <v>BBM 9</v>
          </cell>
          <cell r="H7328">
            <v>0</v>
          </cell>
          <cell r="I7328">
            <v>0</v>
          </cell>
        </row>
        <row r="7329">
          <cell r="B7329" t="str">
            <v>BBM 9</v>
          </cell>
          <cell r="H7329">
            <v>0</v>
          </cell>
          <cell r="I7329">
            <v>0</v>
          </cell>
        </row>
        <row r="7330">
          <cell r="B7330" t="str">
            <v>BBM 9</v>
          </cell>
          <cell r="H7330">
            <v>0</v>
          </cell>
          <cell r="I7330">
            <v>0</v>
          </cell>
        </row>
        <row r="7331">
          <cell r="B7331" t="str">
            <v>BBM 9</v>
          </cell>
          <cell r="H7331">
            <v>0</v>
          </cell>
          <cell r="I7331">
            <v>0</v>
          </cell>
        </row>
        <row r="7332">
          <cell r="B7332" t="str">
            <v>BBM 9</v>
          </cell>
          <cell r="H7332">
            <v>0</v>
          </cell>
          <cell r="I7332">
            <v>0</v>
          </cell>
        </row>
        <row r="7333">
          <cell r="B7333" t="str">
            <v>BBM 9</v>
          </cell>
          <cell r="H7333">
            <v>0</v>
          </cell>
          <cell r="I7333">
            <v>0</v>
          </cell>
        </row>
        <row r="7334">
          <cell r="B7334" t="str">
            <v>BBM 9</v>
          </cell>
          <cell r="H7334">
            <v>0</v>
          </cell>
          <cell r="I7334">
            <v>0</v>
          </cell>
        </row>
        <row r="7335">
          <cell r="B7335" t="str">
            <v>BBM 9</v>
          </cell>
          <cell r="H7335">
            <v>0</v>
          </cell>
          <cell r="I7335">
            <v>0</v>
          </cell>
        </row>
        <row r="7336">
          <cell r="B7336" t="str">
            <v>BBM 9-A</v>
          </cell>
          <cell r="H7336">
            <v>0</v>
          </cell>
          <cell r="I7336">
            <v>0</v>
          </cell>
        </row>
        <row r="7337">
          <cell r="B7337" t="str">
            <v>BBM 9-A</v>
          </cell>
          <cell r="H7337">
            <v>0</v>
          </cell>
          <cell r="I7337">
            <v>0</v>
          </cell>
        </row>
        <row r="7338">
          <cell r="B7338" t="str">
            <v>BBM 9-A</v>
          </cell>
          <cell r="H7338">
            <v>0</v>
          </cell>
          <cell r="I7338">
            <v>0</v>
          </cell>
        </row>
        <row r="7339">
          <cell r="B7339" t="str">
            <v>BBM 9-A</v>
          </cell>
          <cell r="H7339">
            <v>0</v>
          </cell>
          <cell r="I7339">
            <v>0</v>
          </cell>
        </row>
        <row r="7340">
          <cell r="B7340" t="str">
            <v>BBM 9-A = MBM 4-A</v>
          </cell>
          <cell r="H7340">
            <v>0</v>
          </cell>
          <cell r="I7340">
            <v>0</v>
          </cell>
        </row>
        <row r="7341">
          <cell r="B7341" t="str">
            <v>BBM 9, CAD 100</v>
          </cell>
          <cell r="H7341">
            <v>1698792.2768000001</v>
          </cell>
          <cell r="I7341">
            <v>461414.98540000001</v>
          </cell>
        </row>
        <row r="7342">
          <cell r="B7342" t="str">
            <v>BBM 9, CAD 100 (PTM)</v>
          </cell>
          <cell r="H7342">
            <v>1698792.277</v>
          </cell>
          <cell r="I7342">
            <v>461414.98499999999</v>
          </cell>
        </row>
        <row r="7343">
          <cell r="B7343" t="str">
            <v>BBM 9, CAD 101</v>
          </cell>
          <cell r="H7343">
            <v>1621683.7464000001</v>
          </cell>
          <cell r="I7343">
            <v>449533.73460000003</v>
          </cell>
        </row>
        <row r="7344">
          <cell r="B7344" t="str">
            <v>BBM 9, CAD 101 (PTM)</v>
          </cell>
          <cell r="H7344">
            <v>1621683.746</v>
          </cell>
          <cell r="I7344">
            <v>449533.73499999999</v>
          </cell>
        </row>
        <row r="7345">
          <cell r="B7345" t="str">
            <v>BBM 9, CAD 1036-D</v>
          </cell>
          <cell r="H7345">
            <v>1747344.48</v>
          </cell>
          <cell r="I7345">
            <v>516459.07</v>
          </cell>
        </row>
        <row r="7346">
          <cell r="B7346" t="str">
            <v>BBM 9, CAD 1074-D</v>
          </cell>
          <cell r="H7346">
            <v>1669103.3</v>
          </cell>
          <cell r="I7346">
            <v>481353.8</v>
          </cell>
        </row>
        <row r="7347">
          <cell r="B7347" t="str">
            <v>BBM 9, CAD 116</v>
          </cell>
          <cell r="H7347">
            <v>1653541.551</v>
          </cell>
          <cell r="I7347">
            <v>402129.23800000001</v>
          </cell>
        </row>
        <row r="7348">
          <cell r="B7348" t="str">
            <v>BBM 9, CAD 116 (PTM)</v>
          </cell>
          <cell r="H7348">
            <v>1653541.5519999999</v>
          </cell>
          <cell r="I7348">
            <v>402129.23800000001</v>
          </cell>
        </row>
        <row r="7349">
          <cell r="B7349" t="str">
            <v>BBM 9, CAD 120</v>
          </cell>
          <cell r="H7349">
            <v>1743850.9110000001</v>
          </cell>
          <cell r="I7349">
            <v>454199.82900000003</v>
          </cell>
        </row>
        <row r="7350">
          <cell r="B7350" t="str">
            <v>BBM 9, CAD 120 (PTM)</v>
          </cell>
          <cell r="H7350">
            <v>1743850.9110000001</v>
          </cell>
          <cell r="I7350">
            <v>454199.82900000003</v>
          </cell>
        </row>
        <row r="7351">
          <cell r="B7351" t="str">
            <v>BBM 9, CAD 122</v>
          </cell>
          <cell r="H7351">
            <v>1627026.787</v>
          </cell>
          <cell r="I7351">
            <v>450075.01209999999</v>
          </cell>
        </row>
        <row r="7352">
          <cell r="B7352" t="str">
            <v>BBM 9, CAD 122 (PTM)</v>
          </cell>
          <cell r="H7352">
            <v>1627026.787</v>
          </cell>
          <cell r="I7352">
            <v>450075.01199999999</v>
          </cell>
        </row>
        <row r="7353">
          <cell r="B7353" t="str">
            <v>BBM 9, CAD 1224-D</v>
          </cell>
          <cell r="H7353">
            <v>0</v>
          </cell>
          <cell r="I7353">
            <v>0</v>
          </cell>
        </row>
        <row r="7354">
          <cell r="B7354" t="str">
            <v>BBM 9, CAD 1225-D</v>
          </cell>
          <cell r="H7354">
            <v>1747657.3718999999</v>
          </cell>
          <cell r="I7354">
            <v>458206.32880000002</v>
          </cell>
        </row>
        <row r="7355">
          <cell r="B7355" t="str">
            <v>BBM 9, CAD 125</v>
          </cell>
          <cell r="H7355">
            <v>1720583.5634999999</v>
          </cell>
          <cell r="I7355">
            <v>464729.45439999999</v>
          </cell>
        </row>
        <row r="7356">
          <cell r="B7356" t="str">
            <v>BBM 9, CAD 125 (PTM)</v>
          </cell>
          <cell r="H7356">
            <v>1720583.564</v>
          </cell>
          <cell r="I7356">
            <v>464729.45400000003</v>
          </cell>
        </row>
        <row r="7357">
          <cell r="B7357" t="str">
            <v>BBM 9, CAD 126</v>
          </cell>
          <cell r="H7357">
            <v>1739617.4538</v>
          </cell>
          <cell r="I7357">
            <v>490028.56569999998</v>
          </cell>
        </row>
        <row r="7358">
          <cell r="B7358" t="str">
            <v>BBM 9, CAD 126 (PTM)</v>
          </cell>
          <cell r="H7358">
            <v>1739617.4539999999</v>
          </cell>
          <cell r="I7358">
            <v>490028.56599999999</v>
          </cell>
        </row>
        <row r="7359">
          <cell r="B7359" t="str">
            <v>BBM 9, CAD 1328-D</v>
          </cell>
          <cell r="H7359">
            <v>0</v>
          </cell>
          <cell r="I7359">
            <v>0</v>
          </cell>
        </row>
        <row r="7360">
          <cell r="B7360" t="str">
            <v>BBM 9, CAD 136</v>
          </cell>
          <cell r="H7360">
            <v>1738373.0999</v>
          </cell>
          <cell r="I7360">
            <v>436735.42389999999</v>
          </cell>
        </row>
        <row r="7361">
          <cell r="B7361" t="str">
            <v>BBM 9, CAD 136 (PTM)</v>
          </cell>
          <cell r="H7361">
            <v>1738373.1</v>
          </cell>
          <cell r="I7361">
            <v>436735.424</v>
          </cell>
        </row>
        <row r="7362">
          <cell r="B7362" t="str">
            <v>BBM 9, CAD 137</v>
          </cell>
          <cell r="H7362">
            <v>1729774.4996</v>
          </cell>
          <cell r="I7362">
            <v>512234.8518</v>
          </cell>
        </row>
        <row r="7363">
          <cell r="B7363" t="str">
            <v>BBM 9, CAD 137 (PTM)</v>
          </cell>
          <cell r="H7363">
            <v>1729774.5</v>
          </cell>
          <cell r="I7363">
            <v>512234.85200000001</v>
          </cell>
        </row>
        <row r="7364">
          <cell r="B7364" t="str">
            <v>BBM 9, CAD 142</v>
          </cell>
          <cell r="H7364">
            <v>1660847.1454</v>
          </cell>
          <cell r="I7364">
            <v>400187.60389999999</v>
          </cell>
        </row>
        <row r="7365">
          <cell r="B7365" t="str">
            <v>BBM 9, CAD 142 (PTM)</v>
          </cell>
          <cell r="H7365">
            <v>1660847.1459999999</v>
          </cell>
          <cell r="I7365">
            <v>400187.60399999999</v>
          </cell>
        </row>
        <row r="7366">
          <cell r="B7366" t="str">
            <v>BBM 9, CAD 143</v>
          </cell>
          <cell r="H7366">
            <v>1723975.0571000001</v>
          </cell>
          <cell r="I7366">
            <v>458683.23499999999</v>
          </cell>
        </row>
        <row r="7367">
          <cell r="B7367" t="str">
            <v>BBM 9, CAD 143 (PTM)</v>
          </cell>
          <cell r="H7367">
            <v>1723975.057</v>
          </cell>
          <cell r="I7367">
            <v>458683.23499999999</v>
          </cell>
        </row>
        <row r="7368">
          <cell r="B7368" t="str">
            <v>BBM 9, CAD 144</v>
          </cell>
          <cell r="H7368">
            <v>1753617.645</v>
          </cell>
          <cell r="I7368">
            <v>489268.23700000002</v>
          </cell>
        </row>
        <row r="7369">
          <cell r="B7369" t="str">
            <v>BBM 9, CAD 144 (PTM)</v>
          </cell>
          <cell r="H7369">
            <v>1753617.645</v>
          </cell>
          <cell r="I7369">
            <v>489268.23700000002</v>
          </cell>
        </row>
        <row r="7370">
          <cell r="B7370" t="str">
            <v>BBM 9, CAD 145</v>
          </cell>
          <cell r="H7370">
            <v>1637464.4378</v>
          </cell>
          <cell r="I7370">
            <v>448584.18699999998</v>
          </cell>
        </row>
        <row r="7371">
          <cell r="B7371" t="str">
            <v>BBM 9, CAD 145 (PTM)</v>
          </cell>
          <cell r="H7371">
            <v>1637464.4380000001</v>
          </cell>
          <cell r="I7371">
            <v>448584.18699999998</v>
          </cell>
        </row>
        <row r="7372">
          <cell r="B7372" t="str">
            <v>BBM 9, CAD 150</v>
          </cell>
          <cell r="H7372">
            <v>1652401.067</v>
          </cell>
          <cell r="I7372">
            <v>476954.02789999999</v>
          </cell>
        </row>
        <row r="7373">
          <cell r="B7373" t="str">
            <v>BBM 9, CAD 150 (PTM)</v>
          </cell>
          <cell r="H7373">
            <v>1652401.067</v>
          </cell>
          <cell r="I7373">
            <v>476954.02799999999</v>
          </cell>
        </row>
        <row r="7374">
          <cell r="B7374" t="str">
            <v>BBM 9, CAD 156</v>
          </cell>
          <cell r="H7374">
            <v>1667035.4742999999</v>
          </cell>
          <cell r="I7374">
            <v>448428.58309999999</v>
          </cell>
        </row>
        <row r="7375">
          <cell r="B7375" t="str">
            <v>BBM 9, CAD 156 (PTM)</v>
          </cell>
          <cell r="H7375">
            <v>1667035.4739999999</v>
          </cell>
          <cell r="I7375">
            <v>448428.58309999999</v>
          </cell>
        </row>
        <row r="7376">
          <cell r="B7376" t="str">
            <v>BBM 9, CAD 162</v>
          </cell>
          <cell r="H7376">
            <v>1732431.179</v>
          </cell>
          <cell r="I7376">
            <v>474257.99699999997</v>
          </cell>
        </row>
        <row r="7377">
          <cell r="B7377" t="str">
            <v>BBM 9, CAD 162 (PTM)</v>
          </cell>
          <cell r="H7377">
            <v>1732431.179</v>
          </cell>
          <cell r="I7377">
            <v>474257.99699999997</v>
          </cell>
        </row>
        <row r="7378">
          <cell r="B7378" t="str">
            <v>BBM 9, CAD 163</v>
          </cell>
          <cell r="H7378">
            <v>1745409.6788999999</v>
          </cell>
          <cell r="I7378">
            <v>460761.59710000001</v>
          </cell>
        </row>
        <row r="7379">
          <cell r="B7379" t="str">
            <v>BBM 9, CAD 163 (PTM)</v>
          </cell>
          <cell r="H7379">
            <v>1745409.679</v>
          </cell>
          <cell r="I7379">
            <v>460761.59700000001</v>
          </cell>
        </row>
        <row r="7380">
          <cell r="B7380" t="str">
            <v>BBM 9, CAD 165</v>
          </cell>
          <cell r="H7380">
            <v>1732523.0237</v>
          </cell>
          <cell r="I7380">
            <v>445856.995</v>
          </cell>
        </row>
        <row r="7381">
          <cell r="B7381" t="str">
            <v>BBM 9, CAD 165 (PTM)</v>
          </cell>
          <cell r="H7381">
            <v>1732523.024</v>
          </cell>
          <cell r="I7381">
            <v>445856.995</v>
          </cell>
        </row>
        <row r="7382">
          <cell r="B7382" t="str">
            <v>BBM 9, CAD 179</v>
          </cell>
          <cell r="H7382">
            <v>1644562.6140000001</v>
          </cell>
          <cell r="I7382">
            <v>479385.45</v>
          </cell>
        </row>
        <row r="7383">
          <cell r="B7383" t="str">
            <v>BBM 9, CAD 179 (PTM)</v>
          </cell>
          <cell r="H7383">
            <v>1644562.6140000001</v>
          </cell>
          <cell r="I7383">
            <v>479385.45</v>
          </cell>
        </row>
        <row r="7384">
          <cell r="B7384" t="str">
            <v>BBM 9, CAD 185</v>
          </cell>
          <cell r="H7384">
            <v>1740071.2925</v>
          </cell>
          <cell r="I7384">
            <v>559783.08349999995</v>
          </cell>
        </row>
        <row r="7385">
          <cell r="B7385" t="str">
            <v>BBM 9, CAD 185 (PTM)</v>
          </cell>
          <cell r="H7385">
            <v>1740071.2930000001</v>
          </cell>
          <cell r="I7385">
            <v>559783.08400000003</v>
          </cell>
        </row>
        <row r="7386">
          <cell r="B7386" t="str">
            <v>BBM 9, CAD 191</v>
          </cell>
          <cell r="H7386">
            <v>1695343.6651000001</v>
          </cell>
          <cell r="I7386">
            <v>393489.79220000003</v>
          </cell>
        </row>
        <row r="7387">
          <cell r="B7387" t="str">
            <v>BBM 9, CAD 191 (PTM)</v>
          </cell>
          <cell r="H7387">
            <v>1695343.665</v>
          </cell>
          <cell r="I7387">
            <v>393489.79200000002</v>
          </cell>
        </row>
        <row r="7388">
          <cell r="B7388" t="str">
            <v>BBM 9, CAD 196</v>
          </cell>
          <cell r="H7388">
            <v>1674641.0249999999</v>
          </cell>
          <cell r="I7388">
            <v>496249.23680000001</v>
          </cell>
        </row>
        <row r="7389">
          <cell r="B7389" t="str">
            <v>BBM 9, CAD 196 (PTM)</v>
          </cell>
          <cell r="H7389">
            <v>1674641.0249999999</v>
          </cell>
          <cell r="I7389">
            <v>496249.23700000002</v>
          </cell>
        </row>
        <row r="7390">
          <cell r="B7390" t="str">
            <v>BBM 9, CAD 198</v>
          </cell>
          <cell r="H7390">
            <v>1691310.3931</v>
          </cell>
          <cell r="I7390">
            <v>479226.10840000003</v>
          </cell>
        </row>
        <row r="7391">
          <cell r="B7391" t="str">
            <v>BBM 9, CAD 198 (PTM)</v>
          </cell>
          <cell r="H7391">
            <v>1691310.3929999999</v>
          </cell>
          <cell r="I7391">
            <v>479226.10800000001</v>
          </cell>
        </row>
        <row r="7392">
          <cell r="B7392" t="str">
            <v>BBM 9, CAD 215</v>
          </cell>
          <cell r="H7392">
            <v>1654059.5660000001</v>
          </cell>
          <cell r="I7392">
            <v>489415.3198</v>
          </cell>
        </row>
        <row r="7393">
          <cell r="B7393" t="str">
            <v>BBM 9, CAD 215 (PTM)</v>
          </cell>
          <cell r="H7393">
            <v>1654059.5660000001</v>
          </cell>
          <cell r="I7393">
            <v>489415.32</v>
          </cell>
        </row>
        <row r="7394">
          <cell r="B7394" t="str">
            <v>BBM 9, CAD 224</v>
          </cell>
          <cell r="H7394">
            <v>1693260.8008999999</v>
          </cell>
          <cell r="I7394">
            <v>490288.5834</v>
          </cell>
        </row>
        <row r="7395">
          <cell r="B7395" t="str">
            <v>BBM 9, CAD 224 (PTM)</v>
          </cell>
          <cell r="H7395">
            <v>1693260.801</v>
          </cell>
          <cell r="I7395">
            <v>490288.58299999998</v>
          </cell>
        </row>
        <row r="7396">
          <cell r="B7396" t="str">
            <v>BBM 9, CAD 225</v>
          </cell>
          <cell r="H7396">
            <v>1686737.6318999999</v>
          </cell>
          <cell r="I7396">
            <v>494707.9547</v>
          </cell>
        </row>
        <row r="7397">
          <cell r="B7397" t="str">
            <v>BBM 9, CAD 225 (PTM)</v>
          </cell>
          <cell r="H7397">
            <v>1686737.632</v>
          </cell>
          <cell r="I7397">
            <v>494707.95500000002</v>
          </cell>
        </row>
        <row r="7398">
          <cell r="B7398" t="str">
            <v>BBM 9, CAD 226</v>
          </cell>
          <cell r="H7398">
            <v>1699476.2549999999</v>
          </cell>
          <cell r="I7398">
            <v>500940.924</v>
          </cell>
        </row>
        <row r="7399">
          <cell r="B7399" t="str">
            <v>BBM 9, CAD 226 (PTM)</v>
          </cell>
          <cell r="H7399">
            <v>1699476.2549999999</v>
          </cell>
          <cell r="I7399">
            <v>500940.924</v>
          </cell>
        </row>
        <row r="7400">
          <cell r="B7400" t="str">
            <v>BBM 9, CAD 226-D</v>
          </cell>
          <cell r="H7400">
            <v>1697898.34</v>
          </cell>
          <cell r="I7400">
            <v>504837.74</v>
          </cell>
        </row>
        <row r="7401">
          <cell r="B7401" t="str">
            <v>BBM 9, CAD 230</v>
          </cell>
          <cell r="H7401">
            <v>1685688.1017</v>
          </cell>
          <cell r="I7401">
            <v>481586.30099999998</v>
          </cell>
        </row>
        <row r="7402">
          <cell r="B7402" t="str">
            <v>BBM 9, CAD 230 (PTM)</v>
          </cell>
          <cell r="H7402">
            <v>1685688.102</v>
          </cell>
          <cell r="I7402">
            <v>481586.30099999998</v>
          </cell>
        </row>
        <row r="7403">
          <cell r="B7403" t="str">
            <v>BBM 9, CAD 231</v>
          </cell>
          <cell r="H7403">
            <v>1675625.0645999999</v>
          </cell>
          <cell r="I7403">
            <v>475499.32169999997</v>
          </cell>
        </row>
        <row r="7404">
          <cell r="B7404" t="str">
            <v>BBM 9, CAD 231 (PTM)</v>
          </cell>
          <cell r="H7404">
            <v>1675625.0649999999</v>
          </cell>
          <cell r="I7404">
            <v>475499.32199999999</v>
          </cell>
        </row>
        <row r="7405">
          <cell r="B7405" t="str">
            <v>BBM 9, CAD 241</v>
          </cell>
          <cell r="H7405">
            <v>1614381.6348000001</v>
          </cell>
          <cell r="I7405">
            <v>455229.66600000003</v>
          </cell>
        </row>
        <row r="7406">
          <cell r="B7406" t="str">
            <v>BBM 9, CAD 241 (PTM)</v>
          </cell>
          <cell r="H7406">
            <v>1614381.635</v>
          </cell>
          <cell r="I7406">
            <v>455229.66600000003</v>
          </cell>
        </row>
        <row r="7407">
          <cell r="B7407" t="str">
            <v>BBM 9, CAD 242</v>
          </cell>
          <cell r="H7407">
            <v>1609643.2734999999</v>
          </cell>
          <cell r="I7407">
            <v>454570.62599999999</v>
          </cell>
        </row>
        <row r="7408">
          <cell r="B7408" t="str">
            <v>BBM 9, CAD 242 (PTM)</v>
          </cell>
          <cell r="H7408">
            <v>1609643.274</v>
          </cell>
          <cell r="I7408">
            <v>454570.62599999999</v>
          </cell>
        </row>
        <row r="7409">
          <cell r="B7409" t="str">
            <v>BBM 9, CAD 244</v>
          </cell>
          <cell r="H7409">
            <v>1614671.1608</v>
          </cell>
          <cell r="I7409">
            <v>434614.74219999998</v>
          </cell>
        </row>
        <row r="7410">
          <cell r="B7410" t="str">
            <v>BBM 9, CAD 258</v>
          </cell>
          <cell r="H7410">
            <v>1637770.6492999999</v>
          </cell>
          <cell r="I7410">
            <v>444600.94910000003</v>
          </cell>
        </row>
        <row r="7411">
          <cell r="B7411" t="str">
            <v>BBM 9, CAD 258 (PTM)</v>
          </cell>
          <cell r="H7411">
            <v>1637770.649</v>
          </cell>
          <cell r="I7411">
            <v>444600.94900000002</v>
          </cell>
        </row>
        <row r="7412">
          <cell r="B7412" t="str">
            <v>BBM 9, CAD 260</v>
          </cell>
          <cell r="H7412">
            <v>1661202.5281</v>
          </cell>
          <cell r="I7412">
            <v>471981.0539</v>
          </cell>
        </row>
        <row r="7413">
          <cell r="B7413" t="str">
            <v>BBM 9, CAD 260 (PTM)</v>
          </cell>
          <cell r="H7413">
            <v>1661202.5279999999</v>
          </cell>
          <cell r="I7413">
            <v>471981.0539</v>
          </cell>
        </row>
        <row r="7414">
          <cell r="B7414" t="str">
            <v>BBM 9, CAD 262</v>
          </cell>
          <cell r="H7414">
            <v>1624298.4243999999</v>
          </cell>
          <cell r="I7414">
            <v>421224.99550000002</v>
          </cell>
        </row>
        <row r="7415">
          <cell r="B7415" t="str">
            <v>BBM 9, CAD 262 (PTM)</v>
          </cell>
          <cell r="H7415">
            <v>1624298.4240000001</v>
          </cell>
          <cell r="I7415">
            <v>421224.99599999998</v>
          </cell>
        </row>
        <row r="7416">
          <cell r="B7416" t="str">
            <v>BBM 9, CAD 268</v>
          </cell>
          <cell r="H7416">
            <v>1655712.0149000001</v>
          </cell>
          <cell r="I7416">
            <v>448442.7133</v>
          </cell>
        </row>
        <row r="7417">
          <cell r="B7417" t="str">
            <v>BBM 9, CAD 268 (PTM)</v>
          </cell>
          <cell r="H7417">
            <v>1655712.0149999999</v>
          </cell>
          <cell r="I7417">
            <v>448442.71299999999</v>
          </cell>
        </row>
        <row r="7418">
          <cell r="B7418" t="str">
            <v>BBM 9, CAD 269</v>
          </cell>
          <cell r="H7418">
            <v>1727869.6841</v>
          </cell>
          <cell r="I7418">
            <v>509629.06300000002</v>
          </cell>
        </row>
        <row r="7419">
          <cell r="B7419" t="str">
            <v>BBM 9, CAD 269 (PTM)</v>
          </cell>
          <cell r="H7419">
            <v>1727869.6839999999</v>
          </cell>
          <cell r="I7419">
            <v>509629.06300000002</v>
          </cell>
        </row>
        <row r="7420">
          <cell r="B7420" t="str">
            <v>BBM 9, CAD 273</v>
          </cell>
          <cell r="H7420">
            <v>1653378.9387000001</v>
          </cell>
          <cell r="I7420">
            <v>451250.66389999999</v>
          </cell>
        </row>
        <row r="7421">
          <cell r="B7421" t="str">
            <v>BBM 9, CAD 273 (PTM)</v>
          </cell>
          <cell r="H7421">
            <v>1653378.939</v>
          </cell>
          <cell r="I7421">
            <v>451250.66399999999</v>
          </cell>
        </row>
        <row r="7422">
          <cell r="B7422" t="str">
            <v>BBM 9, CAD 274</v>
          </cell>
          <cell r="H7422">
            <v>1712892.7375</v>
          </cell>
          <cell r="I7422">
            <v>455958.69309999997</v>
          </cell>
        </row>
        <row r="7423">
          <cell r="B7423" t="str">
            <v>BBM 9, CAD 274 (PTM)</v>
          </cell>
          <cell r="H7423">
            <v>1712892.7379999999</v>
          </cell>
          <cell r="I7423">
            <v>455958.69300000003</v>
          </cell>
        </row>
        <row r="7424">
          <cell r="B7424" t="str">
            <v>BBM 9, CAD 297</v>
          </cell>
          <cell r="H7424">
            <v>1641278.9918</v>
          </cell>
          <cell r="I7424">
            <v>477195.52769999998</v>
          </cell>
        </row>
        <row r="7425">
          <cell r="B7425" t="str">
            <v>BBM 9, CAD 297 (PTM)</v>
          </cell>
          <cell r="H7425">
            <v>1641278.9920000001</v>
          </cell>
          <cell r="I7425">
            <v>477195.52799999999</v>
          </cell>
        </row>
        <row r="7426">
          <cell r="B7426" t="str">
            <v>BBM 9, CAD 302-D</v>
          </cell>
          <cell r="H7426">
            <v>1629028.7106999999</v>
          </cell>
          <cell r="I7426">
            <v>491562.40860000002</v>
          </cell>
        </row>
        <row r="7427">
          <cell r="B7427" t="str">
            <v>BBM 9, CAD 302-D (PTM)</v>
          </cell>
          <cell r="H7427">
            <v>1629028.7109999999</v>
          </cell>
          <cell r="I7427">
            <v>491562.40899999999</v>
          </cell>
        </row>
        <row r="7428">
          <cell r="B7428" t="str">
            <v>BBM 9, CAD 304-D</v>
          </cell>
          <cell r="H7428">
            <v>1643375.5659</v>
          </cell>
          <cell r="I7428">
            <v>472310.29090000002</v>
          </cell>
        </row>
        <row r="7429">
          <cell r="B7429" t="str">
            <v>BBM 9, CAD 305-D</v>
          </cell>
          <cell r="H7429">
            <v>1646242.6518000001</v>
          </cell>
          <cell r="I7429">
            <v>466930.92219999997</v>
          </cell>
        </row>
        <row r="7430">
          <cell r="B7430" t="str">
            <v>BBM 9, CAD 305-D (PTM)</v>
          </cell>
          <cell r="H7430">
            <v>1646242.652</v>
          </cell>
          <cell r="I7430">
            <v>466930.92200000002</v>
          </cell>
        </row>
        <row r="7431">
          <cell r="B7431" t="str">
            <v>BBM 9, CAD 306</v>
          </cell>
          <cell r="H7431">
            <v>1651821.2986999999</v>
          </cell>
          <cell r="I7431">
            <v>459318.77179999999</v>
          </cell>
        </row>
        <row r="7432">
          <cell r="B7432" t="str">
            <v>BBM 9, CAD 316-D</v>
          </cell>
          <cell r="H7432">
            <v>1741843.6414000001</v>
          </cell>
          <cell r="I7432">
            <v>383282.4472</v>
          </cell>
        </row>
        <row r="7433">
          <cell r="B7433" t="str">
            <v>BBM 9, CAD 316-D (PTM)</v>
          </cell>
          <cell r="H7433">
            <v>1741843.6410000001</v>
          </cell>
          <cell r="I7433">
            <v>383282.44699999999</v>
          </cell>
        </row>
        <row r="7434">
          <cell r="B7434" t="str">
            <v>BBM 9, CAD 322-D</v>
          </cell>
          <cell r="H7434">
            <v>1652894.2583000001</v>
          </cell>
          <cell r="I7434">
            <v>412583.41639999999</v>
          </cell>
        </row>
        <row r="7435">
          <cell r="B7435" t="str">
            <v>BBM 9, CAD 322-D (PTM)</v>
          </cell>
          <cell r="H7435">
            <v>1652894.2579999999</v>
          </cell>
          <cell r="I7435">
            <v>412583.41600000003</v>
          </cell>
        </row>
        <row r="7436">
          <cell r="B7436" t="str">
            <v>BBM 9, CAD 324-D</v>
          </cell>
          <cell r="H7436">
            <v>1700416.8585999999</v>
          </cell>
          <cell r="I7436">
            <v>490909.08519999997</v>
          </cell>
        </row>
        <row r="7437">
          <cell r="B7437" t="str">
            <v>BBM 9, CAD 324-D (PTM)</v>
          </cell>
          <cell r="H7437">
            <v>1700416.8589999999</v>
          </cell>
          <cell r="I7437">
            <v>490909.08500000002</v>
          </cell>
        </row>
        <row r="7438">
          <cell r="B7438" t="str">
            <v>BBM 9, CAD 333</v>
          </cell>
          <cell r="H7438">
            <v>1640386.1</v>
          </cell>
          <cell r="I7438">
            <v>490820.5</v>
          </cell>
        </row>
        <row r="7439">
          <cell r="B7439" t="str">
            <v>BBM 9, CAD 334</v>
          </cell>
          <cell r="H7439">
            <v>1641877.1</v>
          </cell>
          <cell r="I7439">
            <v>488165.06</v>
          </cell>
        </row>
        <row r="7440">
          <cell r="B7440" t="str">
            <v>BBM 9, CAD 335</v>
          </cell>
          <cell r="H7440">
            <v>1646434.25</v>
          </cell>
          <cell r="I7440">
            <v>488679.59</v>
          </cell>
        </row>
        <row r="7441">
          <cell r="B7441" t="str">
            <v>BBM 9, CAD 337</v>
          </cell>
          <cell r="H7441">
            <v>1629254.12</v>
          </cell>
          <cell r="I7441">
            <v>495227.26</v>
          </cell>
        </row>
        <row r="7442">
          <cell r="B7442" t="str">
            <v>BBM 9, CAD 343</v>
          </cell>
          <cell r="H7442">
            <v>1648196.58</v>
          </cell>
          <cell r="I7442">
            <v>475422.47</v>
          </cell>
        </row>
        <row r="7443">
          <cell r="B7443" t="str">
            <v>BBM 9, CAD 344</v>
          </cell>
          <cell r="H7443">
            <v>1649961.52</v>
          </cell>
          <cell r="I7443">
            <v>494840.12</v>
          </cell>
        </row>
        <row r="7444">
          <cell r="B7444" t="str">
            <v>BBM 9, CAD 345</v>
          </cell>
          <cell r="H7444">
            <v>1650040.54</v>
          </cell>
          <cell r="I7444">
            <v>483906.64</v>
          </cell>
        </row>
        <row r="7445">
          <cell r="B7445" t="str">
            <v>BBM 9, CAD 349</v>
          </cell>
          <cell r="H7445">
            <v>1651675.52</v>
          </cell>
          <cell r="I7445">
            <v>500998.9</v>
          </cell>
        </row>
        <row r="7446">
          <cell r="B7446" t="str">
            <v>BBM 9, CAD 349</v>
          </cell>
          <cell r="H7446">
            <v>0</v>
          </cell>
          <cell r="I7446">
            <v>0</v>
          </cell>
        </row>
        <row r="7447">
          <cell r="B7447" t="str">
            <v>BBM 9, CAD 350</v>
          </cell>
          <cell r="H7447">
            <v>1650331.15</v>
          </cell>
          <cell r="I7447">
            <v>509119.52</v>
          </cell>
        </row>
        <row r="7448">
          <cell r="B7448" t="str">
            <v>BBM 9, CAD 352</v>
          </cell>
          <cell r="H7448">
            <v>1637123.65</v>
          </cell>
          <cell r="I7448">
            <v>506131.76</v>
          </cell>
        </row>
        <row r="7449">
          <cell r="B7449" t="str">
            <v>BBM 9, CAD 358-D</v>
          </cell>
          <cell r="H7449">
            <v>1799919.3994</v>
          </cell>
          <cell r="I7449">
            <v>617057.44680000003</v>
          </cell>
        </row>
        <row r="7450">
          <cell r="B7450" t="str">
            <v>BBM 9, CAD 364</v>
          </cell>
          <cell r="H7450">
            <v>1707135.476</v>
          </cell>
          <cell r="I7450">
            <v>382509.59340000001</v>
          </cell>
        </row>
        <row r="7451">
          <cell r="B7451" t="str">
            <v>BBM 9, CAD 364 (PTM)</v>
          </cell>
          <cell r="H7451">
            <v>1707135.476</v>
          </cell>
          <cell r="I7451">
            <v>382509.68300000002</v>
          </cell>
        </row>
        <row r="7452">
          <cell r="B7452" t="str">
            <v>BBM 9, CAD 377-D</v>
          </cell>
          <cell r="H7452">
            <v>1659322.75</v>
          </cell>
          <cell r="I7452">
            <v>458880.1</v>
          </cell>
        </row>
        <row r="7453">
          <cell r="B7453" t="str">
            <v>BBM 9, CAD 378-D</v>
          </cell>
          <cell r="H7453">
            <v>1648465.59</v>
          </cell>
          <cell r="I7453">
            <v>469267.82</v>
          </cell>
        </row>
        <row r="7454">
          <cell r="B7454" t="str">
            <v>BBM 9, CAD 380-D</v>
          </cell>
          <cell r="H7454">
            <v>1669232.59</v>
          </cell>
          <cell r="I7454">
            <v>474707.86</v>
          </cell>
        </row>
        <row r="7455">
          <cell r="B7455" t="str">
            <v>BBM 9, CAD 381-D</v>
          </cell>
          <cell r="H7455">
            <v>1727612.71</v>
          </cell>
          <cell r="I7455">
            <v>439559.9</v>
          </cell>
        </row>
        <row r="7456">
          <cell r="B7456" t="str">
            <v>BBM 9, CAD 383-D</v>
          </cell>
          <cell r="H7456">
            <v>1739321.81</v>
          </cell>
          <cell r="I7456">
            <v>432508.31</v>
          </cell>
        </row>
        <row r="7457">
          <cell r="B7457" t="str">
            <v>BBM 9, CAD 387-D</v>
          </cell>
          <cell r="H7457">
            <v>1708458.44</v>
          </cell>
          <cell r="I7457">
            <v>480364.53</v>
          </cell>
        </row>
        <row r="7458">
          <cell r="B7458" t="str">
            <v>BBM 9, CAD 388-D</v>
          </cell>
          <cell r="H7458">
            <v>1712977.64</v>
          </cell>
          <cell r="I7458">
            <v>484238.61</v>
          </cell>
        </row>
        <row r="7459">
          <cell r="B7459" t="str">
            <v>BBM 9, CAD 436-D</v>
          </cell>
          <cell r="H7459">
            <v>1703559.23</v>
          </cell>
          <cell r="I7459">
            <v>481077.82199999999</v>
          </cell>
        </row>
        <row r="7460">
          <cell r="B7460" t="str">
            <v>BBM 9, CAD 441-D</v>
          </cell>
          <cell r="H7460">
            <v>1720367.41</v>
          </cell>
          <cell r="I7460">
            <v>477670.08</v>
          </cell>
        </row>
        <row r="7461">
          <cell r="B7461" t="str">
            <v>BBM 9, CAD 51</v>
          </cell>
          <cell r="H7461">
            <v>1718078.5970000001</v>
          </cell>
          <cell r="I7461">
            <v>500972.81280000001</v>
          </cell>
        </row>
        <row r="7462">
          <cell r="B7462" t="str">
            <v>BBM 9, CAD 51 (PTM)</v>
          </cell>
          <cell r="H7462">
            <v>1718078.5970000001</v>
          </cell>
          <cell r="I7462">
            <v>500972.81300000002</v>
          </cell>
        </row>
        <row r="7463">
          <cell r="B7463" t="str">
            <v>BBM 9, CAD 547</v>
          </cell>
          <cell r="H7463">
            <v>1645846.51</v>
          </cell>
          <cell r="I7463">
            <v>417318.07</v>
          </cell>
        </row>
        <row r="7464">
          <cell r="B7464" t="str">
            <v>BBM 9, CAD 614-D</v>
          </cell>
          <cell r="H7464">
            <v>1690205.01</v>
          </cell>
          <cell r="I7464">
            <v>394395.95</v>
          </cell>
        </row>
        <row r="7465">
          <cell r="B7465" t="str">
            <v>BBM 9, CAD 615-D</v>
          </cell>
          <cell r="H7465">
            <v>1695168.23</v>
          </cell>
          <cell r="I7465">
            <v>458073.21299999999</v>
          </cell>
        </row>
        <row r="7466">
          <cell r="B7466" t="str">
            <v>BBM 9, CAD 66</v>
          </cell>
          <cell r="H7466">
            <v>1746301.0589999999</v>
          </cell>
          <cell r="I7466">
            <v>498656.47869999998</v>
          </cell>
        </row>
        <row r="7467">
          <cell r="B7467" t="str">
            <v>BBM 9, CAD 66 (PTM)</v>
          </cell>
          <cell r="H7467">
            <v>1746301.0589999999</v>
          </cell>
          <cell r="I7467">
            <v>498656.47899999999</v>
          </cell>
        </row>
        <row r="7468">
          <cell r="B7468" t="str">
            <v>BBM 9, CAD 67</v>
          </cell>
          <cell r="H7468">
            <v>1723465.054</v>
          </cell>
          <cell r="I7468">
            <v>493007.43810000003</v>
          </cell>
        </row>
        <row r="7469">
          <cell r="B7469" t="str">
            <v>BBM 9, CAD 67 (PTM)</v>
          </cell>
          <cell r="H7469">
            <v>1723465.054</v>
          </cell>
          <cell r="I7469">
            <v>493007.43800000002</v>
          </cell>
        </row>
        <row r="7470">
          <cell r="B7470" t="str">
            <v>BBM 9, CAD 68</v>
          </cell>
          <cell r="H7470">
            <v>1745633.7248</v>
          </cell>
          <cell r="I7470">
            <v>481286.59450000001</v>
          </cell>
        </row>
        <row r="7471">
          <cell r="B7471" t="str">
            <v>BBM 9, CAD 68 (PTM)</v>
          </cell>
          <cell r="H7471">
            <v>1745633.7250000001</v>
          </cell>
          <cell r="I7471">
            <v>481286.59499999997</v>
          </cell>
        </row>
        <row r="7472">
          <cell r="B7472" t="str">
            <v>BBM 9, CAD 685-D</v>
          </cell>
          <cell r="H7472">
            <v>1723169.85</v>
          </cell>
          <cell r="I7472">
            <v>520760.73</v>
          </cell>
        </row>
        <row r="7473">
          <cell r="B7473" t="str">
            <v>BBM 9, CAD 686</v>
          </cell>
          <cell r="H7473">
            <v>1666746.41</v>
          </cell>
          <cell r="I7473">
            <v>401055.04</v>
          </cell>
        </row>
        <row r="7474">
          <cell r="B7474" t="str">
            <v>BBM 9, CAD 71</v>
          </cell>
          <cell r="H7474">
            <v>1661191.4157</v>
          </cell>
          <cell r="I7474">
            <v>468355.2034</v>
          </cell>
        </row>
        <row r="7475">
          <cell r="B7475" t="str">
            <v>BBM 9, CAD 71 (PTM)</v>
          </cell>
          <cell r="H7475">
            <v>1661191.416</v>
          </cell>
          <cell r="I7475">
            <v>468355.20299999998</v>
          </cell>
        </row>
        <row r="7476">
          <cell r="B7476" t="str">
            <v>BBM 9, CAD 714</v>
          </cell>
          <cell r="H7476">
            <v>1656262.93</v>
          </cell>
          <cell r="I7476">
            <v>408536.46</v>
          </cell>
        </row>
        <row r="7477">
          <cell r="B7477" t="str">
            <v>BBM 9, CAD 716-D</v>
          </cell>
          <cell r="H7477">
            <v>1765423.919</v>
          </cell>
          <cell r="I7477">
            <v>507056.804</v>
          </cell>
        </row>
        <row r="7478">
          <cell r="B7478" t="str">
            <v>BBM 9, CAD 72</v>
          </cell>
          <cell r="H7478">
            <v>1666989.7773</v>
          </cell>
          <cell r="I7478">
            <v>473109.31459999998</v>
          </cell>
        </row>
        <row r="7479">
          <cell r="B7479" t="str">
            <v>BBM 9, CAD 72 (PTM)</v>
          </cell>
          <cell r="H7479">
            <v>1666989.777</v>
          </cell>
          <cell r="I7479">
            <v>473109.31459999998</v>
          </cell>
        </row>
        <row r="7480">
          <cell r="B7480" t="str">
            <v>BBM 9, CAD 73</v>
          </cell>
          <cell r="H7480">
            <v>1660756.0988</v>
          </cell>
          <cell r="I7480">
            <v>461322.64480000001</v>
          </cell>
        </row>
        <row r="7481">
          <cell r="B7481" t="str">
            <v>BBM 9, CAD 73 (PTM)</v>
          </cell>
          <cell r="H7481">
            <v>1660756.0989999999</v>
          </cell>
          <cell r="I7481">
            <v>461322.64500000002</v>
          </cell>
        </row>
        <row r="7482">
          <cell r="B7482" t="str">
            <v>BBM 9, CAD 881</v>
          </cell>
          <cell r="H7482">
            <v>1727944.99</v>
          </cell>
          <cell r="I7482">
            <v>386180.94</v>
          </cell>
        </row>
        <row r="7483">
          <cell r="B7483" t="str">
            <v>BBM 9, CAD 92</v>
          </cell>
          <cell r="H7483">
            <v>1708232.5885000001</v>
          </cell>
          <cell r="I7483">
            <v>470171.63959999999</v>
          </cell>
        </row>
        <row r="7484">
          <cell r="B7484" t="str">
            <v>BBM 9, CAD 92 (PTM)</v>
          </cell>
          <cell r="H7484">
            <v>1708232.5889999999</v>
          </cell>
          <cell r="I7484">
            <v>470171.64</v>
          </cell>
        </row>
        <row r="7485">
          <cell r="B7485" t="str">
            <v>BBM 9, CAD 921-D</v>
          </cell>
          <cell r="H7485">
            <v>1748307.15</v>
          </cell>
          <cell r="I7485">
            <v>554671.28</v>
          </cell>
        </row>
        <row r="7486">
          <cell r="B7486" t="str">
            <v>BBM 9, CAD 93</v>
          </cell>
          <cell r="H7486">
            <v>1682880.1536000001</v>
          </cell>
          <cell r="I7486">
            <v>455449.76459999999</v>
          </cell>
        </row>
        <row r="7487">
          <cell r="B7487" t="str">
            <v>BBM 9, CAD 93 (PTM)</v>
          </cell>
          <cell r="H7487">
            <v>1682880.1540000001</v>
          </cell>
          <cell r="I7487">
            <v>455449.76500000001</v>
          </cell>
        </row>
        <row r="7488">
          <cell r="B7488" t="str">
            <v>BBM 9, CAD 94</v>
          </cell>
          <cell r="H7488">
            <v>1674534.8226000001</v>
          </cell>
          <cell r="I7488">
            <v>454974.91129999998</v>
          </cell>
        </row>
        <row r="7489">
          <cell r="B7489" t="str">
            <v>BBM 9, CAD 94 (PTM)</v>
          </cell>
          <cell r="H7489">
            <v>1674534.8230000001</v>
          </cell>
          <cell r="I7489">
            <v>454974.91100000002</v>
          </cell>
        </row>
        <row r="7490">
          <cell r="B7490" t="str">
            <v>BBM 9, CAD 95</v>
          </cell>
          <cell r="H7490">
            <v>1681903.8145000001</v>
          </cell>
          <cell r="I7490">
            <v>463350.04550000001</v>
          </cell>
        </row>
        <row r="7491">
          <cell r="B7491" t="str">
            <v>BBM 9, CAD 95 (PTM)</v>
          </cell>
          <cell r="H7491">
            <v>1681903.8149999999</v>
          </cell>
          <cell r="I7491">
            <v>463350.04599999997</v>
          </cell>
        </row>
        <row r="7492">
          <cell r="B7492" t="str">
            <v>BBM 9, CAD 956-D</v>
          </cell>
          <cell r="H7492">
            <v>1738386.43</v>
          </cell>
          <cell r="I7492">
            <v>555039.80000000005</v>
          </cell>
        </row>
        <row r="7493">
          <cell r="B7493" t="str">
            <v>BBM 9, CAD 97</v>
          </cell>
          <cell r="H7493">
            <v>1718078.5970000001</v>
          </cell>
          <cell r="I7493">
            <v>500981.75199999998</v>
          </cell>
        </row>
        <row r="7494">
          <cell r="B7494" t="str">
            <v>BBM 9, CAD 97 (PTM)</v>
          </cell>
          <cell r="H7494">
            <v>1718078.5970000001</v>
          </cell>
          <cell r="I7494">
            <v>500981.75199999998</v>
          </cell>
        </row>
        <row r="7495">
          <cell r="B7495" t="str">
            <v>BBM 9, PB-03-0001</v>
          </cell>
          <cell r="H7495">
            <v>1723363.446</v>
          </cell>
          <cell r="I7495">
            <v>513441.64600000001</v>
          </cell>
        </row>
        <row r="7496">
          <cell r="B7496" t="str">
            <v>BBM 9, PLS 374</v>
          </cell>
          <cell r="H7496">
            <v>0</v>
          </cell>
          <cell r="I7496">
            <v>0</v>
          </cell>
        </row>
        <row r="7497">
          <cell r="B7497" t="str">
            <v>BBM 9, PLS 468</v>
          </cell>
          <cell r="H7497">
            <v>1676349.8628</v>
          </cell>
          <cell r="I7497">
            <v>398481.7597</v>
          </cell>
        </row>
        <row r="7498">
          <cell r="B7498" t="str">
            <v>BBM 9, PLS 468 (PTM)</v>
          </cell>
          <cell r="H7498">
            <v>1676349.8629999999</v>
          </cell>
          <cell r="I7498">
            <v>398481.76</v>
          </cell>
        </row>
        <row r="7499">
          <cell r="B7499" t="str">
            <v>BBM 9, PLS 49</v>
          </cell>
          <cell r="H7499">
            <v>0</v>
          </cell>
          <cell r="I7499">
            <v>0</v>
          </cell>
        </row>
        <row r="7500">
          <cell r="B7500" t="str">
            <v>BBM 9, PRS 92 TARLAC</v>
          </cell>
          <cell r="H7500">
            <v>1747657.3718999999</v>
          </cell>
          <cell r="I7500">
            <v>458206.32880000002</v>
          </cell>
        </row>
        <row r="7501">
          <cell r="B7501" t="str">
            <v>BBM 9, PRS 92 ZAMBALES</v>
          </cell>
          <cell r="H7501">
            <v>1640268.6099</v>
          </cell>
          <cell r="I7501">
            <v>423160.57339999999</v>
          </cell>
        </row>
        <row r="7502">
          <cell r="B7502" t="str">
            <v>BBM 9, PSC 22</v>
          </cell>
          <cell r="H7502">
            <v>1665888.0970000001</v>
          </cell>
          <cell r="I7502">
            <v>398991.67599999998</v>
          </cell>
        </row>
        <row r="7503">
          <cell r="B7503" t="str">
            <v>BBM 9, PSC 22 (PTM)</v>
          </cell>
          <cell r="H7503">
            <v>1665888.0970000001</v>
          </cell>
          <cell r="I7503">
            <v>398991.67599999998</v>
          </cell>
        </row>
        <row r="7504">
          <cell r="B7504" t="str">
            <v>BBM 9, PSC-17</v>
          </cell>
          <cell r="H7504">
            <v>1676349.8629999999</v>
          </cell>
          <cell r="I7504">
            <v>398481.76</v>
          </cell>
        </row>
        <row r="7505">
          <cell r="B7505" t="str">
            <v>BBM 9, PSC-17 (PTM)</v>
          </cell>
          <cell r="H7505">
            <v>1676349.8629999999</v>
          </cell>
          <cell r="I7505">
            <v>398481.76</v>
          </cell>
        </row>
        <row r="7506">
          <cell r="B7506" t="str">
            <v>BBM 9, STO. NIÑO</v>
          </cell>
          <cell r="H7506">
            <v>1665888.0970000001</v>
          </cell>
          <cell r="I7506">
            <v>398991.67599999998</v>
          </cell>
        </row>
        <row r="7507">
          <cell r="B7507" t="str">
            <v>BBM 9, STO. NIÑO (PTM)</v>
          </cell>
          <cell r="H7507">
            <v>1665888.0970000001</v>
          </cell>
          <cell r="I7507">
            <v>398991.67599999998</v>
          </cell>
        </row>
        <row r="7508">
          <cell r="B7508" t="str">
            <v>BBM 90</v>
          </cell>
          <cell r="H7508">
            <v>0</v>
          </cell>
          <cell r="I7508">
            <v>0</v>
          </cell>
        </row>
        <row r="7509">
          <cell r="B7509" t="str">
            <v>BBM 90</v>
          </cell>
          <cell r="H7509">
            <v>0</v>
          </cell>
          <cell r="I7509">
            <v>0</v>
          </cell>
        </row>
        <row r="7510">
          <cell r="B7510" t="str">
            <v>BBM 90, CAD 1328-D</v>
          </cell>
          <cell r="H7510">
            <v>0</v>
          </cell>
          <cell r="I7510">
            <v>0</v>
          </cell>
        </row>
        <row r="7511">
          <cell r="B7511" t="str">
            <v>BBM 90, CAD 273</v>
          </cell>
          <cell r="H7511">
            <v>1651353.1325999999</v>
          </cell>
          <cell r="I7511">
            <v>456278.1372</v>
          </cell>
        </row>
        <row r="7512">
          <cell r="B7512" t="str">
            <v>BBM 90, CAD 273 (PTM)</v>
          </cell>
          <cell r="H7512">
            <v>1651353.1329999999</v>
          </cell>
          <cell r="I7512">
            <v>456278.13699999999</v>
          </cell>
        </row>
        <row r="7513">
          <cell r="B7513" t="str">
            <v>BBM 90, CAD 274</v>
          </cell>
          <cell r="H7513">
            <v>1707723.8406</v>
          </cell>
          <cell r="I7513">
            <v>452177.3653</v>
          </cell>
        </row>
        <row r="7514">
          <cell r="B7514" t="str">
            <v>BBM 90, CAD 274 (PTM)</v>
          </cell>
          <cell r="H7514">
            <v>1707723.841</v>
          </cell>
          <cell r="I7514">
            <v>452177.36499999999</v>
          </cell>
        </row>
        <row r="7515">
          <cell r="B7515" t="str">
            <v>BBM 90, CAD 72</v>
          </cell>
          <cell r="H7515">
            <v>1673991.8302</v>
          </cell>
          <cell r="I7515">
            <v>462402.23239999998</v>
          </cell>
        </row>
        <row r="7516">
          <cell r="B7516" t="str">
            <v>BBM 90, CAD 72 (PTM)</v>
          </cell>
          <cell r="H7516">
            <v>1673991.83</v>
          </cell>
          <cell r="I7516">
            <v>462402.23239999998</v>
          </cell>
        </row>
        <row r="7517">
          <cell r="B7517" t="str">
            <v>BBM 91</v>
          </cell>
          <cell r="H7517">
            <v>0</v>
          </cell>
          <cell r="I7517">
            <v>0</v>
          </cell>
        </row>
        <row r="7518">
          <cell r="B7518" t="str">
            <v>BBM 91</v>
          </cell>
          <cell r="H7518">
            <v>0</v>
          </cell>
          <cell r="I7518">
            <v>0</v>
          </cell>
        </row>
        <row r="7519">
          <cell r="B7519" t="str">
            <v>BBM 91, CAD 1328-D</v>
          </cell>
          <cell r="H7519">
            <v>0</v>
          </cell>
          <cell r="I7519">
            <v>0</v>
          </cell>
        </row>
        <row r="7520">
          <cell r="B7520" t="str">
            <v>BBM 91, CAD 273</v>
          </cell>
          <cell r="H7520">
            <v>1652270.5083999999</v>
          </cell>
          <cell r="I7520">
            <v>454991.83480000001</v>
          </cell>
        </row>
        <row r="7521">
          <cell r="B7521" t="str">
            <v>BBM 91, CAD 273 (PTM)</v>
          </cell>
          <cell r="H7521">
            <v>1652270.5079999999</v>
          </cell>
          <cell r="I7521">
            <v>454991.83500000002</v>
          </cell>
        </row>
        <row r="7522">
          <cell r="B7522" t="str">
            <v>BBM 91, CAD 274</v>
          </cell>
          <cell r="H7522">
            <v>1718386.6565</v>
          </cell>
          <cell r="I7522">
            <v>454557.97289999999</v>
          </cell>
        </row>
        <row r="7523">
          <cell r="B7523" t="str">
            <v>BBM 91, CAD 274 (PTM)</v>
          </cell>
          <cell r="H7523">
            <v>1718386.6569999999</v>
          </cell>
          <cell r="I7523">
            <v>454557.973</v>
          </cell>
        </row>
        <row r="7524">
          <cell r="B7524" t="str">
            <v>BBM 91, CAD 72</v>
          </cell>
          <cell r="H7524">
            <v>1674461.4871</v>
          </cell>
          <cell r="I7524">
            <v>461703.65330000001</v>
          </cell>
        </row>
        <row r="7525">
          <cell r="B7525" t="str">
            <v>BBM 91, CAD 72 (PTM)</v>
          </cell>
          <cell r="H7525">
            <v>1674461.487</v>
          </cell>
          <cell r="I7525">
            <v>461703.65330000001</v>
          </cell>
        </row>
        <row r="7526">
          <cell r="B7526" t="str">
            <v>BBM 92</v>
          </cell>
          <cell r="H7526">
            <v>0</v>
          </cell>
          <cell r="I7526">
            <v>0</v>
          </cell>
        </row>
        <row r="7527">
          <cell r="B7527" t="str">
            <v>BBM 92</v>
          </cell>
          <cell r="H7527">
            <v>0</v>
          </cell>
          <cell r="I7527">
            <v>0</v>
          </cell>
        </row>
        <row r="7528">
          <cell r="B7528" t="str">
            <v>BBM 92, CAD 1328-D</v>
          </cell>
          <cell r="H7528">
            <v>0</v>
          </cell>
          <cell r="I7528">
            <v>0</v>
          </cell>
        </row>
        <row r="7529">
          <cell r="B7529" t="str">
            <v>BBM 92, CAD 273</v>
          </cell>
          <cell r="H7529">
            <v>1656291.5035000001</v>
          </cell>
          <cell r="I7529">
            <v>452163.14390000002</v>
          </cell>
        </row>
        <row r="7530">
          <cell r="B7530" t="str">
            <v>BBM 92, CAD 273 (PTM)</v>
          </cell>
          <cell r="H7530">
            <v>1656291.504</v>
          </cell>
          <cell r="I7530">
            <v>452163.14399999997</v>
          </cell>
        </row>
        <row r="7531">
          <cell r="B7531" t="str">
            <v>BBM 92, CAD 274</v>
          </cell>
          <cell r="H7531">
            <v>1719005.4069999999</v>
          </cell>
          <cell r="I7531">
            <v>454518.90500000003</v>
          </cell>
        </row>
        <row r="7532">
          <cell r="B7532" t="str">
            <v>BBM 92, CAD 274 (PTM)</v>
          </cell>
          <cell r="H7532">
            <v>1719005.4069999999</v>
          </cell>
          <cell r="I7532">
            <v>454518.90500000003</v>
          </cell>
        </row>
        <row r="7533">
          <cell r="B7533" t="str">
            <v>BBM 92, CAD 72</v>
          </cell>
          <cell r="H7533">
            <v>1674778.9232999999</v>
          </cell>
          <cell r="I7533">
            <v>461142.83549999999</v>
          </cell>
        </row>
        <row r="7534">
          <cell r="B7534" t="str">
            <v>BBM 92, CAD 72 (PTM)</v>
          </cell>
          <cell r="H7534">
            <v>1674778.923</v>
          </cell>
          <cell r="I7534">
            <v>461142.83549999999</v>
          </cell>
        </row>
        <row r="7535">
          <cell r="B7535" t="str">
            <v>BBM 93</v>
          </cell>
          <cell r="H7535">
            <v>0</v>
          </cell>
          <cell r="I7535">
            <v>0</v>
          </cell>
        </row>
        <row r="7536">
          <cell r="B7536" t="str">
            <v>BBM 93</v>
          </cell>
          <cell r="H7536">
            <v>0</v>
          </cell>
          <cell r="I7536">
            <v>0</v>
          </cell>
        </row>
        <row r="7537">
          <cell r="B7537" t="str">
            <v>BBM 93, CAD 1328-D</v>
          </cell>
          <cell r="H7537">
            <v>0</v>
          </cell>
          <cell r="I7537">
            <v>0</v>
          </cell>
        </row>
        <row r="7538">
          <cell r="B7538" t="str">
            <v>BBM 93, CAD 273</v>
          </cell>
          <cell r="H7538">
            <v>1656117.7313999999</v>
          </cell>
          <cell r="I7538">
            <v>452633.92229999998</v>
          </cell>
        </row>
        <row r="7539">
          <cell r="B7539" t="str">
            <v>BBM 93, CAD 273 (PTM)</v>
          </cell>
          <cell r="H7539">
            <v>1656117.7309999999</v>
          </cell>
          <cell r="I7539">
            <v>452633.92200000002</v>
          </cell>
        </row>
        <row r="7540">
          <cell r="B7540" t="str">
            <v>BBM 93, CAD 274</v>
          </cell>
          <cell r="H7540">
            <v>1719335.1712</v>
          </cell>
          <cell r="I7540">
            <v>455083.31699999998</v>
          </cell>
        </row>
        <row r="7541">
          <cell r="B7541" t="str">
            <v>BBM 93, CAD 274 (PTM)</v>
          </cell>
          <cell r="H7541">
            <v>1719335.1710000001</v>
          </cell>
          <cell r="I7541">
            <v>455083.31699999998</v>
          </cell>
        </row>
        <row r="7542">
          <cell r="B7542" t="str">
            <v>BBM 93, CAD 72</v>
          </cell>
          <cell r="H7542">
            <v>1675534.513</v>
          </cell>
          <cell r="I7542">
            <v>461592.13500000001</v>
          </cell>
        </row>
        <row r="7543">
          <cell r="B7543" t="str">
            <v>BBM 93, CAD 72 (PTM)</v>
          </cell>
          <cell r="H7543">
            <v>1675534.513</v>
          </cell>
          <cell r="I7543">
            <v>461592.13520000002</v>
          </cell>
        </row>
        <row r="7544">
          <cell r="B7544" t="str">
            <v>BBM 94</v>
          </cell>
          <cell r="H7544">
            <v>0</v>
          </cell>
          <cell r="I7544">
            <v>0</v>
          </cell>
        </row>
        <row r="7545">
          <cell r="B7545" t="str">
            <v>BBM 94</v>
          </cell>
          <cell r="H7545">
            <v>0</v>
          </cell>
          <cell r="I7545">
            <v>0</v>
          </cell>
        </row>
        <row r="7546">
          <cell r="B7546" t="str">
            <v>BBM 94, CAD 1328-D</v>
          </cell>
          <cell r="H7546">
            <v>0</v>
          </cell>
          <cell r="I7546">
            <v>0</v>
          </cell>
        </row>
        <row r="7547">
          <cell r="B7547" t="str">
            <v>BBM 94, CAD 273</v>
          </cell>
          <cell r="H7547">
            <v>1653859.3333999999</v>
          </cell>
          <cell r="I7547">
            <v>457372.95799999998</v>
          </cell>
        </row>
        <row r="7548">
          <cell r="B7548" t="str">
            <v>BBM 94, CAD 273 (PTM)</v>
          </cell>
          <cell r="H7548">
            <v>1653859.3330000001</v>
          </cell>
          <cell r="I7548">
            <v>457372.95799999998</v>
          </cell>
        </row>
        <row r="7549">
          <cell r="B7549" t="str">
            <v>BBM 94, CAD 274</v>
          </cell>
          <cell r="H7549">
            <v>1717898.9076</v>
          </cell>
          <cell r="I7549">
            <v>451352.74050000001</v>
          </cell>
        </row>
        <row r="7550">
          <cell r="B7550" t="str">
            <v>BBM 94, CAD 274 (PTM)</v>
          </cell>
          <cell r="H7550">
            <v>1717898.9080000001</v>
          </cell>
          <cell r="I7550">
            <v>451352.74099999998</v>
          </cell>
        </row>
        <row r="7551">
          <cell r="B7551" t="str">
            <v>BBM 94, CAD 72</v>
          </cell>
          <cell r="H7551">
            <v>1674088.8848000001</v>
          </cell>
          <cell r="I7551">
            <v>463795.99089999998</v>
          </cell>
        </row>
        <row r="7552">
          <cell r="B7552" t="str">
            <v>BBM 94, CAD 72 (PTM)</v>
          </cell>
          <cell r="H7552">
            <v>1674088.885</v>
          </cell>
          <cell r="I7552">
            <v>463795.99089999998</v>
          </cell>
        </row>
        <row r="7553">
          <cell r="B7553" t="str">
            <v>BBM 95</v>
          </cell>
          <cell r="H7553">
            <v>0</v>
          </cell>
          <cell r="I7553">
            <v>0</v>
          </cell>
        </row>
        <row r="7554">
          <cell r="B7554" t="str">
            <v>BBM 95</v>
          </cell>
          <cell r="H7554">
            <v>0</v>
          </cell>
          <cell r="I7554">
            <v>0</v>
          </cell>
        </row>
        <row r="7555">
          <cell r="B7555" t="str">
            <v>BBM 95, CAD 1328-D</v>
          </cell>
          <cell r="H7555">
            <v>0</v>
          </cell>
          <cell r="I7555">
            <v>0</v>
          </cell>
        </row>
        <row r="7556">
          <cell r="B7556" t="str">
            <v>BBM 95, CAD 273</v>
          </cell>
          <cell r="H7556">
            <v>1651880.7623999999</v>
          </cell>
          <cell r="I7556">
            <v>449088.7133</v>
          </cell>
        </row>
        <row r="7557">
          <cell r="B7557" t="str">
            <v>BBM 95, CAD 273 (PTM)</v>
          </cell>
          <cell r="H7557">
            <v>1651880.7620000001</v>
          </cell>
          <cell r="I7557">
            <v>449088.71299999999</v>
          </cell>
        </row>
        <row r="7558">
          <cell r="B7558" t="str">
            <v>BBM 95, CAD 274</v>
          </cell>
          <cell r="H7558">
            <v>1717456.0766</v>
          </cell>
          <cell r="I7558">
            <v>450600.85190000001</v>
          </cell>
        </row>
        <row r="7559">
          <cell r="B7559" t="str">
            <v>BBM 95, CAD 274 (PTM)</v>
          </cell>
          <cell r="H7559">
            <v>1717456.077</v>
          </cell>
          <cell r="I7559">
            <v>450600.85200000001</v>
          </cell>
        </row>
        <row r="7560">
          <cell r="B7560" t="str">
            <v>BBM 95, CAD 72</v>
          </cell>
          <cell r="H7560">
            <v>1675961.0356999999</v>
          </cell>
          <cell r="I7560">
            <v>462656.74550000002</v>
          </cell>
        </row>
        <row r="7561">
          <cell r="B7561" t="str">
            <v>BBM 95, CAD 72 (PTM)</v>
          </cell>
          <cell r="H7561">
            <v>1675961.0360000001</v>
          </cell>
          <cell r="I7561">
            <v>462656.74550000002</v>
          </cell>
        </row>
        <row r="7562">
          <cell r="B7562" t="str">
            <v>BBM 96</v>
          </cell>
          <cell r="H7562">
            <v>0</v>
          </cell>
          <cell r="I7562">
            <v>0</v>
          </cell>
        </row>
        <row r="7563">
          <cell r="B7563" t="str">
            <v>BBM 96</v>
          </cell>
          <cell r="H7563">
            <v>0</v>
          </cell>
          <cell r="I7563">
            <v>0</v>
          </cell>
        </row>
        <row r="7564">
          <cell r="B7564" t="str">
            <v>BBM 96, CAD 1328-D</v>
          </cell>
          <cell r="H7564">
            <v>0</v>
          </cell>
          <cell r="I7564">
            <v>0</v>
          </cell>
        </row>
        <row r="7565">
          <cell r="B7565" t="str">
            <v>BBM 96, CAD 274</v>
          </cell>
          <cell r="H7565">
            <v>1715151.5723000001</v>
          </cell>
          <cell r="I7565">
            <v>446423.74</v>
          </cell>
        </row>
        <row r="7566">
          <cell r="B7566" t="str">
            <v>BBM 96, CAD 274</v>
          </cell>
          <cell r="H7566">
            <v>1715151.5719999999</v>
          </cell>
          <cell r="I7566">
            <v>446423.74</v>
          </cell>
        </row>
        <row r="7567">
          <cell r="B7567" t="str">
            <v>BBM 96, CAD 274 (PTM)</v>
          </cell>
          <cell r="H7567">
            <v>1715151.5719999999</v>
          </cell>
          <cell r="I7567">
            <v>446423.74</v>
          </cell>
        </row>
        <row r="7568">
          <cell r="B7568" t="str">
            <v>BBM 96, CAD 274 (PTM)</v>
          </cell>
          <cell r="H7568">
            <v>1715151.5719999999</v>
          </cell>
          <cell r="I7568">
            <v>446423.74</v>
          </cell>
        </row>
        <row r="7569">
          <cell r="B7569" t="str">
            <v>BBM 96, CAD 72</v>
          </cell>
          <cell r="H7569">
            <v>1673779.1055999999</v>
          </cell>
          <cell r="I7569">
            <v>460174.60989999998</v>
          </cell>
        </row>
        <row r="7570">
          <cell r="B7570" t="str">
            <v>BBM 96, CAD 72 (PTM)</v>
          </cell>
          <cell r="H7570">
            <v>1673779.1059999999</v>
          </cell>
          <cell r="I7570">
            <v>460174.60989999998</v>
          </cell>
        </row>
        <row r="7571">
          <cell r="B7571" t="str">
            <v>BBM 97</v>
          </cell>
          <cell r="H7571">
            <v>0</v>
          </cell>
          <cell r="I7571">
            <v>0</v>
          </cell>
        </row>
        <row r="7572">
          <cell r="B7572" t="str">
            <v>BBM 97</v>
          </cell>
          <cell r="H7572">
            <v>0</v>
          </cell>
          <cell r="I7572">
            <v>0</v>
          </cell>
        </row>
        <row r="7573">
          <cell r="B7573" t="str">
            <v>BBM 97, CAD 1328-D</v>
          </cell>
          <cell r="H7573">
            <v>0</v>
          </cell>
          <cell r="I7573">
            <v>0</v>
          </cell>
        </row>
        <row r="7574">
          <cell r="B7574" t="str">
            <v>BBM 97, CAD 274</v>
          </cell>
          <cell r="H7574">
            <v>1713422.0589999999</v>
          </cell>
          <cell r="I7574">
            <v>447574.255</v>
          </cell>
        </row>
        <row r="7575">
          <cell r="B7575" t="str">
            <v>BBM 97, CAD 274 (PTM)</v>
          </cell>
          <cell r="H7575">
            <v>1713422.0589999999</v>
          </cell>
          <cell r="I7575">
            <v>447574.255</v>
          </cell>
        </row>
        <row r="7576">
          <cell r="B7576" t="str">
            <v>BBM 97, CITY OF TARLAC</v>
          </cell>
          <cell r="H7576">
            <v>1713422.0589999999</v>
          </cell>
          <cell r="I7576">
            <v>447574.255</v>
          </cell>
        </row>
        <row r="7577">
          <cell r="B7577" t="str">
            <v>BBM 98</v>
          </cell>
          <cell r="H7577">
            <v>0</v>
          </cell>
          <cell r="I7577">
            <v>0</v>
          </cell>
        </row>
        <row r="7578">
          <cell r="B7578" t="str">
            <v>BBM 98</v>
          </cell>
          <cell r="H7578">
            <v>0</v>
          </cell>
          <cell r="I7578">
            <v>0</v>
          </cell>
        </row>
        <row r="7579">
          <cell r="B7579" t="str">
            <v>BBM 98, CAD 273</v>
          </cell>
          <cell r="H7579">
            <v>1652844.9232999999</v>
          </cell>
          <cell r="I7579">
            <v>452535.93979999999</v>
          </cell>
        </row>
        <row r="7580">
          <cell r="B7580" t="str">
            <v>BBM 98, CAD 273 (PTM)</v>
          </cell>
          <cell r="H7580">
            <v>1652844.923</v>
          </cell>
          <cell r="I7580">
            <v>452535.94</v>
          </cell>
        </row>
        <row r="7581">
          <cell r="B7581" t="str">
            <v>BBM 98, CAD 274</v>
          </cell>
          <cell r="H7581">
            <v>1713626.2194000001</v>
          </cell>
          <cell r="I7581">
            <v>452141.97940000001</v>
          </cell>
        </row>
        <row r="7582">
          <cell r="B7582" t="str">
            <v>BBM 98, CAD 274 (PTM)</v>
          </cell>
          <cell r="H7582">
            <v>1713626.219</v>
          </cell>
          <cell r="I7582">
            <v>452141.97899999999</v>
          </cell>
        </row>
        <row r="7583">
          <cell r="B7583" t="str">
            <v>BBM 99</v>
          </cell>
          <cell r="H7583">
            <v>0</v>
          </cell>
          <cell r="I7583">
            <v>0</v>
          </cell>
        </row>
        <row r="7584">
          <cell r="B7584" t="str">
            <v>BBM 99</v>
          </cell>
          <cell r="H7584">
            <v>0</v>
          </cell>
          <cell r="I7584">
            <v>0</v>
          </cell>
        </row>
        <row r="7585">
          <cell r="B7585" t="str">
            <v>BBM 99, CAD 1328-D</v>
          </cell>
          <cell r="H7585">
            <v>0</v>
          </cell>
          <cell r="I7585">
            <v>0</v>
          </cell>
        </row>
        <row r="7586">
          <cell r="B7586" t="str">
            <v>BBM 99, CAD 274</v>
          </cell>
          <cell r="H7586">
            <v>1709890.3059</v>
          </cell>
          <cell r="I7586">
            <v>454369.82980000001</v>
          </cell>
        </row>
        <row r="7587">
          <cell r="B7587" t="str">
            <v>BBM 99, CAD 274 (PTM)</v>
          </cell>
          <cell r="H7587">
            <v>1709890.3060000001</v>
          </cell>
          <cell r="I7587">
            <v>454369.83</v>
          </cell>
        </row>
        <row r="7588">
          <cell r="B7588" t="str">
            <v>BBM NEW</v>
          </cell>
          <cell r="H7588">
            <v>0</v>
          </cell>
          <cell r="I7588">
            <v>0</v>
          </cell>
        </row>
        <row r="7589">
          <cell r="B7589" t="str">
            <v>BDRY MON., MASANTOL - HAGONOY</v>
          </cell>
          <cell r="H7589">
            <v>1640548.807</v>
          </cell>
          <cell r="I7589">
            <v>466885.95400000003</v>
          </cell>
        </row>
        <row r="7590">
          <cell r="B7590" t="str">
            <v>BDRY MON., MASANTOL - HAGONOY (PTM)</v>
          </cell>
          <cell r="H7590">
            <v>1640548.807</v>
          </cell>
          <cell r="I7590">
            <v>466885.95400000003</v>
          </cell>
        </row>
        <row r="7591">
          <cell r="B7591" t="str">
            <v>BDRY. MON., CAMILING-BAYAMBANG</v>
          </cell>
          <cell r="H7591">
            <v>1741500.689</v>
          </cell>
          <cell r="I7591">
            <v>440222.36499999999</v>
          </cell>
        </row>
        <row r="7592">
          <cell r="B7592" t="str">
            <v>BDRY. MON., CAMILING-BAYAMBANG (PTM)</v>
          </cell>
          <cell r="H7592">
            <v>1741500.689</v>
          </cell>
          <cell r="I7592">
            <v>440222.36499999999</v>
          </cell>
        </row>
        <row r="7593">
          <cell r="B7593" t="str">
            <v>BL 63, BO. SINASAJAN</v>
          </cell>
          <cell r="H7593">
            <v>1696699.0379999999</v>
          </cell>
          <cell r="I7593">
            <v>498410.61800000002</v>
          </cell>
        </row>
        <row r="7594">
          <cell r="B7594" t="str">
            <v>BL 63, BO. SINASAJAN (PTM)</v>
          </cell>
          <cell r="H7594">
            <v>1696699.0379999999</v>
          </cell>
          <cell r="I7594">
            <v>498410.61800000002</v>
          </cell>
        </row>
        <row r="7595">
          <cell r="B7595" t="str">
            <v>BLBM (ABAR) 1, CAD 66</v>
          </cell>
          <cell r="H7595">
            <v>1742461.2109999999</v>
          </cell>
          <cell r="I7595">
            <v>495960.38909999997</v>
          </cell>
        </row>
        <row r="7596">
          <cell r="B7596" t="str">
            <v>BLBM (ABAR) 1, CAD 66 (PTM)</v>
          </cell>
          <cell r="H7596">
            <v>1742461.2109999999</v>
          </cell>
          <cell r="I7596">
            <v>495960.38900000002</v>
          </cell>
        </row>
        <row r="7597">
          <cell r="B7597" t="str">
            <v>BLBM (ABAR) 2, CAD 66</v>
          </cell>
          <cell r="H7597">
            <v>1742405.3407999999</v>
          </cell>
          <cell r="I7597">
            <v>496554.4264</v>
          </cell>
        </row>
        <row r="7598">
          <cell r="B7598" t="str">
            <v>BLBM (ABAR) 2, CAD 66 (PTM)</v>
          </cell>
          <cell r="H7598">
            <v>1742405.341</v>
          </cell>
          <cell r="I7598">
            <v>496554.42599999998</v>
          </cell>
        </row>
        <row r="7599">
          <cell r="B7599" t="str">
            <v>BLBM (CANACAN) 1, CAD 66</v>
          </cell>
          <cell r="H7599">
            <v>1744709.6897</v>
          </cell>
          <cell r="I7599">
            <v>496302.72739999997</v>
          </cell>
        </row>
        <row r="7600">
          <cell r="B7600" t="str">
            <v>BLBM (CANACAN) 1, CAD 66 (PTM)</v>
          </cell>
          <cell r="H7600">
            <v>1744709.69</v>
          </cell>
          <cell r="I7600">
            <v>496302.72700000001</v>
          </cell>
        </row>
        <row r="7601">
          <cell r="B7601" t="str">
            <v>BLBM (CANACAN) 2, CAD 66</v>
          </cell>
          <cell r="H7601">
            <v>1744624.9469000001</v>
          </cell>
          <cell r="I7601">
            <v>496249.58539999998</v>
          </cell>
        </row>
        <row r="7602">
          <cell r="B7602" t="str">
            <v>BLBM (CANACAN) 2, CAD 66 (PTM)</v>
          </cell>
          <cell r="H7602">
            <v>1744624.9469999999</v>
          </cell>
          <cell r="I7602">
            <v>496249.58500000002</v>
          </cell>
        </row>
        <row r="7603">
          <cell r="B7603" t="str">
            <v>BLBM (SAPANG PUTOT) 1, CAD 66</v>
          </cell>
          <cell r="H7603">
            <v>1747311.8372</v>
          </cell>
          <cell r="I7603">
            <v>492406.68609999999</v>
          </cell>
        </row>
        <row r="7604">
          <cell r="B7604" t="str">
            <v>BLBM (SAPANG PUTOT) 1, CAD 66 (PTM)</v>
          </cell>
          <cell r="H7604">
            <v>1747311.8370000001</v>
          </cell>
          <cell r="I7604">
            <v>492406.68599999999</v>
          </cell>
        </row>
        <row r="7605">
          <cell r="B7605" t="str">
            <v>BLBM (SAPANG PUTOT) 2, CAD 66</v>
          </cell>
          <cell r="H7605">
            <v>1747206.8330999999</v>
          </cell>
          <cell r="I7605">
            <v>492395.88069999998</v>
          </cell>
        </row>
        <row r="7606">
          <cell r="B7606" t="str">
            <v>BLBM (SAPANG PUTOT) 2, CAD 66 (PTM)</v>
          </cell>
          <cell r="H7606">
            <v>1747206.8330000001</v>
          </cell>
          <cell r="I7606">
            <v>492395.88099999999</v>
          </cell>
        </row>
        <row r="7607">
          <cell r="B7607" t="str">
            <v>BLBM (SN AGUSTIN) 1, CAD 66</v>
          </cell>
          <cell r="H7607">
            <v>1747831.0885999999</v>
          </cell>
          <cell r="I7607">
            <v>501594.1972</v>
          </cell>
        </row>
        <row r="7608">
          <cell r="B7608" t="str">
            <v>BLBM (SN AGUSTIN) 1, CAD 66 (PTM)</v>
          </cell>
          <cell r="H7608">
            <v>1747831.0889999999</v>
          </cell>
          <cell r="I7608">
            <v>501594.19699999999</v>
          </cell>
        </row>
        <row r="7609">
          <cell r="B7609" t="str">
            <v>BLBM (SN AGUSTIN) 2, CAD 66</v>
          </cell>
          <cell r="H7609">
            <v>1747815.9949</v>
          </cell>
          <cell r="I7609">
            <v>501495.3113</v>
          </cell>
        </row>
        <row r="7610">
          <cell r="B7610" t="str">
            <v>BLBM (SN AGUSTIN) 2, CAD 66 (PTM)</v>
          </cell>
          <cell r="H7610">
            <v>1747815.9950000001</v>
          </cell>
          <cell r="I7610">
            <v>501495.31099999999</v>
          </cell>
        </row>
        <row r="7611">
          <cell r="B7611" t="str">
            <v>BLBM 1 , BO LUCAPON</v>
          </cell>
          <cell r="H7611">
            <v>1736673.67</v>
          </cell>
          <cell r="I7611">
            <v>885370.77099999995</v>
          </cell>
        </row>
        <row r="7612">
          <cell r="B7612" t="str">
            <v>BLBM 1 , BO LUCAPON (PTM)</v>
          </cell>
          <cell r="H7612">
            <v>1736673.67</v>
          </cell>
          <cell r="I7612">
            <v>385370.77100000001</v>
          </cell>
        </row>
        <row r="7613">
          <cell r="B7613" t="str">
            <v>BLBM 1 , BO. AGUSO</v>
          </cell>
          <cell r="H7613">
            <v>1717232.8189999999</v>
          </cell>
          <cell r="I7613">
            <v>456277.391</v>
          </cell>
        </row>
        <row r="7614">
          <cell r="B7614" t="str">
            <v>BLBM 1 , BO. AGUSO (PTM)</v>
          </cell>
          <cell r="H7614">
            <v>1717232.8189999999</v>
          </cell>
          <cell r="I7614">
            <v>456277.391</v>
          </cell>
        </row>
        <row r="7615">
          <cell r="B7615" t="str">
            <v>BLBM 1-A, CAD 125</v>
          </cell>
          <cell r="H7615">
            <v>1725149.0264999999</v>
          </cell>
          <cell r="I7615">
            <v>470130.8321</v>
          </cell>
        </row>
        <row r="7616">
          <cell r="B7616" t="str">
            <v>BLBM 1-A, CAD 173</v>
          </cell>
          <cell r="H7616">
            <v>1726557.304</v>
          </cell>
          <cell r="I7616">
            <v>521092.34039999999</v>
          </cell>
        </row>
        <row r="7617">
          <cell r="B7617" t="str">
            <v>BLBM 1-A, CAD 173 (PTM)</v>
          </cell>
          <cell r="H7617">
            <v>1726557.304</v>
          </cell>
          <cell r="I7617">
            <v>521092.34</v>
          </cell>
        </row>
        <row r="7618">
          <cell r="B7618" t="str">
            <v>BLBM 1-B, CAD 125</v>
          </cell>
          <cell r="H7618">
            <v>1727504.4325000001</v>
          </cell>
          <cell r="I7618">
            <v>465936.60369999998</v>
          </cell>
        </row>
        <row r="7619">
          <cell r="B7619" t="str">
            <v>BLBM 1, (OLD SET) BUSTOS</v>
          </cell>
          <cell r="H7619">
            <v>0</v>
          </cell>
          <cell r="I7619">
            <v>0</v>
          </cell>
        </row>
        <row r="7620">
          <cell r="B7620" t="str">
            <v>BLBM 1, (SITIOS) BALIA &amp; ALUSII</v>
          </cell>
          <cell r="H7620">
            <v>1662401.709</v>
          </cell>
          <cell r="I7620">
            <v>401734.549</v>
          </cell>
        </row>
        <row r="7621">
          <cell r="B7621" t="str">
            <v>BLBM 1, (SITIOS) BALIA &amp; ALUSII (PTM)</v>
          </cell>
          <cell r="H7621">
            <v>1662401.709</v>
          </cell>
          <cell r="I7621">
            <v>401734.549</v>
          </cell>
        </row>
        <row r="7622">
          <cell r="B7622" t="str">
            <v>BLBM 1, ANOLING</v>
          </cell>
          <cell r="H7622">
            <v>1730357.0249999999</v>
          </cell>
          <cell r="I7622">
            <v>433986.80699999997</v>
          </cell>
        </row>
        <row r="7623">
          <cell r="B7623" t="str">
            <v>BLBM 1, B. 3. S. A.</v>
          </cell>
          <cell r="H7623">
            <v>1654555.2490000001</v>
          </cell>
          <cell r="I7623">
            <v>401756.34700000001</v>
          </cell>
        </row>
        <row r="7624">
          <cell r="B7624" t="str">
            <v>BLBM 1, B. 3. S. A. (PTM)</v>
          </cell>
          <cell r="H7624">
            <v>1654555.2490000001</v>
          </cell>
          <cell r="I7624">
            <v>401756.34700000001</v>
          </cell>
        </row>
        <row r="7625">
          <cell r="B7625" t="str">
            <v>BLBM 1, BAHAY PARE (CANDABA) SAN LUIS SYSTEM</v>
          </cell>
          <cell r="H7625">
            <v>1662346.5959999999</v>
          </cell>
          <cell r="I7625">
            <v>487143.59360000002</v>
          </cell>
        </row>
        <row r="7626">
          <cell r="B7626" t="str">
            <v>BLBM 1, BAHAY PARE (CANDABA) SAN LUIS SYSTEM (PTM)</v>
          </cell>
          <cell r="H7626">
            <v>1662346.5959999999</v>
          </cell>
          <cell r="I7626">
            <v>487143.59360000002</v>
          </cell>
        </row>
        <row r="7627">
          <cell r="B7627" t="str">
            <v>BLBM 1, BAIT CAD 652-D</v>
          </cell>
          <cell r="H7627">
            <v>1714837.1610000001</v>
          </cell>
          <cell r="I7627">
            <v>33837</v>
          </cell>
        </row>
        <row r="7628">
          <cell r="B7628" t="str">
            <v>BLBM 1, BALUEARTE</v>
          </cell>
          <cell r="H7628">
            <v>1683331.1629999999</v>
          </cell>
          <cell r="I7628">
            <v>494483.49099999998</v>
          </cell>
        </row>
        <row r="7629">
          <cell r="B7629" t="str">
            <v>BLBM 1, BALUEARTE (PTM)</v>
          </cell>
          <cell r="H7629">
            <v>1683331.1629999999</v>
          </cell>
          <cell r="I7629">
            <v>494483.49099999998</v>
          </cell>
        </row>
        <row r="7630">
          <cell r="B7630" t="str">
            <v>BLBM 1, BAMBANG</v>
          </cell>
          <cell r="H7630">
            <v>1631837.9110000001</v>
          </cell>
          <cell r="I7630">
            <v>483957.51</v>
          </cell>
        </row>
        <row r="7631">
          <cell r="B7631" t="str">
            <v>BLBM 1, BAMBANG (PTM)</v>
          </cell>
          <cell r="H7631">
            <v>1631837.9110000001</v>
          </cell>
          <cell r="I7631">
            <v>483957.51</v>
          </cell>
        </row>
        <row r="7632">
          <cell r="B7632" t="str">
            <v>BLBM 1, BANCAL PLS 468</v>
          </cell>
          <cell r="H7632">
            <v>0</v>
          </cell>
          <cell r="I7632">
            <v>0</v>
          </cell>
        </row>
        <row r="7633">
          <cell r="B7633" t="str">
            <v>BLBM 1, BARUYA (SAN RAFAEL)</v>
          </cell>
          <cell r="H7633">
            <v>1644390.845</v>
          </cell>
          <cell r="I7633">
            <v>450042.52299999999</v>
          </cell>
        </row>
        <row r="7634">
          <cell r="B7634" t="str">
            <v>BLBM 1, BARUYA (SAN RAFAEL) (PTM)</v>
          </cell>
          <cell r="H7634">
            <v>1644390.845</v>
          </cell>
          <cell r="I7634">
            <v>450042.52299999999</v>
          </cell>
        </row>
        <row r="7635">
          <cell r="B7635" t="str">
            <v>BLBM 1, BASEI CAD 652-D</v>
          </cell>
          <cell r="H7635">
            <v>1719756.4879999999</v>
          </cell>
          <cell r="I7635">
            <v>390063</v>
          </cell>
        </row>
        <row r="7636">
          <cell r="B7636" t="str">
            <v>BLBM 1, BATASAN</v>
          </cell>
          <cell r="H7636">
            <v>1674794.4550000001</v>
          </cell>
          <cell r="I7636">
            <v>493622.98499999999</v>
          </cell>
        </row>
        <row r="7637">
          <cell r="B7637" t="str">
            <v>BLBM 1, BATASAN (PTM)</v>
          </cell>
          <cell r="H7637">
            <v>1674794.4550000001</v>
          </cell>
          <cell r="I7637">
            <v>493622.98499999999</v>
          </cell>
        </row>
        <row r="7638">
          <cell r="B7638" t="str">
            <v>BLBM 1, BO AGLAO</v>
          </cell>
          <cell r="H7638">
            <v>1729197.1340000001</v>
          </cell>
          <cell r="I7638">
            <v>403406.69699999999</v>
          </cell>
        </row>
        <row r="7639">
          <cell r="B7639" t="str">
            <v>BLBM 1, BO AGLAO (PTM)</v>
          </cell>
          <cell r="H7639">
            <v>1729197.1340000001</v>
          </cell>
          <cell r="I7639">
            <v>403406.69699999999</v>
          </cell>
        </row>
        <row r="7640">
          <cell r="B7640" t="str">
            <v>BLBM 1, BO AGOP-OP</v>
          </cell>
          <cell r="H7640">
            <v>1719768.683</v>
          </cell>
          <cell r="I7640">
            <v>388466.38900000002</v>
          </cell>
        </row>
        <row r="7641">
          <cell r="B7641" t="str">
            <v>BLBM 1, BO AGOP-OP (PTM)</v>
          </cell>
          <cell r="H7641">
            <v>1719768.683</v>
          </cell>
          <cell r="I7641">
            <v>388466.38900000002</v>
          </cell>
        </row>
        <row r="7642">
          <cell r="B7642" t="str">
            <v>BLBM 1, BO AMUNGAN</v>
          </cell>
          <cell r="H7642">
            <v>1699080.5419999999</v>
          </cell>
          <cell r="I7642">
            <v>388219.266</v>
          </cell>
        </row>
        <row r="7643">
          <cell r="B7643" t="str">
            <v>BLBM 1, BO AMUNGAN (PTM)</v>
          </cell>
          <cell r="H7643">
            <v>1699080.5419999999</v>
          </cell>
          <cell r="I7643">
            <v>388219.266</v>
          </cell>
        </row>
        <row r="7644">
          <cell r="B7644" t="str">
            <v>BLBM 1, BO AMUNGAN (REL)</v>
          </cell>
          <cell r="H7644">
            <v>1699173.9029999999</v>
          </cell>
          <cell r="I7644">
            <v>388165.96899999998</v>
          </cell>
        </row>
        <row r="7645">
          <cell r="B7645" t="str">
            <v>BLBM 1, BO AMUNGAN (REL) (PTM)</v>
          </cell>
          <cell r="H7645">
            <v>1699173.9029999999</v>
          </cell>
          <cell r="I7645">
            <v>388165.96899999998</v>
          </cell>
        </row>
        <row r="7646">
          <cell r="B7646" t="str">
            <v>BLBM 1, BO ANINGWAY</v>
          </cell>
          <cell r="H7646">
            <v>1649439.8870000001</v>
          </cell>
          <cell r="I7646">
            <v>416864.78399999999</v>
          </cell>
        </row>
        <row r="7647">
          <cell r="B7647" t="str">
            <v>BLBM 1, BO ANINGWAY (PTM)</v>
          </cell>
          <cell r="H7647">
            <v>1649439.8870000001</v>
          </cell>
          <cell r="I7647">
            <v>416864.78399999999</v>
          </cell>
        </row>
        <row r="7648">
          <cell r="B7648" t="str">
            <v>BLBM 1, BO APILEL</v>
          </cell>
          <cell r="H7648">
            <v>1700704.7450000001</v>
          </cell>
          <cell r="I7648">
            <v>389389.67599999998</v>
          </cell>
        </row>
        <row r="7649">
          <cell r="B7649" t="str">
            <v>BLBM 1, BO APILEL (PTM)</v>
          </cell>
          <cell r="H7649">
            <v>1700704.7450000001</v>
          </cell>
          <cell r="I7649">
            <v>389389.67599999998</v>
          </cell>
        </row>
        <row r="7650">
          <cell r="B7650" t="str">
            <v>BLBM 1, BO BANCAL</v>
          </cell>
          <cell r="H7650">
            <v>1693352.355</v>
          </cell>
          <cell r="I7650">
            <v>392636.85600000003</v>
          </cell>
        </row>
        <row r="7651">
          <cell r="B7651" t="str">
            <v>BLBM 1, BO BANI</v>
          </cell>
          <cell r="H7651">
            <v>1723753.861</v>
          </cell>
          <cell r="I7651">
            <v>385114.05300000001</v>
          </cell>
        </row>
        <row r="7652">
          <cell r="B7652" t="str">
            <v>BLBM 1, BO BANI (PTM)</v>
          </cell>
          <cell r="H7652">
            <v>1723753.861</v>
          </cell>
          <cell r="I7652">
            <v>385114.05300000001</v>
          </cell>
        </row>
        <row r="7653">
          <cell r="B7653" t="str">
            <v>BLBM 1, BO BATO</v>
          </cell>
          <cell r="H7653">
            <v>1704926.6410000001</v>
          </cell>
          <cell r="I7653">
            <v>383519.88799999998</v>
          </cell>
        </row>
        <row r="7654">
          <cell r="B7654" t="str">
            <v>BLBM 1, BO BATO (PTM)</v>
          </cell>
          <cell r="H7654">
            <v>1704926.6410000001</v>
          </cell>
          <cell r="I7654">
            <v>383519.88799999998</v>
          </cell>
        </row>
        <row r="7655">
          <cell r="B7655" t="str">
            <v>BLBM 1, BO BENGBENG</v>
          </cell>
          <cell r="H7655">
            <v>1662162.7139999999</v>
          </cell>
          <cell r="I7655">
            <v>418775.565</v>
          </cell>
        </row>
        <row r="7656">
          <cell r="B7656" t="str">
            <v>BLBM 1, BO BENGBENG (PTM)</v>
          </cell>
          <cell r="H7656">
            <v>1662162.7139999999</v>
          </cell>
          <cell r="I7656">
            <v>418775.565</v>
          </cell>
        </row>
        <row r="7657">
          <cell r="B7657" t="str">
            <v>BLBM 1, BO BINABALIAN</v>
          </cell>
          <cell r="H7657">
            <v>1725865.4979999999</v>
          </cell>
          <cell r="I7657">
            <v>384041.75</v>
          </cell>
        </row>
        <row r="7658">
          <cell r="B7658" t="str">
            <v>BLBM 1, BO BINABALIAN (PTM)</v>
          </cell>
          <cell r="H7658">
            <v>1725865.4979999999</v>
          </cell>
          <cell r="I7658">
            <v>384041.75</v>
          </cell>
        </row>
        <row r="7659">
          <cell r="B7659" t="str">
            <v>BLBM 1, BO BULAWEN</v>
          </cell>
          <cell r="H7659">
            <v>1705432.1240000001</v>
          </cell>
          <cell r="I7659">
            <v>387465.29100000003</v>
          </cell>
        </row>
        <row r="7660">
          <cell r="B7660" t="str">
            <v>BLBM 1, BO BULAWEN (PTM)</v>
          </cell>
          <cell r="H7660">
            <v>1705432.1240000001</v>
          </cell>
          <cell r="I7660">
            <v>387465.29100000003</v>
          </cell>
        </row>
        <row r="7661">
          <cell r="B7661" t="str">
            <v>BLBM 1, BO CABITAUGAN</v>
          </cell>
          <cell r="H7661">
            <v>1645321.9720000001</v>
          </cell>
          <cell r="I7661">
            <v>414625.109</v>
          </cell>
        </row>
        <row r="7662">
          <cell r="B7662" t="str">
            <v>BLBM 1, BO CABITAUGAN (PTM)</v>
          </cell>
          <cell r="H7662">
            <v>1645321.9720000001</v>
          </cell>
          <cell r="I7662">
            <v>414625.109</v>
          </cell>
        </row>
        <row r="7663">
          <cell r="B7663" t="str">
            <v>BLBM 1, BO CALAPACUAN</v>
          </cell>
          <cell r="H7663">
            <v>1643906.5330000001</v>
          </cell>
          <cell r="I7663">
            <v>418243.48700000002</v>
          </cell>
        </row>
        <row r="7664">
          <cell r="B7664" t="str">
            <v>BLBM 1, BO CALAPACUAN (PTM)</v>
          </cell>
          <cell r="H7664">
            <v>1643906.5330000001</v>
          </cell>
          <cell r="I7664">
            <v>418243.48599999998</v>
          </cell>
        </row>
        <row r="7665">
          <cell r="B7665" t="str">
            <v>BLBM 1, BO CARAGAY</v>
          </cell>
          <cell r="H7665">
            <v>1669758.102</v>
          </cell>
          <cell r="I7665">
            <v>405229.22100000002</v>
          </cell>
        </row>
        <row r="7666">
          <cell r="B7666" t="str">
            <v>BLBM 1, BO CARAGAY (PTM)</v>
          </cell>
          <cell r="H7666">
            <v>1669758.102</v>
          </cell>
          <cell r="I7666">
            <v>405229.22100000002</v>
          </cell>
        </row>
        <row r="7667">
          <cell r="B7667" t="str">
            <v>BLBM 1, BO DALANAOAN</v>
          </cell>
          <cell r="H7667">
            <v>1728469.469</v>
          </cell>
          <cell r="I7667">
            <v>401806.435</v>
          </cell>
        </row>
        <row r="7668">
          <cell r="B7668" t="str">
            <v>BLBM 1, BO DALANAOAN (PTM)</v>
          </cell>
          <cell r="H7668">
            <v>1728469.469</v>
          </cell>
          <cell r="I7668">
            <v>401806.435</v>
          </cell>
        </row>
        <row r="7669">
          <cell r="B7669" t="str">
            <v>BLBM 1, BO DIRITA</v>
          </cell>
          <cell r="H7669">
            <v>1656136.3119999999</v>
          </cell>
          <cell r="I7669">
            <v>401512.71399999998</v>
          </cell>
        </row>
        <row r="7670">
          <cell r="B7670" t="str">
            <v>BLBM 1, BO DIRITA (PTM)</v>
          </cell>
          <cell r="H7670">
            <v>1656136.3119999999</v>
          </cell>
          <cell r="I7670">
            <v>401512.71399999998</v>
          </cell>
        </row>
        <row r="7671">
          <cell r="B7671" t="str">
            <v>BLBM 1, BO GAMA</v>
          </cell>
          <cell r="H7671">
            <v>1748613.9280000001</v>
          </cell>
          <cell r="I7671">
            <v>383402.10600000003</v>
          </cell>
        </row>
        <row r="7672">
          <cell r="B7672" t="str">
            <v>BLBM 1, BO GAMA (PTM)</v>
          </cell>
          <cell r="H7672">
            <v>1748613.9280000001</v>
          </cell>
          <cell r="I7672">
            <v>383402.10600000003</v>
          </cell>
        </row>
        <row r="7673">
          <cell r="B7673" t="str">
            <v>BLBM 1, BO GUISGUIS</v>
          </cell>
          <cell r="H7673">
            <v>1746902.648</v>
          </cell>
          <cell r="I7673">
            <v>390184.93099999998</v>
          </cell>
        </row>
        <row r="7674">
          <cell r="B7674" t="str">
            <v>BLBM 1, BO GUISGUIS (PTM)</v>
          </cell>
          <cell r="H7674">
            <v>1746902.648</v>
          </cell>
          <cell r="I7674">
            <v>390184.93099999998</v>
          </cell>
        </row>
        <row r="7675">
          <cell r="B7675" t="str">
            <v>BLBM 1, BO LAUIS</v>
          </cell>
          <cell r="H7675">
            <v>1725477.2180000001</v>
          </cell>
          <cell r="I7675">
            <v>386397.071</v>
          </cell>
        </row>
        <row r="7676">
          <cell r="B7676" t="str">
            <v>BLBM 1, BO LAUIS (PTM)</v>
          </cell>
          <cell r="H7676">
            <v>1725477.2180000001</v>
          </cell>
          <cell r="I7676">
            <v>386397.07199999999</v>
          </cell>
        </row>
        <row r="7677">
          <cell r="B7677" t="str">
            <v>BLBM 1, BO LIBERTADOR</v>
          </cell>
          <cell r="H7677">
            <v>1728638.9669999999</v>
          </cell>
          <cell r="I7677">
            <v>383909.25799999997</v>
          </cell>
        </row>
        <row r="7678">
          <cell r="B7678" t="str">
            <v>BLBM 1, BO LIBERTADOR (PTM)</v>
          </cell>
          <cell r="H7678">
            <v>1728638.9669999999</v>
          </cell>
          <cell r="I7678">
            <v>383909.25799999997</v>
          </cell>
        </row>
        <row r="7679">
          <cell r="B7679" t="str">
            <v>BLBM 1, BO LINASONGAN</v>
          </cell>
          <cell r="H7679">
            <v>1653638.013</v>
          </cell>
          <cell r="I7679">
            <v>409609.57199999999</v>
          </cell>
        </row>
        <row r="7680">
          <cell r="B7680" t="str">
            <v>BLBM 1, BO LINASONGAN (PTM)</v>
          </cell>
          <cell r="H7680">
            <v>1653638.013</v>
          </cell>
          <cell r="I7680">
            <v>409609.57199999999</v>
          </cell>
        </row>
        <row r="7681">
          <cell r="B7681" t="str">
            <v>BLBM 1, BO LIPAY</v>
          </cell>
          <cell r="H7681">
            <v>1709662.2919999999</v>
          </cell>
          <cell r="I7681">
            <v>384194.85800000001</v>
          </cell>
        </row>
        <row r="7682">
          <cell r="B7682" t="str">
            <v>BLBM 1, BO LIPAY (PTM)</v>
          </cell>
          <cell r="H7682">
            <v>1709662.2919999999</v>
          </cell>
          <cell r="I7682">
            <v>384194.85800000001</v>
          </cell>
        </row>
        <row r="7683">
          <cell r="B7683" t="str">
            <v>BLBM 1, BO LONGOS</v>
          </cell>
          <cell r="H7683">
            <v>1741157.2779999999</v>
          </cell>
          <cell r="I7683">
            <v>379706.06300000002</v>
          </cell>
        </row>
        <row r="7684">
          <cell r="B7684" t="str">
            <v>BLBM 1, BO LONGOS</v>
          </cell>
          <cell r="H7684">
            <v>1674183.1470000001</v>
          </cell>
          <cell r="I7684">
            <v>398363.04399999999</v>
          </cell>
        </row>
        <row r="7685">
          <cell r="B7685" t="str">
            <v>BLBM 1, BO LONGOS (PTM)</v>
          </cell>
          <cell r="H7685">
            <v>1741157.2779999999</v>
          </cell>
          <cell r="I7685">
            <v>379706.06300000002</v>
          </cell>
        </row>
        <row r="7686">
          <cell r="B7686" t="str">
            <v>BLBM 1, BO LONGOS (PTM)</v>
          </cell>
          <cell r="H7686">
            <v>1674183.1470000001</v>
          </cell>
          <cell r="I7686">
            <v>398363.04499999998</v>
          </cell>
        </row>
        <row r="7687">
          <cell r="B7687" t="str">
            <v>BLBM 1, BO MACAHICAHI</v>
          </cell>
          <cell r="H7687">
            <v>1729128.558</v>
          </cell>
          <cell r="I7687">
            <v>388931.13500000001</v>
          </cell>
        </row>
        <row r="7688">
          <cell r="B7688" t="str">
            <v>BLBM 1, BO MACAHICAHI (PTM)</v>
          </cell>
          <cell r="H7688">
            <v>1729128.558</v>
          </cell>
          <cell r="I7688">
            <v>388931.13500000001</v>
          </cell>
        </row>
        <row r="7689">
          <cell r="B7689" t="str">
            <v>BLBM 1, BO MALOMA</v>
          </cell>
          <cell r="H7689">
            <v>1671593.7990000001</v>
          </cell>
          <cell r="I7689">
            <v>399194.31699999998</v>
          </cell>
        </row>
        <row r="7690">
          <cell r="B7690" t="str">
            <v>BLBM 1, BO MALOMA (PTM)</v>
          </cell>
          <cell r="H7690">
            <v>1671593.7990000001</v>
          </cell>
          <cell r="I7690">
            <v>399194.31699999998</v>
          </cell>
        </row>
        <row r="7691">
          <cell r="B7691" t="str">
            <v>BLBM 1, BO MAMBOG</v>
          </cell>
          <cell r="H7691">
            <v>1694089.1140000001</v>
          </cell>
          <cell r="I7691">
            <v>395053.821</v>
          </cell>
        </row>
        <row r="7692">
          <cell r="B7692" t="str">
            <v>BLBM 1, BO MATAIN</v>
          </cell>
          <cell r="H7692">
            <v>1645854.085</v>
          </cell>
          <cell r="I7692">
            <v>417292.86800000002</v>
          </cell>
        </row>
        <row r="7693">
          <cell r="B7693" t="str">
            <v>BLBM 1, BO NAGBUNGA</v>
          </cell>
          <cell r="H7693">
            <v>1724280.544</v>
          </cell>
          <cell r="I7693">
            <v>392347.01400000002</v>
          </cell>
        </row>
        <row r="7694">
          <cell r="B7694" t="str">
            <v>BLBM 1, BO NAGBUNGA (PTM)</v>
          </cell>
          <cell r="H7694">
            <v>1724280.544</v>
          </cell>
          <cell r="I7694">
            <v>392347.01400000002</v>
          </cell>
        </row>
        <row r="7695">
          <cell r="B7695" t="str">
            <v>BLBM 1, BO NAUGSUL</v>
          </cell>
          <cell r="H7695">
            <v>1646153.27</v>
          </cell>
          <cell r="I7695">
            <v>420362.75400000002</v>
          </cell>
        </row>
        <row r="7696">
          <cell r="B7696" t="str">
            <v>BLBM 1, BO NAUGSUL (PTM)</v>
          </cell>
          <cell r="H7696">
            <v>1646153.27</v>
          </cell>
          <cell r="I7696">
            <v>420362.75400000002</v>
          </cell>
        </row>
        <row r="7697">
          <cell r="B7697" t="str">
            <v>BLBM 1, BO PAMASULUNGAN</v>
          </cell>
          <cell r="H7697">
            <v>1739353.8</v>
          </cell>
          <cell r="I7697">
            <v>385646.89799999999</v>
          </cell>
        </row>
        <row r="7698">
          <cell r="B7698" t="str">
            <v>BLBM 1, BO PAMASULUNGAN (PTM)</v>
          </cell>
          <cell r="H7698">
            <v>1739353.8</v>
          </cell>
          <cell r="I7698">
            <v>385646.89799999999</v>
          </cell>
        </row>
        <row r="7699">
          <cell r="B7699" t="str">
            <v>BLBM 1, BO PAMATAWAN</v>
          </cell>
          <cell r="H7699">
            <v>1650835.577</v>
          </cell>
          <cell r="I7699">
            <v>415878.36</v>
          </cell>
        </row>
        <row r="7700">
          <cell r="B7700" t="str">
            <v>BLBM 1, BO PAMATAWAN (PTM)</v>
          </cell>
          <cell r="H7700">
            <v>1650835.577</v>
          </cell>
          <cell r="I7700">
            <v>415878.36</v>
          </cell>
        </row>
        <row r="7701">
          <cell r="B7701" t="str">
            <v>BLBM 1, BO PANAN</v>
          </cell>
          <cell r="H7701">
            <v>1697116.2250000001</v>
          </cell>
          <cell r="I7701">
            <v>392027.84899999999</v>
          </cell>
        </row>
        <row r="7702">
          <cell r="B7702" t="str">
            <v>BLBM 1, BO POJO</v>
          </cell>
          <cell r="H7702">
            <v>1676846.5049999999</v>
          </cell>
          <cell r="I7702">
            <v>401245.01400000002</v>
          </cell>
        </row>
        <row r="7703">
          <cell r="B7703" t="str">
            <v>BLBM 1, BO POJO (PTM)</v>
          </cell>
          <cell r="H7703">
            <v>1676846.5049999999</v>
          </cell>
          <cell r="I7703">
            <v>401245.01400000002</v>
          </cell>
        </row>
        <row r="7704">
          <cell r="B7704" t="str">
            <v>BLBM 1, BO PORAC</v>
          </cell>
          <cell r="H7704">
            <v>1687213.4839999999</v>
          </cell>
          <cell r="I7704">
            <v>394439.23499999999</v>
          </cell>
        </row>
        <row r="7705">
          <cell r="B7705" t="str">
            <v>BLBM 1, BO PUENTE ALBA</v>
          </cell>
          <cell r="H7705">
            <v>1697244.8030000001</v>
          </cell>
          <cell r="I7705">
            <v>389215.24599999998</v>
          </cell>
        </row>
        <row r="7706">
          <cell r="B7706" t="str">
            <v>BLBM 1, BO PUENTE ALBA (PTM)</v>
          </cell>
          <cell r="H7706">
            <v>1697244.8030000001</v>
          </cell>
          <cell r="I7706">
            <v>389215.24599999998</v>
          </cell>
        </row>
        <row r="7707">
          <cell r="B7707" t="str">
            <v>BLBM 1, BO PUNDAKIT</v>
          </cell>
          <cell r="H7707">
            <v>1650128.219</v>
          </cell>
          <cell r="I7707">
            <v>399132.39600000001</v>
          </cell>
        </row>
        <row r="7708">
          <cell r="B7708" t="str">
            <v>BLBM 1, BO PUNDAKIT (PTM)</v>
          </cell>
          <cell r="H7708">
            <v>1650128.219</v>
          </cell>
          <cell r="I7708">
            <v>399132.39600000001</v>
          </cell>
        </row>
        <row r="7709">
          <cell r="B7709" t="str">
            <v>BLBM 1, BO SALAZA</v>
          </cell>
          <cell r="H7709">
            <v>1709649.0020000001</v>
          </cell>
          <cell r="I7709">
            <v>387657.109</v>
          </cell>
        </row>
        <row r="7710">
          <cell r="B7710" t="str">
            <v>BLBM 1, BO SALAZA (PTM)</v>
          </cell>
          <cell r="H7710">
            <v>1709649.0020000001</v>
          </cell>
          <cell r="I7710">
            <v>387657.109</v>
          </cell>
        </row>
        <row r="7711">
          <cell r="B7711" t="str">
            <v>BLBM 1, BO SAN AGUSTIN</v>
          </cell>
          <cell r="H7711">
            <v>1700555.7779999999</v>
          </cell>
          <cell r="I7711">
            <v>387057.14600000001</v>
          </cell>
        </row>
        <row r="7712">
          <cell r="B7712" t="str">
            <v>BLBM 1, BO SAN AGUSTIN</v>
          </cell>
          <cell r="H7712">
            <v>1700555.7779999999</v>
          </cell>
          <cell r="I7712">
            <v>387057.14600000001</v>
          </cell>
        </row>
        <row r="7713">
          <cell r="B7713" t="str">
            <v>BLBM 1, BO SAN AGUSTIN (PTM)</v>
          </cell>
          <cell r="H7713">
            <v>1700555.7779999999</v>
          </cell>
          <cell r="I7713">
            <v>387057.14600000001</v>
          </cell>
        </row>
        <row r="7714">
          <cell r="B7714" t="str">
            <v>BLBM 1, BO SAN AGUSTIN, CONCEP</v>
          </cell>
          <cell r="H7714">
            <v>1703644.2830000001</v>
          </cell>
          <cell r="I7714">
            <v>457668.24400000001</v>
          </cell>
        </row>
        <row r="7715">
          <cell r="B7715" t="str">
            <v>BLBM 1, BO SAN JUAN</v>
          </cell>
          <cell r="H7715">
            <v>1676846.5049999999</v>
          </cell>
          <cell r="I7715">
            <v>401245.01400000002</v>
          </cell>
        </row>
        <row r="7716">
          <cell r="B7716" t="str">
            <v>BLBM 1, BO SAN JUAN (PTM)</v>
          </cell>
          <cell r="H7716">
            <v>1676846.5049999999</v>
          </cell>
          <cell r="I7716">
            <v>401245.01400000002</v>
          </cell>
        </row>
        <row r="7717">
          <cell r="B7717" t="str">
            <v>BLBM 1, BO SAN JUAN BOTOLAN</v>
          </cell>
          <cell r="H7717">
            <v>1691182.622</v>
          </cell>
          <cell r="I7717">
            <v>399003.44400000002</v>
          </cell>
        </row>
        <row r="7718">
          <cell r="B7718" t="str">
            <v>BLBM 1, BO SAN MIGUEL</v>
          </cell>
          <cell r="H7718">
            <v>1696757.781</v>
          </cell>
          <cell r="I7718">
            <v>462656.13500000001</v>
          </cell>
        </row>
        <row r="7719">
          <cell r="B7719" t="str">
            <v>BLBM 1, BO SAN MIGUEL</v>
          </cell>
          <cell r="H7719">
            <v>1653786.483</v>
          </cell>
          <cell r="I7719">
            <v>399042.484</v>
          </cell>
        </row>
        <row r="7720">
          <cell r="B7720" t="str">
            <v>BLBM 1, BO SAN MIGUEL (PTM)</v>
          </cell>
          <cell r="H7720">
            <v>1696757.781</v>
          </cell>
          <cell r="I7720">
            <v>462656.13500000001</v>
          </cell>
        </row>
        <row r="7721">
          <cell r="B7721" t="str">
            <v>BLBM 1, BO SAN MIGUEL (PTM)</v>
          </cell>
          <cell r="H7721">
            <v>1653786.483</v>
          </cell>
          <cell r="I7721">
            <v>399042.484</v>
          </cell>
        </row>
        <row r="7722">
          <cell r="B7722" t="str">
            <v>BLBM 1, BO SANTA BARBARA</v>
          </cell>
          <cell r="H7722">
            <v>1696366.1939999999</v>
          </cell>
          <cell r="I7722">
            <v>392402.505</v>
          </cell>
        </row>
        <row r="7723">
          <cell r="B7723" t="str">
            <v>BLBM 1, BO SANTA BARBARA (PTM)</v>
          </cell>
          <cell r="H7723">
            <v>1696366.1939999999</v>
          </cell>
          <cell r="I7723">
            <v>392402.505</v>
          </cell>
        </row>
        <row r="7724">
          <cell r="B7724" t="str">
            <v>BLBM 1, BO SANTA FE</v>
          </cell>
          <cell r="H7724">
            <v>1730500.71</v>
          </cell>
          <cell r="I7724">
            <v>396058.59100000001</v>
          </cell>
        </row>
        <row r="7725">
          <cell r="B7725" t="str">
            <v>BLBM 1, BO SANTA FE (PTM)</v>
          </cell>
          <cell r="H7725">
            <v>1730500.71</v>
          </cell>
          <cell r="I7725">
            <v>396058.59100000001</v>
          </cell>
        </row>
        <row r="7726">
          <cell r="B7726" t="str">
            <v>BLBM 1, BO SANTOR</v>
          </cell>
          <cell r="H7726">
            <v>1726677.87</v>
          </cell>
          <cell r="I7726">
            <v>517645.65</v>
          </cell>
        </row>
        <row r="7727">
          <cell r="B7727" t="str">
            <v>BLBM 1, BO SANTOR (PTM)</v>
          </cell>
          <cell r="H7727">
            <v>1726677.87</v>
          </cell>
          <cell r="I7727">
            <v>517645.65</v>
          </cell>
        </row>
        <row r="7728">
          <cell r="B7728" t="str">
            <v>BLBM 1, BO SIBAN TAGA POLO</v>
          </cell>
          <cell r="H7728">
            <v>1721957.5149999999</v>
          </cell>
          <cell r="I7728">
            <v>403153.79700000002</v>
          </cell>
        </row>
        <row r="7729">
          <cell r="B7729" t="str">
            <v>BLBM 1, BO SIBAN TAGA POLO (PTM)</v>
          </cell>
          <cell r="H7729">
            <v>1721957.5149999999</v>
          </cell>
          <cell r="I7729">
            <v>403153.79700000002</v>
          </cell>
        </row>
        <row r="7730">
          <cell r="B7730" t="str">
            <v>BLBM 1, BO STA BARBARA</v>
          </cell>
          <cell r="H7730">
            <v>1696366.1939999999</v>
          </cell>
          <cell r="I7730">
            <v>392402.505</v>
          </cell>
        </row>
        <row r="7731">
          <cell r="B7731" t="str">
            <v>BLBM 1, BO STA RITA</v>
          </cell>
          <cell r="H7731">
            <v>1679091.439</v>
          </cell>
          <cell r="I7731">
            <v>397401.48200000002</v>
          </cell>
        </row>
        <row r="7732">
          <cell r="B7732" t="str">
            <v>BLBM 1, BO STA RITA (PTM)</v>
          </cell>
          <cell r="H7732">
            <v>1679091.439</v>
          </cell>
          <cell r="I7732">
            <v>397401.48200000002</v>
          </cell>
        </row>
        <row r="7733">
          <cell r="B7733" t="str">
            <v>BLBM 1, BO STO. NIÑO</v>
          </cell>
          <cell r="H7733">
            <v>1675859.486</v>
          </cell>
          <cell r="I7733">
            <v>397961.68699999998</v>
          </cell>
        </row>
        <row r="7734">
          <cell r="B7734" t="str">
            <v>BLBM 1, BO STO. NIÑO (PTM)</v>
          </cell>
          <cell r="H7734">
            <v>1675859.486</v>
          </cell>
          <cell r="I7734">
            <v>397961.68699999998</v>
          </cell>
        </row>
        <row r="7735">
          <cell r="B7735" t="str">
            <v>BLBM 1, BO TAL TAL</v>
          </cell>
          <cell r="H7735">
            <v>1724384.4439999999</v>
          </cell>
          <cell r="I7735">
            <v>386757.45600000001</v>
          </cell>
        </row>
        <row r="7736">
          <cell r="B7736" t="str">
            <v>BLBM 1, BO TAL TAL (PTM)</v>
          </cell>
          <cell r="H7736">
            <v>1724384.4439999999</v>
          </cell>
          <cell r="I7736">
            <v>386757.45600000001</v>
          </cell>
        </row>
        <row r="7737">
          <cell r="B7737" t="str">
            <v>BLBM 1, BO TINABONAN</v>
          </cell>
          <cell r="H7737">
            <v>1722554.13</v>
          </cell>
          <cell r="I7737">
            <v>396418.92300000001</v>
          </cell>
        </row>
        <row r="7738">
          <cell r="B7738" t="str">
            <v>BLBM 1, BO TINABONAN (PTM)</v>
          </cell>
          <cell r="H7738">
            <v>1722554.13</v>
          </cell>
          <cell r="I7738">
            <v>396418.92300000001</v>
          </cell>
        </row>
        <row r="7739">
          <cell r="B7739" t="str">
            <v>BLBM 1, BO UACON</v>
          </cell>
          <cell r="H7739">
            <v>1733919.933</v>
          </cell>
          <cell r="I7739">
            <v>385881.179</v>
          </cell>
        </row>
        <row r="7740">
          <cell r="B7740" t="str">
            <v>BLBM 1, BO UACON (PTM)</v>
          </cell>
          <cell r="H7740">
            <v>1733919.933</v>
          </cell>
          <cell r="I7740">
            <v>385881.179</v>
          </cell>
        </row>
        <row r="7741">
          <cell r="B7741" t="str">
            <v>BLBM 1, BO VILLA BONGABON</v>
          </cell>
          <cell r="H7741">
            <v>1726549.673</v>
          </cell>
          <cell r="I7741">
            <v>251045.288</v>
          </cell>
        </row>
        <row r="7742">
          <cell r="B7742" t="str">
            <v>BLBM 1, BO. ABAR</v>
          </cell>
          <cell r="H7742">
            <v>1742459.9210000001</v>
          </cell>
          <cell r="I7742">
            <v>495959.02899999998</v>
          </cell>
        </row>
        <row r="7743">
          <cell r="B7743" t="str">
            <v>BLBM 1, BO. ABAR (PTM)</v>
          </cell>
          <cell r="H7743">
            <v>1742459.9210000001</v>
          </cell>
          <cell r="I7743">
            <v>495959.02899999998</v>
          </cell>
        </row>
        <row r="7744">
          <cell r="B7744" t="str">
            <v>BLBM 1, BO. ALAULI</v>
          </cell>
          <cell r="H7744">
            <v>1643591.635</v>
          </cell>
          <cell r="I7744">
            <v>468095.82500000001</v>
          </cell>
        </row>
        <row r="7745">
          <cell r="B7745" t="str">
            <v>BLBM 1, BO. ALAULI (PTM)</v>
          </cell>
          <cell r="H7745">
            <v>1643591.635</v>
          </cell>
          <cell r="I7745">
            <v>468095.82500000001</v>
          </cell>
        </row>
        <row r="7746">
          <cell r="B7746" t="str">
            <v>BLBM 1, BO. ALBINDIA</v>
          </cell>
          <cell r="H7746">
            <v>1719797.6459999999</v>
          </cell>
          <cell r="I7746">
            <v>456604.451</v>
          </cell>
        </row>
        <row r="7747">
          <cell r="B7747" t="str">
            <v>BLBM 1, BO. ALBINDIA (PTM)</v>
          </cell>
          <cell r="H7747">
            <v>1719797.6459999999</v>
          </cell>
          <cell r="I7747">
            <v>456604.451</v>
          </cell>
        </row>
        <row r="7748">
          <cell r="B7748" t="str">
            <v>BLBM 1, BO. ALBINDIA (REL)</v>
          </cell>
          <cell r="H7748">
            <v>1719824.2169999999</v>
          </cell>
          <cell r="I7748">
            <v>456609.04200000002</v>
          </cell>
        </row>
        <row r="7749">
          <cell r="B7749" t="str">
            <v>BLBM 1, BO. ALBINDIA (REL) (PTM)</v>
          </cell>
          <cell r="H7749">
            <v>1719824.2169999999</v>
          </cell>
          <cell r="I7749">
            <v>456609.04200000002</v>
          </cell>
        </row>
        <row r="7750">
          <cell r="B7750" t="str">
            <v>BLBM 1, BO. AMACALAN</v>
          </cell>
          <cell r="H7750">
            <v>1723399.08</v>
          </cell>
          <cell r="I7750">
            <v>458176.799</v>
          </cell>
        </row>
        <row r="7751">
          <cell r="B7751" t="str">
            <v>BLBM 1, BO. AMACALAN (PTM)</v>
          </cell>
          <cell r="H7751">
            <v>1723399.08</v>
          </cell>
          <cell r="I7751">
            <v>458176.799</v>
          </cell>
        </row>
        <row r="7752">
          <cell r="B7752" t="str">
            <v>BLBM 1, BO. ANOLING 3RD</v>
          </cell>
          <cell r="H7752">
            <v>1730357.0249999999</v>
          </cell>
          <cell r="I7752">
            <v>433986.80699999997</v>
          </cell>
        </row>
        <row r="7753">
          <cell r="B7753" t="str">
            <v>BLBM 1, BO. ANOLING 3RD (PTM)</v>
          </cell>
          <cell r="H7753">
            <v>1730357.0249999999</v>
          </cell>
          <cell r="I7753">
            <v>433986.80699999997</v>
          </cell>
        </row>
        <row r="7754">
          <cell r="B7754" t="str">
            <v>BLBM 1, BO. ARMENIA</v>
          </cell>
          <cell r="H7754">
            <v>1706989.6270000001</v>
          </cell>
          <cell r="I7754">
            <v>452786.00900000002</v>
          </cell>
        </row>
        <row r="7755">
          <cell r="B7755" t="str">
            <v>BLBM 1, BO. ARMENIA (PTM)</v>
          </cell>
          <cell r="H7755">
            <v>1706989.6270000001</v>
          </cell>
          <cell r="I7755">
            <v>452786.00900000002</v>
          </cell>
        </row>
        <row r="7756">
          <cell r="B7756" t="str">
            <v>BLBM 1, BO. AYSON</v>
          </cell>
          <cell r="H7756">
            <v>1723647.11</v>
          </cell>
          <cell r="I7756">
            <v>453313.53499999997</v>
          </cell>
        </row>
        <row r="7757">
          <cell r="B7757" t="str">
            <v>BLBM 1, BO. AYSON (PTM)</v>
          </cell>
          <cell r="H7757">
            <v>1723647.11</v>
          </cell>
          <cell r="I7757">
            <v>453313.53499999997</v>
          </cell>
        </row>
        <row r="7758">
          <cell r="B7758" t="str">
            <v>BLBM 1, BO. BACULONG</v>
          </cell>
          <cell r="H7758">
            <v>1718364.632</v>
          </cell>
          <cell r="I7758">
            <v>461062.587</v>
          </cell>
        </row>
        <row r="7759">
          <cell r="B7759" t="str">
            <v>BLBM 1, BO. BACULONG (PTM)</v>
          </cell>
          <cell r="H7759">
            <v>1718364.632</v>
          </cell>
          <cell r="I7759">
            <v>461062.587</v>
          </cell>
        </row>
        <row r="7760">
          <cell r="B7760" t="str">
            <v>BLBM 1, BO. BALINGCANAWAY</v>
          </cell>
          <cell r="H7760">
            <v>1712513.0660000001</v>
          </cell>
          <cell r="I7760">
            <v>466171.652</v>
          </cell>
        </row>
        <row r="7761">
          <cell r="B7761" t="str">
            <v>BLBM 1, BO. BALINGCANAWAY (PTM)</v>
          </cell>
          <cell r="H7761">
            <v>1712513.0660000001</v>
          </cell>
          <cell r="I7761">
            <v>466171.652</v>
          </cell>
        </row>
        <row r="7762">
          <cell r="B7762" t="str">
            <v>BLBM 1, BO. BALIUAG</v>
          </cell>
          <cell r="H7762">
            <v>1722363.327</v>
          </cell>
          <cell r="I7762">
            <v>482659.13</v>
          </cell>
        </row>
        <row r="7763">
          <cell r="B7763" t="str">
            <v>BLBM 1, BO. BALIUAG (PTM)</v>
          </cell>
          <cell r="H7763">
            <v>1722363.327</v>
          </cell>
          <cell r="I7763">
            <v>482659.13</v>
          </cell>
        </row>
        <row r="7764">
          <cell r="B7764" t="str">
            <v>BLBM 1, BO. BALOC</v>
          </cell>
          <cell r="H7764">
            <v>1729715.548</v>
          </cell>
          <cell r="I7764">
            <v>488582.18699999998</v>
          </cell>
        </row>
        <row r="7765">
          <cell r="B7765" t="str">
            <v>BLBM 1, BO. BALOC (PTM)</v>
          </cell>
          <cell r="H7765">
            <v>1729715.548</v>
          </cell>
          <cell r="I7765">
            <v>488582.18699999998</v>
          </cell>
        </row>
        <row r="7766">
          <cell r="B7766" t="str">
            <v>BLBM 1, BO. BANAOANG</v>
          </cell>
          <cell r="H7766">
            <v>1738333.8419999999</v>
          </cell>
          <cell r="I7766">
            <v>450642.44199999998</v>
          </cell>
        </row>
        <row r="7767">
          <cell r="B7767" t="str">
            <v>BLBM 1, BO. BANAOANG (PTM)</v>
          </cell>
          <cell r="H7767">
            <v>1738333.8419999999</v>
          </cell>
          <cell r="I7767">
            <v>450642.44199999998</v>
          </cell>
        </row>
        <row r="7768">
          <cell r="B7768" t="str">
            <v>BLBM 1, BO. BANCAL</v>
          </cell>
          <cell r="H7768">
            <v>1680010.162</v>
          </cell>
          <cell r="I7768">
            <v>454060.10499999998</v>
          </cell>
        </row>
        <row r="7769">
          <cell r="B7769" t="str">
            <v>BLBM 1, BO. BANCAL (PTM)</v>
          </cell>
          <cell r="H7769">
            <v>1680010.162</v>
          </cell>
          <cell r="I7769">
            <v>454060.10499999998</v>
          </cell>
        </row>
        <row r="7770">
          <cell r="B7770" t="str">
            <v>BLBM 1, BO. BANGAN</v>
          </cell>
          <cell r="H7770">
            <v>1724710.7234</v>
          </cell>
          <cell r="I7770">
            <v>464224.19329999998</v>
          </cell>
        </row>
        <row r="7771">
          <cell r="B7771" t="str">
            <v>BLBM 1, BO. BANGAN (PTM)</v>
          </cell>
          <cell r="H7771">
            <v>1724710.723</v>
          </cell>
          <cell r="I7771">
            <v>464224.19300000003</v>
          </cell>
        </row>
        <row r="7772">
          <cell r="B7772" t="str">
            <v>BLBM 1, BO. BANGCU</v>
          </cell>
          <cell r="H7772">
            <v>1690157.5889999999</v>
          </cell>
          <cell r="I7772">
            <v>457292.00099999999</v>
          </cell>
        </row>
        <row r="7773">
          <cell r="B7773" t="str">
            <v>BLBM 1, BO. BANGCU (PTM)</v>
          </cell>
          <cell r="H7773">
            <v>1690157.5889999999</v>
          </cell>
          <cell r="I7773">
            <v>457292.00099999999</v>
          </cell>
        </row>
        <row r="7774">
          <cell r="B7774" t="str">
            <v>BLBM 1, BO. BANI (RAMOS)</v>
          </cell>
          <cell r="H7774">
            <v>1732656.3729999999</v>
          </cell>
          <cell r="I7774">
            <v>461270.62300000002</v>
          </cell>
        </row>
        <row r="7775">
          <cell r="B7775" t="str">
            <v>BLBM 1, BO. BANI (RAMOS) (PTM)</v>
          </cell>
          <cell r="H7775">
            <v>1732656.3729999999</v>
          </cell>
          <cell r="I7775">
            <v>461270.62300000002</v>
          </cell>
        </row>
        <row r="7776">
          <cell r="B7776" t="str">
            <v>BLBM 1, BO. BANTOG</v>
          </cell>
          <cell r="H7776">
            <v>1727513.8129</v>
          </cell>
          <cell r="I7776">
            <v>465936.12780000002</v>
          </cell>
        </row>
        <row r="7777">
          <cell r="B7777" t="str">
            <v>BLBM 1, BO. BANTOG (PTM)</v>
          </cell>
          <cell r="H7777">
            <v>1727513.8130000001</v>
          </cell>
          <cell r="I7777">
            <v>465936.12800000003</v>
          </cell>
        </row>
        <row r="7778">
          <cell r="B7778" t="str">
            <v>BLBM 1, BO. BETIS</v>
          </cell>
          <cell r="H7778">
            <v>1656310.0149999999</v>
          </cell>
          <cell r="I7778">
            <v>461515.23700000002</v>
          </cell>
        </row>
        <row r="7779">
          <cell r="B7779" t="str">
            <v>BLBM 1, BO. BETIS (PTM)</v>
          </cell>
          <cell r="H7779">
            <v>1656310.0149999999</v>
          </cell>
          <cell r="I7779">
            <v>461515.23700000002</v>
          </cell>
        </row>
        <row r="7780">
          <cell r="B7780" t="str">
            <v>BLBM 1, BO. BICAL</v>
          </cell>
          <cell r="H7780">
            <v>1680727.2560000001</v>
          </cell>
          <cell r="I7780">
            <v>459324.88099999999</v>
          </cell>
        </row>
        <row r="7781">
          <cell r="B7781" t="str">
            <v>BLBM 1, BO. BICAL (PTM)</v>
          </cell>
          <cell r="H7781">
            <v>1680727.2560000001</v>
          </cell>
          <cell r="I7781">
            <v>459324.88099999999</v>
          </cell>
        </row>
        <row r="7782">
          <cell r="B7782" t="str">
            <v>BLBM 1, BO. BILAD</v>
          </cell>
          <cell r="H7782">
            <v>1740168.977</v>
          </cell>
          <cell r="I7782">
            <v>439306.56900000002</v>
          </cell>
        </row>
        <row r="7783">
          <cell r="B7783" t="str">
            <v>BLBM 1, BO. BILAD (PTM)</v>
          </cell>
          <cell r="H7783">
            <v>1740168.977</v>
          </cell>
          <cell r="I7783">
            <v>439306.56900000002</v>
          </cell>
        </row>
        <row r="7784">
          <cell r="B7784" t="str">
            <v>BLBM 1, BO. BUENLAG</v>
          </cell>
          <cell r="H7784">
            <v>1728135.4469999999</v>
          </cell>
          <cell r="I7784">
            <v>455018.82</v>
          </cell>
        </row>
        <row r="7785">
          <cell r="B7785" t="str">
            <v>BLBM 1, BO. BUENLAG (PTM)</v>
          </cell>
          <cell r="H7785">
            <v>1728135.4469999999</v>
          </cell>
          <cell r="I7785">
            <v>455018.82</v>
          </cell>
        </row>
        <row r="7786">
          <cell r="B7786" t="str">
            <v>BLBM 1, BO. BULARIT</v>
          </cell>
          <cell r="H7786">
            <v>1721674.463</v>
          </cell>
          <cell r="I7786">
            <v>458706.60100000002</v>
          </cell>
        </row>
        <row r="7787">
          <cell r="B7787" t="str">
            <v>BLBM 1, BO. BULARIT (PTM)</v>
          </cell>
          <cell r="H7787">
            <v>1721674.463</v>
          </cell>
          <cell r="I7787">
            <v>458706.60100000002</v>
          </cell>
        </row>
        <row r="7788">
          <cell r="B7788" t="str">
            <v>BLBM 1, BO. BUROL</v>
          </cell>
          <cell r="H7788">
            <v>1720244.2039999999</v>
          </cell>
          <cell r="I7788">
            <v>498321.217</v>
          </cell>
        </row>
        <row r="7789">
          <cell r="B7789" t="str">
            <v>BLBM 1, BO. BUROL (PTM)</v>
          </cell>
          <cell r="H7789">
            <v>1720244.2039999999</v>
          </cell>
          <cell r="I7789">
            <v>498321.217</v>
          </cell>
        </row>
        <row r="7790">
          <cell r="B7790" t="str">
            <v>BLBM 1, BO. BUROT (MURCIA)</v>
          </cell>
          <cell r="H7790">
            <v>1704994.5530000001</v>
          </cell>
          <cell r="I7790">
            <v>456996.56199999998</v>
          </cell>
        </row>
        <row r="7791">
          <cell r="B7791" t="str">
            <v>BLBM 1, BO. BUROT (MURCIA) (PTM)</v>
          </cell>
          <cell r="H7791">
            <v>1704994.5530000001</v>
          </cell>
          <cell r="I7791">
            <v>456996.56199999998</v>
          </cell>
        </row>
        <row r="7792">
          <cell r="B7792" t="str">
            <v>BLBM 1, BO. CABALANTIAN</v>
          </cell>
          <cell r="H7792">
            <v>1659178.36</v>
          </cell>
          <cell r="I7792">
            <v>464635.03100000002</v>
          </cell>
        </row>
        <row r="7793">
          <cell r="B7793" t="str">
            <v>BLBM 1, BO. CABALANTIAN (PTM)</v>
          </cell>
          <cell r="H7793">
            <v>1659178.36</v>
          </cell>
          <cell r="I7793">
            <v>464635.03100000002</v>
          </cell>
        </row>
        <row r="7794">
          <cell r="B7794" t="str">
            <v>BLBM 1, BO. CABUCBUCAN</v>
          </cell>
          <cell r="H7794">
            <v>1734256.4779999999</v>
          </cell>
          <cell r="I7794">
            <v>510500.908</v>
          </cell>
        </row>
        <row r="7795">
          <cell r="B7795" t="str">
            <v>BLBM 1, BO. CABUCBUCAN (PTM)</v>
          </cell>
          <cell r="H7795">
            <v>1734256.4779999999</v>
          </cell>
          <cell r="I7795">
            <v>510500.908</v>
          </cell>
        </row>
        <row r="7796">
          <cell r="B7796" t="str">
            <v>BLBM 1, BO. CALAMAY</v>
          </cell>
          <cell r="H7796">
            <v>1744154.7609999999</v>
          </cell>
          <cell r="I7796">
            <v>452812.46500000003</v>
          </cell>
        </row>
        <row r="7797">
          <cell r="B7797" t="str">
            <v>BLBM 1, BO. CALAMAY (PTM)</v>
          </cell>
          <cell r="H7797">
            <v>1744154.7609999999</v>
          </cell>
          <cell r="I7797">
            <v>452812.46500000003</v>
          </cell>
        </row>
        <row r="7798">
          <cell r="B7798" t="str">
            <v>BLBM 1, BO. CALIBANGBANGAN</v>
          </cell>
          <cell r="H7798">
            <v>1717389.7949999999</v>
          </cell>
          <cell r="I7798">
            <v>492920.96600000001</v>
          </cell>
        </row>
        <row r="7799">
          <cell r="B7799" t="str">
            <v>BLBM 1, BO. CALIBANGBANGAN (PTM)</v>
          </cell>
          <cell r="H7799">
            <v>1717389.7949999999</v>
          </cell>
          <cell r="I7799">
            <v>492920.96600000001</v>
          </cell>
        </row>
        <row r="7800">
          <cell r="B7800" t="str">
            <v>BLBM 1, BO. CALIBUNGAN</v>
          </cell>
          <cell r="H7800">
            <v>1725152.0919999999</v>
          </cell>
          <cell r="I7800">
            <v>470127.37699999998</v>
          </cell>
        </row>
        <row r="7801">
          <cell r="B7801" t="str">
            <v>BLBM 1, BO. CALIBUNGAN (PTM)</v>
          </cell>
          <cell r="H7801">
            <v>1725152.0919999999</v>
          </cell>
          <cell r="I7801">
            <v>470127.37699999998</v>
          </cell>
        </row>
        <row r="7802">
          <cell r="B7802" t="str">
            <v>BLBM 1, BO. CANAUAN</v>
          </cell>
          <cell r="H7802">
            <v>1744709.33</v>
          </cell>
          <cell r="I7802">
            <v>496301.86700000003</v>
          </cell>
        </row>
        <row r="7803">
          <cell r="B7803" t="str">
            <v>BLBM 1, BO. CANAUAN (PTM)</v>
          </cell>
          <cell r="H7803">
            <v>1744709.33</v>
          </cell>
          <cell r="I7803">
            <v>496301.86700000003</v>
          </cell>
        </row>
        <row r="7804">
          <cell r="B7804" t="str">
            <v>BLBM 1, BO. CAPAOAYAN</v>
          </cell>
          <cell r="H7804">
            <v>1740177.287</v>
          </cell>
          <cell r="I7804">
            <v>451908.99699999997</v>
          </cell>
        </row>
        <row r="7805">
          <cell r="B7805" t="str">
            <v>BLBM 1, BO. CAPAOAYAN (PTM)</v>
          </cell>
          <cell r="H7805">
            <v>1740177.287</v>
          </cell>
          <cell r="I7805">
            <v>451908.99699999997</v>
          </cell>
        </row>
        <row r="7806">
          <cell r="B7806" t="str">
            <v>BLBM 1, BO. CAPISUNGAN</v>
          </cell>
          <cell r="H7806">
            <v>1740402.8629999999</v>
          </cell>
          <cell r="I7806">
            <v>504224.87099999998</v>
          </cell>
        </row>
        <row r="7807">
          <cell r="B7807" t="str">
            <v>BLBM 1, BO. CAPISUNGAN (PTM)</v>
          </cell>
          <cell r="H7807">
            <v>1740402.8629999999</v>
          </cell>
          <cell r="I7807">
            <v>504224.87099999998</v>
          </cell>
        </row>
        <row r="7808">
          <cell r="B7808" t="str">
            <v>BLBM 1, BO. CARMEN</v>
          </cell>
          <cell r="H7808">
            <v>1657355.7960000001</v>
          </cell>
          <cell r="I7808">
            <v>449984.56900000002</v>
          </cell>
        </row>
        <row r="7809">
          <cell r="B7809" t="str">
            <v>BLBM 1, BO. CARMEN (PTM)</v>
          </cell>
          <cell r="H7809">
            <v>1657355.7960000001</v>
          </cell>
          <cell r="I7809">
            <v>449984.56900000002</v>
          </cell>
        </row>
        <row r="7810">
          <cell r="B7810" t="str">
            <v>BLBM 1, BO. CASANOVA</v>
          </cell>
          <cell r="H7810">
            <v>1723260.463</v>
          </cell>
          <cell r="I7810">
            <v>478005.70600000001</v>
          </cell>
        </row>
        <row r="7811">
          <cell r="B7811" t="str">
            <v>BLBM 1, BO. CASANOVA (PTM)</v>
          </cell>
          <cell r="H7811">
            <v>1723260.463</v>
          </cell>
          <cell r="I7811">
            <v>478005.70600000001</v>
          </cell>
        </row>
        <row r="7812">
          <cell r="B7812" t="str">
            <v>BLBM 1, BO. CAUPLASAN</v>
          </cell>
          <cell r="H7812">
            <v>1724526.3810000001</v>
          </cell>
          <cell r="I7812">
            <v>454645.08899999998</v>
          </cell>
        </row>
        <row r="7813">
          <cell r="B7813" t="str">
            <v>BLBM 1, BO. CAUPLASAN (PTM)</v>
          </cell>
          <cell r="H7813">
            <v>1724526.3810000001</v>
          </cell>
          <cell r="I7813">
            <v>454645.08899999998</v>
          </cell>
        </row>
        <row r="7814">
          <cell r="B7814" t="str">
            <v>BLBM 1, BO. COLIBANGBANG</v>
          </cell>
          <cell r="H7814">
            <v>1729434.3219999999</v>
          </cell>
          <cell r="I7814">
            <v>450801.80200000003</v>
          </cell>
        </row>
        <row r="7815">
          <cell r="B7815" t="str">
            <v>BLBM 1, BO. COLIBANGBANG (PTM)</v>
          </cell>
          <cell r="H7815">
            <v>1729434.3219999999</v>
          </cell>
          <cell r="I7815">
            <v>450801.80200000003</v>
          </cell>
        </row>
        <row r="7816">
          <cell r="B7816" t="str">
            <v>BLBM 1, BO. CUTAD</v>
          </cell>
          <cell r="H7816">
            <v>1651868.4790000001</v>
          </cell>
          <cell r="I7816">
            <v>445368.60600000003</v>
          </cell>
        </row>
        <row r="7817">
          <cell r="B7817" t="str">
            <v>BLBM 1, BO. CUTAD (PTM)</v>
          </cell>
          <cell r="H7817">
            <v>1651868.4790000001</v>
          </cell>
          <cell r="I7817">
            <v>445368.60600000003</v>
          </cell>
        </row>
        <row r="7818">
          <cell r="B7818" t="str">
            <v>BLBM 1, BO. DALAYAP</v>
          </cell>
          <cell r="H7818">
            <v>1648061.469</v>
          </cell>
          <cell r="I7818">
            <v>460186.66499999998</v>
          </cell>
        </row>
        <row r="7819">
          <cell r="B7819" t="str">
            <v>BLBM 1, BO. DALAYAP (PTM)</v>
          </cell>
          <cell r="H7819">
            <v>1648061.469</v>
          </cell>
          <cell r="I7819">
            <v>460186.66499999998</v>
          </cell>
        </row>
        <row r="7820">
          <cell r="B7820" t="str">
            <v>BLBM 1, BO. DAPDAP</v>
          </cell>
          <cell r="H7820">
            <v>1682137.3540000001</v>
          </cell>
          <cell r="I7820">
            <v>458247.51699999999</v>
          </cell>
        </row>
        <row r="7821">
          <cell r="B7821" t="str">
            <v>BLBM 1, BO. DAPDAP (PTM)</v>
          </cell>
          <cell r="H7821">
            <v>1682137.3540000001</v>
          </cell>
          <cell r="I7821">
            <v>458247.51699999999</v>
          </cell>
        </row>
        <row r="7822">
          <cell r="B7822" t="str">
            <v>BLBM 1, BO. DAU</v>
          </cell>
          <cell r="H7822">
            <v>1679180.3259999999</v>
          </cell>
          <cell r="I7822">
            <v>454848.45899999997</v>
          </cell>
        </row>
        <row r="7823">
          <cell r="B7823" t="str">
            <v>BLBM 1, BO. DAU (PTM)</v>
          </cell>
          <cell r="H7823">
            <v>1679180.3259999999</v>
          </cell>
          <cell r="I7823">
            <v>454848.45899999997</v>
          </cell>
        </row>
        <row r="7824">
          <cell r="B7824" t="str">
            <v>BLBM 1, BO. DICOLOR</v>
          </cell>
          <cell r="H7824">
            <v>1727752.5009999999</v>
          </cell>
          <cell r="I7824">
            <v>452185.47700000001</v>
          </cell>
        </row>
        <row r="7825">
          <cell r="B7825" t="str">
            <v>BLBM 1, BO. DICOLOR (PTM)</v>
          </cell>
          <cell r="H7825">
            <v>1727752.5009999999</v>
          </cell>
          <cell r="I7825">
            <v>452185.47700000001</v>
          </cell>
        </row>
        <row r="7826">
          <cell r="B7826" t="str">
            <v>BLBM 1, BO. DOLORES</v>
          </cell>
          <cell r="H7826">
            <v>1682110.8729999999</v>
          </cell>
          <cell r="I7826">
            <v>450930.73</v>
          </cell>
        </row>
        <row r="7827">
          <cell r="B7827" t="str">
            <v>BLBM 1, BO. DOLORES (PTM)</v>
          </cell>
          <cell r="H7827">
            <v>1682110.8729999999</v>
          </cell>
          <cell r="I7827">
            <v>450930.73</v>
          </cell>
        </row>
        <row r="7828">
          <cell r="B7828" t="str">
            <v>BLBM 1, BO. ESCANIO</v>
          </cell>
          <cell r="H7828">
            <v>1735303.2960000001</v>
          </cell>
          <cell r="I7828">
            <v>465990.75199999998</v>
          </cell>
        </row>
        <row r="7829">
          <cell r="B7829" t="str">
            <v>BLBM 1, BO. ESCANIO (PTM)</v>
          </cell>
          <cell r="H7829">
            <v>1735303.2960000001</v>
          </cell>
          <cell r="I7829">
            <v>465990.75199999998</v>
          </cell>
        </row>
        <row r="7830">
          <cell r="B7830" t="str">
            <v>BLBM 1, BO. IBA</v>
          </cell>
          <cell r="H7830">
            <v>1686351.7549999999</v>
          </cell>
          <cell r="I7830">
            <v>453417.272</v>
          </cell>
        </row>
        <row r="7831">
          <cell r="B7831" t="str">
            <v>BLBM 1, BO. IBA (PTM)</v>
          </cell>
          <cell r="H7831">
            <v>1686351.7549999999</v>
          </cell>
          <cell r="I7831">
            <v>453417.272</v>
          </cell>
        </row>
        <row r="7832">
          <cell r="B7832" t="str">
            <v>BLBM 1, BO. LAMAO</v>
          </cell>
          <cell r="H7832">
            <v>1605010.662</v>
          </cell>
          <cell r="I7832">
            <v>457882.16499999998</v>
          </cell>
        </row>
        <row r="7833">
          <cell r="B7833" t="str">
            <v>BLBM 1, BO. LAMAO (PTM)</v>
          </cell>
          <cell r="H7833">
            <v>1605010.662</v>
          </cell>
          <cell r="I7833">
            <v>457882.16499999998</v>
          </cell>
        </row>
        <row r="7834">
          <cell r="B7834" t="str">
            <v>BLBM 1, BO. LAMBAGUIN</v>
          </cell>
          <cell r="H7834">
            <v>1701698.2279999999</v>
          </cell>
          <cell r="I7834">
            <v>486295.33899999998</v>
          </cell>
        </row>
        <row r="7835">
          <cell r="B7835" t="str">
            <v>BLBM 1, BO. LAMBAGUIN (PTM)</v>
          </cell>
          <cell r="H7835">
            <v>1701698.2279999999</v>
          </cell>
          <cell r="I7835">
            <v>486295.33899999998</v>
          </cell>
        </row>
        <row r="7836">
          <cell r="B7836" t="str">
            <v>BLBM 1, BO. LAMORAN (SAN AGUSTIN)</v>
          </cell>
          <cell r="H7836">
            <v>1732720.0889999999</v>
          </cell>
          <cell r="I7836">
            <v>469206.04599999997</v>
          </cell>
        </row>
        <row r="7837">
          <cell r="B7837" t="str">
            <v>BLBM 1, BO. LAMORAN (SAN AGUSTIN) (PTM)</v>
          </cell>
          <cell r="H7837">
            <v>1732720.0889999999</v>
          </cell>
          <cell r="I7837">
            <v>469206.04599999997</v>
          </cell>
        </row>
        <row r="7838">
          <cell r="B7838" t="str">
            <v>BLBM 1, BO. MAAMOT</v>
          </cell>
          <cell r="H7838">
            <v>1707690.7009999999</v>
          </cell>
          <cell r="I7838">
            <v>430844.04200000002</v>
          </cell>
        </row>
        <row r="7839">
          <cell r="B7839" t="str">
            <v>BLBM 1, BO. MAAMOT (PTM)</v>
          </cell>
          <cell r="H7839">
            <v>1707690.7009999999</v>
          </cell>
          <cell r="I7839">
            <v>430844.04200000002</v>
          </cell>
        </row>
        <row r="7840">
          <cell r="B7840" t="str">
            <v>BLBM 1, BO. MACANIDED</v>
          </cell>
          <cell r="H7840">
            <v>1751276.281</v>
          </cell>
          <cell r="I7840">
            <v>493814.64799999999</v>
          </cell>
        </row>
        <row r="7841">
          <cell r="B7841" t="str">
            <v>BLBM 1, BO. MACANIDED (PTM)</v>
          </cell>
          <cell r="H7841">
            <v>1751276.281</v>
          </cell>
          <cell r="I7841">
            <v>493814.64799999999</v>
          </cell>
        </row>
        <row r="7842">
          <cell r="B7842" t="str">
            <v>BLBM 1, BO. MALIWALO</v>
          </cell>
          <cell r="H7842">
            <v>1712484.449</v>
          </cell>
          <cell r="I7842">
            <v>459204.63299999997</v>
          </cell>
        </row>
        <row r="7843">
          <cell r="B7843" t="str">
            <v>BLBM 1, BO. MALIWALO (PTM)</v>
          </cell>
          <cell r="H7843">
            <v>1712484.449</v>
          </cell>
          <cell r="I7843">
            <v>459204.63299999997</v>
          </cell>
        </row>
        <row r="7844">
          <cell r="B7844" t="str">
            <v>BLBM 1, BO. MANACSAC</v>
          </cell>
          <cell r="H7844">
            <v>1724868.702</v>
          </cell>
          <cell r="I7844">
            <v>477392.005</v>
          </cell>
        </row>
        <row r="7845">
          <cell r="B7845" t="str">
            <v>BLBM 1, BO. MANACSAC (PTM)</v>
          </cell>
          <cell r="H7845">
            <v>1724868.702</v>
          </cell>
          <cell r="I7845">
            <v>477392.005</v>
          </cell>
        </row>
        <row r="7846">
          <cell r="B7846" t="str">
            <v>BLBM 1, BO. MANCAEG (MAYCABAN)</v>
          </cell>
          <cell r="H7846">
            <v>1748570.338</v>
          </cell>
          <cell r="I7846">
            <v>463343.25599999999</v>
          </cell>
        </row>
        <row r="7847">
          <cell r="B7847" t="str">
            <v>BLBM 1, BO. MANCAEG (MAYCABAN) (PTM)</v>
          </cell>
          <cell r="H7847">
            <v>1748570.338</v>
          </cell>
          <cell r="I7847">
            <v>463343.25599999999</v>
          </cell>
        </row>
        <row r="7848">
          <cell r="B7848" t="str">
            <v>BLBM 1, BO. MANDASIG</v>
          </cell>
          <cell r="H7848">
            <v>1667292.2350000001</v>
          </cell>
          <cell r="I7848">
            <v>479929.63699999999</v>
          </cell>
        </row>
        <row r="7849">
          <cell r="B7849" t="str">
            <v>BLBM 1, BO. MANDASIG (PTM)</v>
          </cell>
          <cell r="H7849">
            <v>1667292.2350000001</v>
          </cell>
          <cell r="I7849">
            <v>479929.63699999999</v>
          </cell>
        </row>
        <row r="7850">
          <cell r="B7850" t="str">
            <v>BLBM 1, BO. MANDILI</v>
          </cell>
          <cell r="H7850">
            <v>1677604.608</v>
          </cell>
          <cell r="I7850">
            <v>490076.34700000001</v>
          </cell>
        </row>
        <row r="7851">
          <cell r="B7851" t="str">
            <v>BLBM 1, BO. MANDILI (PTM)</v>
          </cell>
          <cell r="H7851">
            <v>1677604.608</v>
          </cell>
          <cell r="I7851">
            <v>490076.34700000001</v>
          </cell>
        </row>
        <row r="7852">
          <cell r="B7852" t="str">
            <v>BLBM 1, BO. MAQUIPAO</v>
          </cell>
          <cell r="H7852">
            <v>1657377.882</v>
          </cell>
          <cell r="I7852">
            <v>452158.88</v>
          </cell>
        </row>
        <row r="7853">
          <cell r="B7853" t="str">
            <v>BLBM 1, BO. MAQUIPAO (PTM)</v>
          </cell>
          <cell r="H7853">
            <v>1657377.882</v>
          </cell>
          <cell r="I7853">
            <v>452158.88</v>
          </cell>
        </row>
        <row r="7854">
          <cell r="B7854" t="str">
            <v>BLBM 1, BO. MARIONES</v>
          </cell>
          <cell r="H7854">
            <v>1709286.8959999999</v>
          </cell>
          <cell r="I7854">
            <v>442817.35700000002</v>
          </cell>
        </row>
        <row r="7855">
          <cell r="B7855" t="str">
            <v>BLBM 1, BO. MARIONES (PTM)</v>
          </cell>
          <cell r="H7855">
            <v>1709286.8959999999</v>
          </cell>
          <cell r="I7855">
            <v>442817.35700000002</v>
          </cell>
        </row>
        <row r="7856">
          <cell r="B7856" t="str">
            <v>BLBM 1, BO. MATAAS NA KAHOY</v>
          </cell>
          <cell r="H7856">
            <v>1726383.463</v>
          </cell>
          <cell r="I7856">
            <v>501839.02500000002</v>
          </cell>
        </row>
        <row r="7857">
          <cell r="B7857" t="str">
            <v>BLBM 1, BO. MATAAS NA KAHOY (PTM)</v>
          </cell>
          <cell r="H7857">
            <v>1726383.463</v>
          </cell>
          <cell r="I7857">
            <v>501839.02500000002</v>
          </cell>
        </row>
        <row r="7858">
          <cell r="B7858" t="str">
            <v>BLBM 1, BO. MATAIN</v>
          </cell>
          <cell r="H7858">
            <v>1642761.044</v>
          </cell>
          <cell r="I7858">
            <v>418392.81599999999</v>
          </cell>
        </row>
        <row r="7859">
          <cell r="B7859" t="str">
            <v>BLBM 1, BO. MATAIN (PTM)</v>
          </cell>
          <cell r="H7859">
            <v>1642761.044</v>
          </cell>
          <cell r="I7859">
            <v>418392.81599999999</v>
          </cell>
        </row>
        <row r="7860">
          <cell r="B7860" t="str">
            <v>BLBM 1, BO. MATENDEG (CABUA CAUN)</v>
          </cell>
          <cell r="H7860">
            <v>1745914.4269999999</v>
          </cell>
          <cell r="I7860">
            <v>466458.364</v>
          </cell>
        </row>
        <row r="7861">
          <cell r="B7861" t="str">
            <v>BLBM 1, BO. MATENDEG (CABUA CAUN) (PTM)</v>
          </cell>
          <cell r="H7861">
            <v>1745914.4269999999</v>
          </cell>
          <cell r="I7861">
            <v>466458.364</v>
          </cell>
        </row>
        <row r="7862">
          <cell r="B7862" t="str">
            <v>BLBM 1, BO. MATUBOG</v>
          </cell>
          <cell r="H7862">
            <v>1734979.8489999999</v>
          </cell>
          <cell r="I7862">
            <v>440452.712</v>
          </cell>
        </row>
        <row r="7863">
          <cell r="B7863" t="str">
            <v>BLBM 1, BO. MATUBOG (PTM)</v>
          </cell>
          <cell r="H7863">
            <v>1734979.8489999999</v>
          </cell>
          <cell r="I7863">
            <v>440452.712</v>
          </cell>
        </row>
        <row r="7864">
          <cell r="B7864" t="str">
            <v>BLBM 1, BO. MAYPALTAC (BALOY)</v>
          </cell>
          <cell r="H7864">
            <v>1748945.169</v>
          </cell>
          <cell r="I7864">
            <v>473568.90600000002</v>
          </cell>
        </row>
        <row r="7865">
          <cell r="B7865" t="str">
            <v>BLBM 1, BO. MAYPALTAC (BALOY) (PTM)</v>
          </cell>
          <cell r="H7865">
            <v>1748945.169</v>
          </cell>
          <cell r="I7865">
            <v>473568.90600000002</v>
          </cell>
        </row>
        <row r="7866">
          <cell r="B7866" t="str">
            <v>BLBM 1, BO. MINULI</v>
          </cell>
          <cell r="H7866">
            <v>1795094.612</v>
          </cell>
          <cell r="I7866">
            <v>501958.70500000002</v>
          </cell>
        </row>
        <row r="7867">
          <cell r="B7867" t="str">
            <v>BLBM 1, BO. MINULI (PTM)</v>
          </cell>
          <cell r="H7867">
            <v>1795094.612</v>
          </cell>
          <cell r="I7867">
            <v>501958.70500000002</v>
          </cell>
        </row>
        <row r="7868">
          <cell r="B7868" t="str">
            <v>BLBM 1, BO. MITLA</v>
          </cell>
          <cell r="H7868">
            <v>1685158.7220000001</v>
          </cell>
          <cell r="I7868">
            <v>465493.43</v>
          </cell>
        </row>
        <row r="7869">
          <cell r="B7869" t="str">
            <v>BLBM 1, BO. MITLA (PTM)</v>
          </cell>
          <cell r="H7869">
            <v>1685158.7220000001</v>
          </cell>
          <cell r="I7869">
            <v>465493.43</v>
          </cell>
        </row>
        <row r="7870">
          <cell r="B7870" t="str">
            <v>BLBM 1, BO. NIEVES</v>
          </cell>
          <cell r="H7870">
            <v>1695553.074</v>
          </cell>
          <cell r="I7870">
            <v>494403.29499999998</v>
          </cell>
        </row>
        <row r="7871">
          <cell r="B7871" t="str">
            <v>BLBM 1, BO. NIEVES (PTM)</v>
          </cell>
          <cell r="H7871">
            <v>1695553.074</v>
          </cell>
          <cell r="I7871">
            <v>494403.29499999998</v>
          </cell>
        </row>
        <row r="7872">
          <cell r="B7872" t="str">
            <v>BLBM 1, BO. NIQUI</v>
          </cell>
          <cell r="H7872">
            <v>1640410.08</v>
          </cell>
          <cell r="I7872">
            <v>465262.62699999998</v>
          </cell>
        </row>
        <row r="7873">
          <cell r="B7873" t="str">
            <v>BLBM 1, BO. NIQUI (PTM)</v>
          </cell>
          <cell r="H7873">
            <v>1640410.08</v>
          </cell>
          <cell r="I7873">
            <v>465262.62699999998</v>
          </cell>
        </row>
        <row r="7874">
          <cell r="B7874" t="str">
            <v>BLBM 1, BO. OF ARANGURENG</v>
          </cell>
          <cell r="H7874">
            <v>1697943.7720000001</v>
          </cell>
          <cell r="I7874">
            <v>454118.93300000002</v>
          </cell>
        </row>
        <row r="7875">
          <cell r="B7875" t="str">
            <v>BLBM 1, BO. OF ARANGURENG (PTM)</v>
          </cell>
          <cell r="H7875">
            <v>1697943.7720000001</v>
          </cell>
          <cell r="I7875">
            <v>454118.93300000002</v>
          </cell>
        </row>
        <row r="7876">
          <cell r="B7876" t="str">
            <v>BLBM 1, BO. OF LAUY</v>
          </cell>
          <cell r="H7876">
            <v>1700186.4010000001</v>
          </cell>
          <cell r="I7876">
            <v>452232.30300000001</v>
          </cell>
        </row>
        <row r="7877">
          <cell r="B7877" t="str">
            <v>BLBM 1, BO. OF LAUY (PTM)</v>
          </cell>
          <cell r="H7877">
            <v>1700186.4010000001</v>
          </cell>
          <cell r="I7877">
            <v>452232.30300000001</v>
          </cell>
        </row>
        <row r="7878">
          <cell r="B7878" t="str">
            <v>BLBM 1, BO. PABANLAG</v>
          </cell>
          <cell r="H7878">
            <v>1656363.977</v>
          </cell>
          <cell r="I7878">
            <v>443323.19400000002</v>
          </cell>
        </row>
        <row r="7879">
          <cell r="B7879" t="str">
            <v>BLBM 1, BO. PABANLAG (PTM)</v>
          </cell>
          <cell r="H7879">
            <v>1656363.977</v>
          </cell>
          <cell r="I7879">
            <v>443323.19400000002</v>
          </cell>
        </row>
        <row r="7880">
          <cell r="B7880" t="str">
            <v>BLBM 1, BO. PAITAN</v>
          </cell>
          <cell r="H7880">
            <v>1750020.324</v>
          </cell>
          <cell r="I7880">
            <v>471191.39799999999</v>
          </cell>
        </row>
        <row r="7881">
          <cell r="B7881" t="str">
            <v>BLBM 1, BO. PAITAN (PTM)</v>
          </cell>
          <cell r="H7881">
            <v>1750020.324</v>
          </cell>
          <cell r="I7881">
            <v>471191.39799999999</v>
          </cell>
        </row>
        <row r="7882">
          <cell r="B7882" t="str">
            <v>BLBM 1, BO. PALESTINA</v>
          </cell>
          <cell r="H7882">
            <v>1744231.216</v>
          </cell>
          <cell r="I7882">
            <v>501812.53499999997</v>
          </cell>
        </row>
        <row r="7883">
          <cell r="B7883" t="str">
            <v>BLBM 1, BO. PALESTINA (PTM)</v>
          </cell>
          <cell r="H7883">
            <v>1744231.216</v>
          </cell>
          <cell r="I7883">
            <v>501812.53499999997</v>
          </cell>
        </row>
        <row r="7884">
          <cell r="B7884" t="str">
            <v>BLBM 1, BO. PALIGUI</v>
          </cell>
          <cell r="H7884">
            <v>1666807.909</v>
          </cell>
          <cell r="I7884">
            <v>484113.43400000001</v>
          </cell>
        </row>
        <row r="7885">
          <cell r="B7885" t="str">
            <v>BLBM 1, BO. PALIGUI (PTM)</v>
          </cell>
          <cell r="H7885">
            <v>1666807.909</v>
          </cell>
          <cell r="I7885">
            <v>484113.43400000001</v>
          </cell>
        </row>
        <row r="7886">
          <cell r="B7886" t="str">
            <v>BLBM 1, BO. PANSINAO</v>
          </cell>
          <cell r="H7886">
            <v>1674051.203</v>
          </cell>
          <cell r="I7886">
            <v>478584.72899999999</v>
          </cell>
        </row>
        <row r="7887">
          <cell r="B7887" t="str">
            <v>BLBM 1, BO. PANSINAO (PTM)</v>
          </cell>
          <cell r="H7887">
            <v>1674051.203</v>
          </cell>
          <cell r="I7887">
            <v>478584.72899999999</v>
          </cell>
        </row>
        <row r="7888">
          <cell r="B7888" t="str">
            <v>BLBM 1, BO. PAPAYA, GEN. TINIO (OLD)</v>
          </cell>
          <cell r="H7888">
            <v>1697582.9839999999</v>
          </cell>
          <cell r="I7888">
            <v>504683.429</v>
          </cell>
        </row>
        <row r="7889">
          <cell r="B7889" t="str">
            <v>BLBM 1, BO. PAPAYA, GEN. TINIO (OLD) (PTM)</v>
          </cell>
          <cell r="H7889">
            <v>1697582.9839999999</v>
          </cell>
          <cell r="I7889">
            <v>504683.429</v>
          </cell>
        </row>
        <row r="7890">
          <cell r="B7890" t="str">
            <v>BLBM 1, BO. PINAGSUGALAN</v>
          </cell>
          <cell r="H7890">
            <v>1703621.1159999999</v>
          </cell>
          <cell r="I7890">
            <v>486316.158</v>
          </cell>
        </row>
        <row r="7891">
          <cell r="B7891" t="str">
            <v>BLBM 1, BO. PINAGSUGALAN (PTM)</v>
          </cell>
          <cell r="H7891">
            <v>1703621.1159999999</v>
          </cell>
          <cell r="I7891">
            <v>486316.158</v>
          </cell>
        </row>
        <row r="7892">
          <cell r="B7892" t="str">
            <v>BLBM 1, BO. PITOTMOCAN</v>
          </cell>
          <cell r="H7892">
            <v>1736479.0460000001</v>
          </cell>
          <cell r="I7892">
            <v>388754.924</v>
          </cell>
        </row>
        <row r="7893">
          <cell r="B7893" t="str">
            <v>BLBM 1, BO. PITOTMOCAN (PTM)</v>
          </cell>
          <cell r="H7893">
            <v>1736479.0460000001</v>
          </cell>
          <cell r="I7893">
            <v>388754.924</v>
          </cell>
        </row>
        <row r="7894">
          <cell r="B7894" t="str">
            <v>BLBM 1, BO. POTRERO</v>
          </cell>
          <cell r="H7894">
            <v>1663498.0319999999</v>
          </cell>
          <cell r="I7894">
            <v>458140.446</v>
          </cell>
        </row>
        <row r="7895">
          <cell r="B7895" t="str">
            <v>BLBM 1, BO. POTRERO (PTM)</v>
          </cell>
          <cell r="H7895">
            <v>1663498.0319999999</v>
          </cell>
          <cell r="I7895">
            <v>458140.446</v>
          </cell>
        </row>
        <row r="7896">
          <cell r="B7896" t="str">
            <v>BLBM 1, BO. PULO</v>
          </cell>
          <cell r="H7896">
            <v>1686449.2709999999</v>
          </cell>
          <cell r="I7896">
            <v>491859.745</v>
          </cell>
        </row>
        <row r="7897">
          <cell r="B7897" t="str">
            <v>BLBM 1, BO. PULO (PTM)</v>
          </cell>
          <cell r="H7897">
            <v>1686449.2709999999</v>
          </cell>
          <cell r="I7897">
            <v>491859.745</v>
          </cell>
        </row>
        <row r="7898">
          <cell r="B7898" t="str">
            <v>BLBM 1, BO. PUNCAN , CAD 716-D (LMB)</v>
          </cell>
          <cell r="H7898">
            <v>1777826.1695999999</v>
          </cell>
          <cell r="I7898">
            <v>507114.11239999998</v>
          </cell>
        </row>
        <row r="7899">
          <cell r="B7899" t="str">
            <v>BLBM 1, BO. PUNCAN , CAD 716-D (LMB) (PTM)</v>
          </cell>
          <cell r="H7899">
            <v>1777826.17</v>
          </cell>
          <cell r="I7899">
            <v>507114.11200000002</v>
          </cell>
        </row>
        <row r="7900">
          <cell r="B7900" t="str">
            <v>BLBM 1, BO. RIZAL</v>
          </cell>
          <cell r="H7900">
            <v>1656607.5870000001</v>
          </cell>
          <cell r="I7900">
            <v>456393.00400000002</v>
          </cell>
        </row>
        <row r="7901">
          <cell r="B7901" t="str">
            <v>BLBM 1, BO. RIZAL (PTM)</v>
          </cell>
          <cell r="H7901">
            <v>1656607.5870000001</v>
          </cell>
          <cell r="I7901">
            <v>456393.00400000002</v>
          </cell>
        </row>
        <row r="7902">
          <cell r="B7902" t="str">
            <v>BLBM 1, BO. SAN AGUSTIN</v>
          </cell>
          <cell r="H7902">
            <v>1747801.2350000001</v>
          </cell>
          <cell r="I7902">
            <v>501684.80099999998</v>
          </cell>
        </row>
        <row r="7903">
          <cell r="B7903" t="str">
            <v>BLBM 1, BO. SAN AGUSTIN</v>
          </cell>
          <cell r="H7903">
            <v>1724276.9920000001</v>
          </cell>
          <cell r="I7903">
            <v>489581.85399999999</v>
          </cell>
        </row>
        <row r="7904">
          <cell r="B7904" t="str">
            <v>BLBM 1, BO. SAN AGUSTIN</v>
          </cell>
          <cell r="H7904">
            <v>1703644.2830000001</v>
          </cell>
          <cell r="I7904">
            <v>457668.24400000001</v>
          </cell>
        </row>
        <row r="7905">
          <cell r="B7905" t="str">
            <v>BLBM 1, BO. SAN AGUSTIN</v>
          </cell>
          <cell r="H7905">
            <v>1684367.2009999999</v>
          </cell>
          <cell r="I7905">
            <v>466583.37</v>
          </cell>
        </row>
        <row r="7906">
          <cell r="B7906" t="str">
            <v>BLBM 1, BO. SAN AGUSTIN</v>
          </cell>
          <cell r="H7906">
            <v>1664497.2209999999</v>
          </cell>
          <cell r="I7906">
            <v>458141.64500000002</v>
          </cell>
        </row>
        <row r="7907">
          <cell r="B7907" t="str">
            <v>BLBM 1, BO. SAN AGUSTIN (PTM)</v>
          </cell>
          <cell r="H7907">
            <v>1747801.2350000001</v>
          </cell>
          <cell r="I7907">
            <v>501684.80099999998</v>
          </cell>
        </row>
        <row r="7908">
          <cell r="B7908" t="str">
            <v>BLBM 1, BO. SAN AGUSTIN (PTM)</v>
          </cell>
          <cell r="H7908">
            <v>1724276.9920000001</v>
          </cell>
          <cell r="I7908">
            <v>489581.85399999999</v>
          </cell>
        </row>
        <row r="7909">
          <cell r="B7909" t="str">
            <v>BLBM 1, BO. SAN AGUSTIN (PTM)</v>
          </cell>
          <cell r="H7909">
            <v>1703644.2830000001</v>
          </cell>
          <cell r="I7909">
            <v>457668.24400000001</v>
          </cell>
        </row>
        <row r="7910">
          <cell r="B7910" t="str">
            <v>BLBM 1, BO. SAN AGUSTIN (PTM)</v>
          </cell>
          <cell r="H7910">
            <v>1684367.2009999999</v>
          </cell>
          <cell r="I7910">
            <v>466583.37</v>
          </cell>
        </row>
        <row r="7911">
          <cell r="B7911" t="str">
            <v>BLBM 1, BO. SAN AGUSTIN (PTM)</v>
          </cell>
          <cell r="H7911">
            <v>1664497.2209999999</v>
          </cell>
          <cell r="I7911">
            <v>458141.64500000002</v>
          </cell>
        </row>
        <row r="7912">
          <cell r="B7912" t="str">
            <v>BLBM 1, BO. SAN ANDRES</v>
          </cell>
          <cell r="H7912">
            <v>1723609.3946</v>
          </cell>
          <cell r="I7912">
            <v>463183.5722</v>
          </cell>
        </row>
        <row r="7913">
          <cell r="B7913" t="str">
            <v>BLBM 1, BO. SAN ANDRES (PTM)</v>
          </cell>
          <cell r="H7913">
            <v>1723609.395</v>
          </cell>
          <cell r="I7913">
            <v>463183.57199999999</v>
          </cell>
        </row>
        <row r="7914">
          <cell r="B7914" t="str">
            <v>BLBM 1, BO. SAN ANTON</v>
          </cell>
          <cell r="H7914">
            <v>1697028.7819999999</v>
          </cell>
          <cell r="I7914">
            <v>491273.43</v>
          </cell>
        </row>
        <row r="7915">
          <cell r="B7915" t="str">
            <v>BLBM 1, BO. SAN ANTON (PTM)</v>
          </cell>
          <cell r="H7915">
            <v>1697028.7819999999</v>
          </cell>
          <cell r="I7915">
            <v>491273.43</v>
          </cell>
        </row>
        <row r="7916">
          <cell r="B7916" t="str">
            <v>BLBM 1, BO. SAN ANTONIO</v>
          </cell>
          <cell r="H7916">
            <v>1661834.798</v>
          </cell>
          <cell r="I7916">
            <v>460793.80599999998</v>
          </cell>
        </row>
        <row r="7917">
          <cell r="B7917" t="str">
            <v>BLBM 1, BO. SAN ANTONIO (PTM)</v>
          </cell>
          <cell r="H7917">
            <v>1661834.798</v>
          </cell>
          <cell r="I7917">
            <v>460793.80599999998</v>
          </cell>
        </row>
        <row r="7918">
          <cell r="B7918" t="str">
            <v>BLBM 1, BO. SAN ANTONIO NEW POINT</v>
          </cell>
          <cell r="H7918">
            <v>1655296.65</v>
          </cell>
          <cell r="I7918">
            <v>458146.47100000002</v>
          </cell>
        </row>
        <row r="7919">
          <cell r="B7919" t="str">
            <v>BLBM 1, BO. SAN ANTONIO NEW POINT (PTM)</v>
          </cell>
          <cell r="H7919">
            <v>1655296.65</v>
          </cell>
          <cell r="I7919">
            <v>458146.47100000002</v>
          </cell>
        </row>
        <row r="7920">
          <cell r="B7920" t="str">
            <v>BLBM 1, BO. SAN BARTOLOME</v>
          </cell>
          <cell r="H7920">
            <v>1717221.889</v>
          </cell>
          <cell r="I7920">
            <v>428445.71</v>
          </cell>
        </row>
        <row r="7921">
          <cell r="B7921" t="str">
            <v>BLBM 1, BO. SAN BARTOLOME</v>
          </cell>
          <cell r="H7921">
            <v>1717221.889</v>
          </cell>
          <cell r="I7921">
            <v>428445.71</v>
          </cell>
        </row>
        <row r="7922">
          <cell r="B7922" t="str">
            <v>BLBM 1, BO. SAN BARTOLOME</v>
          </cell>
          <cell r="H7922">
            <v>1689855.0549999999</v>
          </cell>
          <cell r="I7922">
            <v>464770.44699999999</v>
          </cell>
        </row>
        <row r="7923">
          <cell r="B7923" t="str">
            <v>BLBM 1, BO. SAN BARTOLOME (PTM)</v>
          </cell>
          <cell r="H7923">
            <v>1717221.889</v>
          </cell>
          <cell r="I7923">
            <v>428445.71</v>
          </cell>
        </row>
        <row r="7924">
          <cell r="B7924" t="str">
            <v>BLBM 1, BO. SAN BARTOLOME (PTM)</v>
          </cell>
          <cell r="H7924">
            <v>1689855.0549999999</v>
          </cell>
          <cell r="I7924">
            <v>464770.44699999999</v>
          </cell>
        </row>
        <row r="7925">
          <cell r="B7925" t="str">
            <v>BLBM 1, BO. SAN FELIPE</v>
          </cell>
          <cell r="H7925">
            <v>1714338.81</v>
          </cell>
          <cell r="I7925">
            <v>490013.38299999997</v>
          </cell>
        </row>
        <row r="7926">
          <cell r="B7926" t="str">
            <v>BLBM 1, BO. SAN FELIPE (PTM)</v>
          </cell>
          <cell r="H7926">
            <v>1714338.81</v>
          </cell>
          <cell r="I7926">
            <v>490013.38299999997</v>
          </cell>
        </row>
        <row r="7927">
          <cell r="B7927" t="str">
            <v>BLBM 1, BO. SAN FRANCISCO</v>
          </cell>
          <cell r="H7927">
            <v>1698270.9410000001</v>
          </cell>
          <cell r="I7927">
            <v>482989.56099999999</v>
          </cell>
        </row>
        <row r="7928">
          <cell r="B7928" t="str">
            <v>BLBM 1, BO. SAN FRANCISCO (PTM)</v>
          </cell>
          <cell r="H7928">
            <v>1698270.9410000001</v>
          </cell>
          <cell r="I7928">
            <v>482989.56099999999</v>
          </cell>
        </row>
        <row r="7929">
          <cell r="B7929" t="str">
            <v>BLBM 1, BO. SAN GABRIEL</v>
          </cell>
          <cell r="H7929">
            <v>1652248.3149999999</v>
          </cell>
          <cell r="I7929">
            <v>467871.45799999998</v>
          </cell>
        </row>
        <row r="7930">
          <cell r="B7930" t="str">
            <v>BLBM 1, BO. SAN GABRIEL (PTM)</v>
          </cell>
          <cell r="H7930">
            <v>1652248.3149999999</v>
          </cell>
          <cell r="I7930">
            <v>467871.45799999998</v>
          </cell>
        </row>
        <row r="7931">
          <cell r="B7931" t="str">
            <v>BLBM 1, BO. SAN GAGULES (SAN ANTONIO)</v>
          </cell>
          <cell r="H7931">
            <v>1738901.598</v>
          </cell>
          <cell r="I7931">
            <v>468587.429</v>
          </cell>
        </row>
        <row r="7932">
          <cell r="B7932" t="str">
            <v>BLBM 1, BO. SAN GAGULES (SAN ANTONIO) (PTM)</v>
          </cell>
          <cell r="H7932">
            <v>1738901.598</v>
          </cell>
          <cell r="I7932">
            <v>468587.429</v>
          </cell>
        </row>
        <row r="7933">
          <cell r="B7933" t="str">
            <v>BLBM 1, BO. SAN ISIDRO</v>
          </cell>
          <cell r="H7933">
            <v>1715159.9920000001</v>
          </cell>
          <cell r="I7933">
            <v>455964.49800000002</v>
          </cell>
        </row>
        <row r="7934">
          <cell r="B7934" t="str">
            <v>BLBM 1, BO. SAN ISIDRO</v>
          </cell>
          <cell r="H7934">
            <v>1708523.4879999999</v>
          </cell>
          <cell r="I7934">
            <v>478840.304</v>
          </cell>
        </row>
        <row r="7935">
          <cell r="B7935" t="str">
            <v>BLBM 1, BO. SAN ISIDRO</v>
          </cell>
          <cell r="H7935">
            <v>1684736.7180000001</v>
          </cell>
          <cell r="I7935">
            <v>460200.12099999998</v>
          </cell>
        </row>
        <row r="7936">
          <cell r="B7936" t="str">
            <v>BLBM 1, BO. SAN ISIDRO (PTM)</v>
          </cell>
          <cell r="H7936">
            <v>1715159.9920000001</v>
          </cell>
          <cell r="I7936">
            <v>455964.49800000002</v>
          </cell>
        </row>
        <row r="7937">
          <cell r="B7937" t="str">
            <v>BLBM 1, BO. SAN ISIDRO (PTM)</v>
          </cell>
          <cell r="H7937">
            <v>1708523.4879999999</v>
          </cell>
          <cell r="I7937">
            <v>478840.304</v>
          </cell>
        </row>
        <row r="7938">
          <cell r="B7938" t="str">
            <v>BLBM 1, BO. SAN ISIDRO (PTM)</v>
          </cell>
          <cell r="H7938">
            <v>1684736.7180000001</v>
          </cell>
          <cell r="I7938">
            <v>460200.12099999998</v>
          </cell>
        </row>
        <row r="7939">
          <cell r="B7939" t="str">
            <v>BLBM 1, BO. SAN JOSE</v>
          </cell>
          <cell r="H7939">
            <v>1721733.1129999999</v>
          </cell>
          <cell r="I7939">
            <v>454928.13699999999</v>
          </cell>
        </row>
        <row r="7940">
          <cell r="B7940" t="str">
            <v>BLBM 1, BO. SAN JOSE</v>
          </cell>
          <cell r="H7940">
            <v>1716613.976</v>
          </cell>
          <cell r="I7940">
            <v>478896.054</v>
          </cell>
        </row>
        <row r="7941">
          <cell r="B7941" t="str">
            <v>BLBM 1, BO. SAN JOSE</v>
          </cell>
          <cell r="H7941">
            <v>1656221.8030000001</v>
          </cell>
          <cell r="I7941">
            <v>458694.79200000002</v>
          </cell>
        </row>
        <row r="7942">
          <cell r="B7942" t="str">
            <v>BLBM 1, BO. SAN JOSE (PTM)</v>
          </cell>
          <cell r="H7942">
            <v>1721733.1129999999</v>
          </cell>
          <cell r="I7942">
            <v>454928.13699999999</v>
          </cell>
        </row>
        <row r="7943">
          <cell r="B7943" t="str">
            <v>BLBM 1, BO. SAN JOSE (PTM)</v>
          </cell>
          <cell r="H7943">
            <v>1716613.976</v>
          </cell>
          <cell r="I7943">
            <v>478896.054</v>
          </cell>
        </row>
        <row r="7944">
          <cell r="B7944" t="str">
            <v>BLBM 1, BO. SAN JOSE (PTM)</v>
          </cell>
          <cell r="H7944">
            <v>1656221.8030000001</v>
          </cell>
          <cell r="I7944">
            <v>458694.79200000002</v>
          </cell>
        </row>
        <row r="7945">
          <cell r="B7945" t="str">
            <v>BLBM 1, BO. SAN JUAN</v>
          </cell>
          <cell r="H7945">
            <v>1744067.3940000001</v>
          </cell>
          <cell r="I7945">
            <v>456333.87900000002</v>
          </cell>
        </row>
        <row r="7946">
          <cell r="B7946" t="str">
            <v>BLBM 1, BO. SAN JUAN</v>
          </cell>
          <cell r="H7946">
            <v>1744067.3940000001</v>
          </cell>
          <cell r="I7946">
            <v>456333.87900000002</v>
          </cell>
        </row>
        <row r="7947">
          <cell r="B7947" t="str">
            <v>BLBM 1, BO. SAN JUAN</v>
          </cell>
          <cell r="H7947">
            <v>1658160.2579999999</v>
          </cell>
          <cell r="I7947">
            <v>459056.04200000002</v>
          </cell>
        </row>
        <row r="7948">
          <cell r="B7948" t="str">
            <v>BLBM 1, BO. SAN JUAN</v>
          </cell>
          <cell r="H7948">
            <v>1649174.514</v>
          </cell>
          <cell r="I7948">
            <v>468015.33399999997</v>
          </cell>
        </row>
        <row r="7949">
          <cell r="B7949" t="str">
            <v>BLBM 1, BO. SAN JUAN (PTM)</v>
          </cell>
          <cell r="H7949">
            <v>1744067.3940000001</v>
          </cell>
          <cell r="I7949">
            <v>456333.87900000002</v>
          </cell>
        </row>
        <row r="7950">
          <cell r="B7950" t="str">
            <v>BLBM 1, BO. SAN JUAN (PTM)</v>
          </cell>
          <cell r="H7950">
            <v>1744067.3940000001</v>
          </cell>
          <cell r="I7950">
            <v>456333.87900000002</v>
          </cell>
        </row>
        <row r="7951">
          <cell r="B7951" t="str">
            <v>BLBM 1, BO. SAN JUAN (PTM)</v>
          </cell>
          <cell r="H7951">
            <v>1658160.2579999999</v>
          </cell>
          <cell r="I7951">
            <v>459056.04200000002</v>
          </cell>
        </row>
        <row r="7952">
          <cell r="B7952" t="str">
            <v>BLBM 1, BO. SAN JUAN (PTM)</v>
          </cell>
          <cell r="H7952">
            <v>1649174.514</v>
          </cell>
          <cell r="I7952">
            <v>468015.33399999997</v>
          </cell>
        </row>
        <row r="7953">
          <cell r="B7953" t="str">
            <v>BLBM 1, BO. SAN JULIAN</v>
          </cell>
          <cell r="H7953">
            <v>1738541.1170000001</v>
          </cell>
          <cell r="I7953">
            <v>455083.04200000002</v>
          </cell>
        </row>
        <row r="7954">
          <cell r="B7954" t="str">
            <v>BLBM 1, BO. SAN JULIAN (PTM)</v>
          </cell>
          <cell r="H7954">
            <v>1738541.1170000001</v>
          </cell>
          <cell r="I7954">
            <v>455083.04200000002</v>
          </cell>
        </row>
        <row r="7955">
          <cell r="B7955" t="str">
            <v>BLBM 1, BO. SAN MIGUEL</v>
          </cell>
          <cell r="H7955">
            <v>1706952.733</v>
          </cell>
          <cell r="I7955">
            <v>456784.37699999998</v>
          </cell>
        </row>
        <row r="7956">
          <cell r="B7956" t="str">
            <v>BLBM 1, BO. SAN MIGUEL</v>
          </cell>
          <cell r="H7956">
            <v>1683997.074</v>
          </cell>
          <cell r="I7956">
            <v>463525.26699999999</v>
          </cell>
        </row>
        <row r="7957">
          <cell r="B7957" t="str">
            <v>BLBM 1, BO. SAN MIGUEL (PTM)</v>
          </cell>
          <cell r="H7957">
            <v>1706952.733</v>
          </cell>
          <cell r="I7957">
            <v>456784.37699999998</v>
          </cell>
        </row>
        <row r="7958">
          <cell r="B7958" t="str">
            <v>BLBM 1, BO. SAN MIGUEL (PTM)</v>
          </cell>
          <cell r="H7958">
            <v>1683997.074</v>
          </cell>
          <cell r="I7958">
            <v>463525.26699999999</v>
          </cell>
        </row>
        <row r="7959">
          <cell r="B7959" t="str">
            <v>BLBM 1, BO. SAN PEDRO</v>
          </cell>
          <cell r="H7959">
            <v>1708228.287</v>
          </cell>
          <cell r="I7959">
            <v>437118.78399999999</v>
          </cell>
        </row>
        <row r="7960">
          <cell r="B7960" t="str">
            <v>BLBM 1, BO. SAN PEDRO (PTM)</v>
          </cell>
          <cell r="H7960">
            <v>1708228.287</v>
          </cell>
          <cell r="I7960">
            <v>437118.78399999999</v>
          </cell>
        </row>
        <row r="7961">
          <cell r="B7961" t="str">
            <v>BLBM 1, BO. SAN ROQUE</v>
          </cell>
          <cell r="H7961">
            <v>1688074.3</v>
          </cell>
          <cell r="I7961">
            <v>463033.07799999998</v>
          </cell>
        </row>
        <row r="7962">
          <cell r="B7962" t="str">
            <v>BLBM 1, BO. SAN ROQUE</v>
          </cell>
          <cell r="H7962">
            <v>1685432.9140000001</v>
          </cell>
          <cell r="I7962">
            <v>495007.13400000002</v>
          </cell>
        </row>
        <row r="7963">
          <cell r="B7963" t="str">
            <v>BLBM 1, BO. SAN ROQUE (BL)</v>
          </cell>
          <cell r="H7963">
            <v>1685181.43</v>
          </cell>
          <cell r="I7963">
            <v>495076.68</v>
          </cell>
        </row>
        <row r="7964">
          <cell r="B7964" t="str">
            <v>BLBM 1, BO. SAN ROQUE (BL) (PTM)</v>
          </cell>
          <cell r="H7964">
            <v>1685181.43</v>
          </cell>
          <cell r="I7964">
            <v>495076.68</v>
          </cell>
        </row>
        <row r="7965">
          <cell r="B7965" t="str">
            <v>BLBM 1, BO. SAN ROQUE (BUNTUNG)</v>
          </cell>
          <cell r="H7965">
            <v>1730284.9620000001</v>
          </cell>
          <cell r="I7965">
            <v>475169.83199999999</v>
          </cell>
        </row>
        <row r="7966">
          <cell r="B7966" t="str">
            <v>BLBM 1, BO. SAN ROQUE (BUNTUNG) (PTM)</v>
          </cell>
          <cell r="H7966">
            <v>1730284.9620000001</v>
          </cell>
          <cell r="I7966">
            <v>475169.83199999999</v>
          </cell>
        </row>
        <row r="7967">
          <cell r="B7967" t="str">
            <v>BLBM 1, BO. SAN ROQUE (PTM)</v>
          </cell>
          <cell r="H7967">
            <v>1688074.3</v>
          </cell>
          <cell r="I7967">
            <v>463033.07799999998</v>
          </cell>
        </row>
        <row r="7968">
          <cell r="B7968" t="str">
            <v>BLBM 1, BO. SAN ROQUE (PTM)</v>
          </cell>
          <cell r="H7968">
            <v>1685432.9140000001</v>
          </cell>
          <cell r="I7968">
            <v>495007.13400000002</v>
          </cell>
        </row>
        <row r="7969">
          <cell r="B7969" t="str">
            <v>BLBM 1, BO. SAN VICENTE</v>
          </cell>
          <cell r="H7969">
            <v>1682584.3940000001</v>
          </cell>
          <cell r="I7969">
            <v>480399.86700000003</v>
          </cell>
        </row>
        <row r="7970">
          <cell r="B7970" t="str">
            <v>BLBM 1, BO. SAN VICENTE (PTM)</v>
          </cell>
          <cell r="H7970">
            <v>1682584.3940000001</v>
          </cell>
          <cell r="I7970">
            <v>480399.86700000003</v>
          </cell>
        </row>
        <row r="7971">
          <cell r="B7971" t="str">
            <v>BLBM 1, BO. SANTA BARBARA</v>
          </cell>
          <cell r="H7971">
            <v>1660761.0630000001</v>
          </cell>
          <cell r="I7971">
            <v>460182.35700000002</v>
          </cell>
        </row>
        <row r="7972">
          <cell r="B7972" t="str">
            <v>BLBM 1, BO. SANTA BARBARA (PTM)</v>
          </cell>
          <cell r="H7972">
            <v>1660761.0630000001</v>
          </cell>
          <cell r="I7972">
            <v>460182.35700000002</v>
          </cell>
        </row>
        <row r="7973">
          <cell r="B7973" t="str">
            <v>BLBM 1, BO. SANTA CRUZ</v>
          </cell>
          <cell r="H7973">
            <v>1643628.264</v>
          </cell>
          <cell r="I7973">
            <v>464879.45699999999</v>
          </cell>
        </row>
        <row r="7974">
          <cell r="B7974" t="str">
            <v>BLBM 1, BO. SANTA CRUZ (PTM)</v>
          </cell>
          <cell r="H7974">
            <v>1643628.264</v>
          </cell>
          <cell r="I7974">
            <v>464879.45699999999</v>
          </cell>
        </row>
        <row r="7975">
          <cell r="B7975" t="str">
            <v>BLBM 1, BO. SANTA LUCIA</v>
          </cell>
          <cell r="H7975">
            <v>1682186.0249999999</v>
          </cell>
          <cell r="I7975">
            <v>460329.33799999999</v>
          </cell>
        </row>
        <row r="7976">
          <cell r="B7976" t="str">
            <v>BLBM 1, BO. SANTA LUCIA (PTM)</v>
          </cell>
          <cell r="H7976">
            <v>1682186.0249999999</v>
          </cell>
          <cell r="I7976">
            <v>460329.33799999999</v>
          </cell>
        </row>
        <row r="7977">
          <cell r="B7977" t="str">
            <v>BLBM 1, BO. SANTA LUTGARDA</v>
          </cell>
          <cell r="H7977">
            <v>1648467.3149999999</v>
          </cell>
          <cell r="I7977">
            <v>467746.91600000003</v>
          </cell>
        </row>
        <row r="7978">
          <cell r="B7978" t="str">
            <v>BLBM 1, BO. SANTA LUTGARDA (PTM)</v>
          </cell>
          <cell r="H7978">
            <v>1648467.3149999999</v>
          </cell>
          <cell r="I7978">
            <v>467746.91600000003</v>
          </cell>
        </row>
        <row r="7979">
          <cell r="B7979" t="str">
            <v>BLBM 1, BO. SANTA MARIA</v>
          </cell>
          <cell r="H7979">
            <v>1687448.361</v>
          </cell>
          <cell r="I7979">
            <v>463872.55699999997</v>
          </cell>
        </row>
        <row r="7980">
          <cell r="B7980" t="str">
            <v>BLBM 1, BO. SANTA MARIA (PTM)</v>
          </cell>
          <cell r="H7980">
            <v>1687448.361</v>
          </cell>
          <cell r="I7980">
            <v>463872.55699999997</v>
          </cell>
        </row>
        <row r="7981">
          <cell r="B7981" t="str">
            <v>BLBM 1, BO. SAPANG</v>
          </cell>
          <cell r="H7981">
            <v>1737237.3629999999</v>
          </cell>
          <cell r="I7981">
            <v>448007.38199999998</v>
          </cell>
        </row>
        <row r="7982">
          <cell r="B7982" t="str">
            <v>BLBM 1, BO. SAPANG (PTM)</v>
          </cell>
          <cell r="H7982">
            <v>1737237.3629999999</v>
          </cell>
          <cell r="I7982">
            <v>448007.38199999998</v>
          </cell>
        </row>
        <row r="7983">
          <cell r="B7983" t="str">
            <v>BLBM 1, BO. SAPANG BIABAS</v>
          </cell>
          <cell r="H7983">
            <v>1680999.8770000001</v>
          </cell>
          <cell r="I7983">
            <v>457219.54200000002</v>
          </cell>
        </row>
        <row r="7984">
          <cell r="B7984" t="str">
            <v>BLBM 1, BO. SAPANG BIABAS (PTM)</v>
          </cell>
          <cell r="H7984">
            <v>1680999.8770000001</v>
          </cell>
          <cell r="I7984">
            <v>457219.54200000002</v>
          </cell>
        </row>
        <row r="7985">
          <cell r="B7985" t="str">
            <v>BLBM 1, BO. SAPANG PUTOT</v>
          </cell>
          <cell r="H7985">
            <v>1747310.8970000001</v>
          </cell>
          <cell r="I7985">
            <v>492408.08600000001</v>
          </cell>
        </row>
        <row r="7986">
          <cell r="B7986" t="str">
            <v>BLBM 1, BO. SAPANG PUTOT (PTM)</v>
          </cell>
          <cell r="H7986">
            <v>1747310.8970000001</v>
          </cell>
          <cell r="I7986">
            <v>492408.08600000001</v>
          </cell>
        </row>
        <row r="7987">
          <cell r="B7987" t="str">
            <v>BLBM 1, BO. SIBUL</v>
          </cell>
          <cell r="H7987">
            <v>1655582.8559999999</v>
          </cell>
          <cell r="I7987">
            <v>456940.17800000001</v>
          </cell>
        </row>
        <row r="7988">
          <cell r="B7988" t="str">
            <v>BLBM 1, BO. SIBUL (PTM)</v>
          </cell>
          <cell r="H7988">
            <v>1655582.8559999999</v>
          </cell>
          <cell r="I7988">
            <v>456940.17800000001</v>
          </cell>
        </row>
        <row r="7989">
          <cell r="B7989" t="str">
            <v>BLBM 1, BO. SINAIT</v>
          </cell>
          <cell r="H7989">
            <v>1718478.166</v>
          </cell>
          <cell r="I7989">
            <v>455412.65899999999</v>
          </cell>
        </row>
        <row r="7990">
          <cell r="B7990" t="str">
            <v>BLBM 1, BO. SINAIT (PTM)</v>
          </cell>
          <cell r="H7990">
            <v>1718478.166</v>
          </cell>
          <cell r="I7990">
            <v>455412.65899999999</v>
          </cell>
        </row>
        <row r="7991">
          <cell r="B7991" t="str">
            <v>BLBM 1, BO. SINGAT</v>
          </cell>
          <cell r="H7991">
            <v>1727117.4809999999</v>
          </cell>
          <cell r="I7991">
            <v>459382.60200000001</v>
          </cell>
        </row>
        <row r="7992">
          <cell r="B7992" t="str">
            <v>BLBM 1, BO. SINGAT (PTM)</v>
          </cell>
          <cell r="H7992">
            <v>1727117.4809999999</v>
          </cell>
          <cell r="I7992">
            <v>459382.60200000001</v>
          </cell>
        </row>
        <row r="7993">
          <cell r="B7993" t="str">
            <v>BLBM 1, BO. SINGAT (RESET)</v>
          </cell>
          <cell r="H7993">
            <v>1727100.544</v>
          </cell>
          <cell r="I7993">
            <v>459492.337</v>
          </cell>
        </row>
        <row r="7994">
          <cell r="B7994" t="str">
            <v>BLBM 1, BO. SINGAT (RESET) (PTM)</v>
          </cell>
          <cell r="H7994">
            <v>1727100.544</v>
          </cell>
          <cell r="I7994">
            <v>459492.337</v>
          </cell>
        </row>
        <row r="7995">
          <cell r="B7995" t="str">
            <v>BLBM 1, BO. SIRAN</v>
          </cell>
          <cell r="H7995">
            <v>1655991.48</v>
          </cell>
          <cell r="I7995">
            <v>456647.68400000001</v>
          </cell>
        </row>
        <row r="7996">
          <cell r="B7996" t="str">
            <v>BLBM 1, BO. SIRAN (PTM)</v>
          </cell>
          <cell r="H7996">
            <v>1655991.48</v>
          </cell>
          <cell r="I7996">
            <v>456647.68400000001</v>
          </cell>
        </row>
        <row r="7997">
          <cell r="B7997" t="str">
            <v>BLBM 1, BO. STA. CRUZ</v>
          </cell>
          <cell r="H7997">
            <v>1690924.8540000001</v>
          </cell>
          <cell r="I7997">
            <v>497647.21100000001</v>
          </cell>
        </row>
        <row r="7998">
          <cell r="B7998" t="str">
            <v>BLBM 1, BO. STA. CRUZ (PTM)</v>
          </cell>
          <cell r="H7998">
            <v>1690924.8540000001</v>
          </cell>
          <cell r="I7998">
            <v>497647.21100000001</v>
          </cell>
        </row>
        <row r="7999">
          <cell r="B7999" t="str">
            <v>BLBM 1, BO. STA. INES</v>
          </cell>
          <cell r="H7999">
            <v>1656493.675</v>
          </cell>
          <cell r="I7999">
            <v>462866.33100000001</v>
          </cell>
        </row>
        <row r="8000">
          <cell r="B8000" t="str">
            <v>BLBM 1, BO. STA. INES (PTM)</v>
          </cell>
          <cell r="H8000">
            <v>1656493.675</v>
          </cell>
          <cell r="I8000">
            <v>462866.33100000001</v>
          </cell>
        </row>
        <row r="8001">
          <cell r="B8001" t="str">
            <v>BLBM 1, BO. STA. MARIA</v>
          </cell>
          <cell r="H8001">
            <v>1719630.6569999999</v>
          </cell>
          <cell r="I8001">
            <v>455574.47399999999</v>
          </cell>
        </row>
        <row r="8002">
          <cell r="B8002" t="str">
            <v>BLBM 1, BO. STA. MARIA</v>
          </cell>
          <cell r="H8002">
            <v>1716932.392</v>
          </cell>
          <cell r="I8002">
            <v>477695.38400000002</v>
          </cell>
        </row>
        <row r="8003">
          <cell r="B8003" t="str">
            <v>BLBM 1, BO. STA. MARIA (PTM)</v>
          </cell>
          <cell r="H8003">
            <v>1719630.6569999999</v>
          </cell>
          <cell r="I8003">
            <v>455574.47399999999</v>
          </cell>
        </row>
        <row r="8004">
          <cell r="B8004" t="str">
            <v>BLBM 1, BO. STA. MARIA (PTM)</v>
          </cell>
          <cell r="H8004">
            <v>1716932.392</v>
          </cell>
          <cell r="I8004">
            <v>477695.38400000002</v>
          </cell>
        </row>
        <row r="8005">
          <cell r="B8005" t="str">
            <v>BLBM 1, BO. STA. MONICA</v>
          </cell>
          <cell r="H8005">
            <v>1739790.6040000001</v>
          </cell>
          <cell r="I8005">
            <v>508073.14600000001</v>
          </cell>
        </row>
        <row r="8006">
          <cell r="B8006" t="str">
            <v>BLBM 1, BO. STA. MONICA (PTM)</v>
          </cell>
          <cell r="H8006">
            <v>1739790.6040000001</v>
          </cell>
          <cell r="I8006">
            <v>508073.14600000001</v>
          </cell>
        </row>
        <row r="8007">
          <cell r="B8007" t="str">
            <v>BLBM 1, BO. STO NIÑO</v>
          </cell>
          <cell r="H8007">
            <v>1697373.2490000001</v>
          </cell>
          <cell r="I8007">
            <v>460206.03</v>
          </cell>
        </row>
        <row r="8008">
          <cell r="B8008" t="str">
            <v>BLBM 1, BO. STO NIÑO (PTM)</v>
          </cell>
          <cell r="H8008">
            <v>1697373.2490000001</v>
          </cell>
          <cell r="I8008">
            <v>460206.03</v>
          </cell>
        </row>
        <row r="8009">
          <cell r="B8009" t="str">
            <v>BLBM 1, BO. STO. NIÑO</v>
          </cell>
          <cell r="H8009">
            <v>1668202.5819999999</v>
          </cell>
          <cell r="I8009">
            <v>456970.07900000003</v>
          </cell>
        </row>
        <row r="8010">
          <cell r="B8010" t="str">
            <v>BLBM 1, BO. STO. NIÑO (PTM)</v>
          </cell>
          <cell r="H8010">
            <v>1668202.5819999999</v>
          </cell>
          <cell r="I8010">
            <v>456970.07900000003</v>
          </cell>
        </row>
        <row r="8011">
          <cell r="B8011" t="str">
            <v>BLBM 1, BO. SULIPA</v>
          </cell>
          <cell r="H8011">
            <v>1726357.7209999999</v>
          </cell>
          <cell r="I8011">
            <v>449802.86200000002</v>
          </cell>
        </row>
        <row r="8012">
          <cell r="B8012" t="str">
            <v>BLBM 1, BO. SULIPA (PTM)</v>
          </cell>
          <cell r="H8012">
            <v>1726357.7209999999</v>
          </cell>
          <cell r="I8012">
            <v>449802.86200000002</v>
          </cell>
        </row>
        <row r="8013">
          <cell r="B8013" t="str">
            <v>BLBM 1, BO. SUMACAB</v>
          </cell>
          <cell r="H8013">
            <v>1710295.797</v>
          </cell>
          <cell r="I8013">
            <v>492631.48200000002</v>
          </cell>
        </row>
        <row r="8014">
          <cell r="B8014" t="str">
            <v>BLBM 1, BO. SUMACAB (PTM)</v>
          </cell>
          <cell r="H8014">
            <v>1710295.797</v>
          </cell>
          <cell r="I8014">
            <v>492631.48200000002</v>
          </cell>
        </row>
        <row r="8015">
          <cell r="B8015" t="str">
            <v>BLBM 1, BO. TABON</v>
          </cell>
          <cell r="H8015">
            <v>1688946.3729999999</v>
          </cell>
          <cell r="I8015">
            <v>490491.65700000001</v>
          </cell>
        </row>
        <row r="8016">
          <cell r="B8016" t="str">
            <v>BLBM 1, BO. TABON (PTM)</v>
          </cell>
          <cell r="H8016">
            <v>1688946.3729999999</v>
          </cell>
          <cell r="I8016">
            <v>490491.65700000001</v>
          </cell>
        </row>
        <row r="8017">
          <cell r="B8017" t="str">
            <v>BLBM 1, BO. TAGUMBAO</v>
          </cell>
          <cell r="H8017">
            <v>1725270.1880000001</v>
          </cell>
          <cell r="I8017">
            <v>452961.85399999999</v>
          </cell>
        </row>
        <row r="8018">
          <cell r="B8018" t="str">
            <v>BLBM 1, BO. TAGUMBAO (PTM)</v>
          </cell>
          <cell r="H8018">
            <v>1725270.1880000001</v>
          </cell>
          <cell r="I8018">
            <v>452961.85399999999</v>
          </cell>
        </row>
        <row r="8019">
          <cell r="B8019" t="str">
            <v>BLBM 1, BO. TIBAG</v>
          </cell>
          <cell r="H8019">
            <v>1713077.61</v>
          </cell>
          <cell r="I8019">
            <v>452698.212</v>
          </cell>
        </row>
        <row r="8020">
          <cell r="B8020" t="str">
            <v>BLBM 1, BO. TIBAG (PTM)</v>
          </cell>
          <cell r="H8020">
            <v>1713077.61</v>
          </cell>
          <cell r="I8020">
            <v>452698.212</v>
          </cell>
        </row>
        <row r="8021">
          <cell r="B8021" t="str">
            <v>BLBM 1, BO. TINABANG</v>
          </cell>
          <cell r="H8021">
            <v>1686099.77</v>
          </cell>
          <cell r="I8021">
            <v>460884.42200000002</v>
          </cell>
        </row>
        <row r="8022">
          <cell r="B8022" t="str">
            <v>BLBM 1, BO. TINABANG (PTM)</v>
          </cell>
          <cell r="H8022">
            <v>1686099.77</v>
          </cell>
          <cell r="I8022">
            <v>460884.42200000002</v>
          </cell>
        </row>
        <row r="8023">
          <cell r="B8023" t="str">
            <v>BLBM 1, BO. VALDE FUENTE</v>
          </cell>
          <cell r="H8023">
            <v>1715424.882</v>
          </cell>
          <cell r="I8023">
            <v>495545.43800000002</v>
          </cell>
        </row>
        <row r="8024">
          <cell r="B8024" t="str">
            <v>BLBM 1, BO. VALDE FUENTE (PTM)</v>
          </cell>
          <cell r="H8024">
            <v>1715424.882</v>
          </cell>
          <cell r="I8024">
            <v>495545.43800000002</v>
          </cell>
        </row>
        <row r="8025">
          <cell r="B8025" t="str">
            <v>BLBM 1, BO. VILLA AGLIPAY</v>
          </cell>
          <cell r="H8025">
            <v>1709995.6880000001</v>
          </cell>
          <cell r="I8025">
            <v>442503.59499999997</v>
          </cell>
        </row>
        <row r="8026">
          <cell r="B8026" t="str">
            <v>BLBM 1, BO. VILLA AGLIPAY (PTM)</v>
          </cell>
          <cell r="H8026">
            <v>1709995.6880000001</v>
          </cell>
          <cell r="I8026">
            <v>442503.59499999997</v>
          </cell>
        </row>
        <row r="8027">
          <cell r="B8027" t="str">
            <v>BLBM 1, BO. VISAL</v>
          </cell>
          <cell r="H8027">
            <v>1663117.1089999999</v>
          </cell>
          <cell r="I8027">
            <v>489648.58899999998</v>
          </cell>
        </row>
        <row r="8028">
          <cell r="B8028" t="str">
            <v>BLBM 1, BO. VISAL (PTM)</v>
          </cell>
          <cell r="H8028">
            <v>1663117.1089999999</v>
          </cell>
          <cell r="I8028">
            <v>489648.58899999998</v>
          </cell>
        </row>
        <row r="8029">
          <cell r="B8029" t="str">
            <v>BLBM 1, BO.PALACPALAC</v>
          </cell>
          <cell r="H8029">
            <v>1717624.0390000001</v>
          </cell>
          <cell r="I8029">
            <v>467838.39899999998</v>
          </cell>
        </row>
        <row r="8030">
          <cell r="B8030" t="str">
            <v>BLBM 1, BO.PALACPALAC (PTM)</v>
          </cell>
          <cell r="H8030">
            <v>1717624.0390000001</v>
          </cell>
          <cell r="I8030">
            <v>467838.39899999998</v>
          </cell>
        </row>
        <row r="8031">
          <cell r="B8031" t="str">
            <v>BLBM 1, BO.STO. ROSARIO</v>
          </cell>
          <cell r="H8031">
            <v>1730428.4820000001</v>
          </cell>
          <cell r="I8031">
            <v>484897.49400000001</v>
          </cell>
        </row>
        <row r="8032">
          <cell r="B8032" t="str">
            <v>BLBM 1, BO.STO. ROSARIO (PTM)</v>
          </cell>
          <cell r="H8032">
            <v>1730428.4820000001</v>
          </cell>
          <cell r="I8032">
            <v>484897.49400000001</v>
          </cell>
        </row>
        <row r="8033">
          <cell r="B8033" t="str">
            <v>BLBM 1, BOLIA CAD 652-D</v>
          </cell>
          <cell r="H8033">
            <v>1717263.2169999999</v>
          </cell>
          <cell r="I8033">
            <v>3936.22</v>
          </cell>
        </row>
        <row r="8034">
          <cell r="B8034" t="str">
            <v>BLBM 1, BOTBOTONES</v>
          </cell>
          <cell r="H8034">
            <v>1729210.7620000001</v>
          </cell>
          <cell r="I8034">
            <v>442282.49800000002</v>
          </cell>
        </row>
        <row r="8035">
          <cell r="B8035" t="str">
            <v>BLBM 1, BOTBOTONES (PTM)</v>
          </cell>
          <cell r="H8035">
            <v>1729210.7620000001</v>
          </cell>
          <cell r="I8035">
            <v>442282.49800000002</v>
          </cell>
        </row>
        <row r="8036">
          <cell r="B8036" t="str">
            <v>BLBM 1, BUENAVISTA</v>
          </cell>
          <cell r="H8036">
            <v>1728257.9820000001</v>
          </cell>
          <cell r="I8036">
            <v>464611.22</v>
          </cell>
        </row>
        <row r="8037">
          <cell r="B8037" t="str">
            <v>BLBM 1, BUENAVISTA (PTM)</v>
          </cell>
          <cell r="H8037">
            <v>1728257.9820000001</v>
          </cell>
          <cell r="I8037">
            <v>464611.22</v>
          </cell>
        </row>
        <row r="8038">
          <cell r="B8038" t="str">
            <v>BLBM 1, BUGUION</v>
          </cell>
          <cell r="H8038">
            <v>1647710.902</v>
          </cell>
          <cell r="I8038">
            <v>477545.43199999997</v>
          </cell>
        </row>
        <row r="8039">
          <cell r="B8039" t="str">
            <v>BLBM 1, BUGUION (PTM)</v>
          </cell>
          <cell r="H8039">
            <v>1647710.902</v>
          </cell>
          <cell r="I8039">
            <v>477545.43199999997</v>
          </cell>
        </row>
        <row r="8040">
          <cell r="B8040" t="str">
            <v>BLBM 1, BULAC</v>
          </cell>
          <cell r="H8040">
            <v>0</v>
          </cell>
          <cell r="I8040">
            <v>0</v>
          </cell>
        </row>
        <row r="8041">
          <cell r="B8041" t="str">
            <v>BLBM 1, BUNATAN</v>
          </cell>
          <cell r="H8041">
            <v>1630897.791</v>
          </cell>
          <cell r="I8041">
            <v>486939.21299999999</v>
          </cell>
        </row>
        <row r="8042">
          <cell r="B8042" t="str">
            <v>BLBM 1, BUNATAN (PTM)</v>
          </cell>
          <cell r="H8042">
            <v>1630897.791</v>
          </cell>
          <cell r="I8042">
            <v>486939.21299999999</v>
          </cell>
        </row>
        <row r="8043">
          <cell r="B8043" t="str">
            <v>BLBM 1, CAD 1036-D</v>
          </cell>
          <cell r="H8043">
            <v>1749509.686</v>
          </cell>
          <cell r="I8043">
            <v>521209.48340000003</v>
          </cell>
        </row>
        <row r="8044">
          <cell r="B8044" t="str">
            <v>BLBM 1, CAD 1036-D (PTM)</v>
          </cell>
          <cell r="H8044">
            <v>1749509.686</v>
          </cell>
          <cell r="I8044">
            <v>521209.48300000001</v>
          </cell>
        </row>
        <row r="8045">
          <cell r="B8045" t="str">
            <v>BLBM 1, CAD 125</v>
          </cell>
          <cell r="H8045">
            <v>1723612.3929999999</v>
          </cell>
          <cell r="I8045">
            <v>463184.57699999999</v>
          </cell>
        </row>
        <row r="8046">
          <cell r="B8046" t="str">
            <v>BLBM 1, CAD 125 (PTM)</v>
          </cell>
          <cell r="H8046">
            <v>1723612.3929999999</v>
          </cell>
          <cell r="I8046">
            <v>463184.57699999999</v>
          </cell>
        </row>
        <row r="8047">
          <cell r="B8047" t="str">
            <v>BLBM 1, CAD 136</v>
          </cell>
          <cell r="H8047">
            <v>1740597.32</v>
          </cell>
          <cell r="I8047">
            <v>439307.20799999998</v>
          </cell>
        </row>
        <row r="8048">
          <cell r="B8048" t="str">
            <v>BLBM 1, CAD 136 (PTM)</v>
          </cell>
          <cell r="H8048">
            <v>1740597.32</v>
          </cell>
          <cell r="I8048">
            <v>439307.20799999998</v>
          </cell>
        </row>
        <row r="8049">
          <cell r="B8049" t="str">
            <v>BLBM 1, CAD 137</v>
          </cell>
          <cell r="H8049">
            <v>1739790.6044000001</v>
          </cell>
          <cell r="I8049">
            <v>508073.14569999999</v>
          </cell>
        </row>
        <row r="8050">
          <cell r="B8050" t="str">
            <v>BLBM 1, CAD 137 (PTM)</v>
          </cell>
          <cell r="H8050">
            <v>1739790.6040000001</v>
          </cell>
          <cell r="I8050">
            <v>508073.14600000001</v>
          </cell>
        </row>
        <row r="8051">
          <cell r="B8051" t="str">
            <v>BLBM 1, CAD 143</v>
          </cell>
          <cell r="H8051">
            <v>1723398.2899</v>
          </cell>
          <cell r="I8051">
            <v>458176.7671</v>
          </cell>
        </row>
        <row r="8052">
          <cell r="B8052" t="str">
            <v>BLBM 1, CAD 143 (PTM)</v>
          </cell>
          <cell r="H8052">
            <v>1723398.29</v>
          </cell>
          <cell r="I8052">
            <v>458176.76699999999</v>
          </cell>
        </row>
        <row r="8053">
          <cell r="B8053" t="str">
            <v>BLBM 1, CAD 173</v>
          </cell>
          <cell r="H8053">
            <v>1726549.6732999999</v>
          </cell>
          <cell r="I8053">
            <v>521045.28700000001</v>
          </cell>
        </row>
        <row r="8054">
          <cell r="B8054" t="str">
            <v>BLBM 1, CAD 173 (PTM)</v>
          </cell>
          <cell r="H8054">
            <v>1726549.673</v>
          </cell>
          <cell r="I8054">
            <v>521045.28700000001</v>
          </cell>
        </row>
        <row r="8055">
          <cell r="B8055" t="str">
            <v>BLBM 1, CAD 304-D</v>
          </cell>
          <cell r="H8055">
            <v>1643694.2503</v>
          </cell>
          <cell r="I8055">
            <v>470558.19059999997</v>
          </cell>
        </row>
        <row r="8056">
          <cell r="B8056" t="str">
            <v>BLBM 1, CAD 316-D</v>
          </cell>
          <cell r="H8056">
            <v>1736479.9086</v>
          </cell>
          <cell r="I8056">
            <v>388761.59269999998</v>
          </cell>
        </row>
        <row r="8057">
          <cell r="B8057" t="str">
            <v>BLBM 1, CAD 316-D (PTM)</v>
          </cell>
          <cell r="H8057">
            <v>1736479.909</v>
          </cell>
          <cell r="I8057">
            <v>388761.59299999999</v>
          </cell>
        </row>
        <row r="8058">
          <cell r="B8058" t="str">
            <v>BLBM 1, CAD 352</v>
          </cell>
          <cell r="H8058">
            <v>1623924.6000999999</v>
          </cell>
          <cell r="I8058">
            <v>493983.58529999998</v>
          </cell>
        </row>
        <row r="8059">
          <cell r="B8059" t="str">
            <v>BLBM 1, CAD 436-D</v>
          </cell>
          <cell r="H8059">
            <v>1701649.1410999999</v>
          </cell>
          <cell r="I8059">
            <v>485605.58960000001</v>
          </cell>
        </row>
        <row r="8060">
          <cell r="B8060" t="str">
            <v>BLBM 1, CAD 436-D</v>
          </cell>
          <cell r="H8060">
            <v>1701649.1410000001</v>
          </cell>
          <cell r="I8060">
            <v>485605.59</v>
          </cell>
        </row>
        <row r="8061">
          <cell r="B8061" t="str">
            <v>BLBM 1, CAD 51</v>
          </cell>
          <cell r="H8061">
            <v>1720244.2039999999</v>
          </cell>
          <cell r="I8061">
            <v>498321.21720000001</v>
          </cell>
        </row>
        <row r="8062">
          <cell r="B8062" t="str">
            <v>BLBM 1, CAD 51 (PTM)</v>
          </cell>
          <cell r="H8062">
            <v>1720244.2039999999</v>
          </cell>
          <cell r="I8062">
            <v>498321.217</v>
          </cell>
        </row>
        <row r="8063">
          <cell r="B8063" t="str">
            <v>BLBM 1, CAD 53</v>
          </cell>
          <cell r="H8063">
            <v>1745538.7512000001</v>
          </cell>
          <cell r="I8063">
            <v>508475.82410000003</v>
          </cell>
        </row>
        <row r="8064">
          <cell r="B8064" t="str">
            <v>BLBM 1, CAD 53 (PTM)</v>
          </cell>
          <cell r="H8064">
            <v>1745538.7509999999</v>
          </cell>
          <cell r="I8064">
            <v>508475.82400000002</v>
          </cell>
        </row>
        <row r="8065">
          <cell r="B8065" t="str">
            <v>BLBM 1, CAD 67</v>
          </cell>
          <cell r="H8065">
            <v>1735100.4047999999</v>
          </cell>
          <cell r="I8065">
            <v>488388.83519999997</v>
          </cell>
        </row>
        <row r="8066">
          <cell r="B8066" t="str">
            <v>BLBM 1, CAD 67 (PTM)</v>
          </cell>
          <cell r="H8066">
            <v>1735100.405</v>
          </cell>
          <cell r="I8066">
            <v>488388.83500000002</v>
          </cell>
        </row>
        <row r="8067">
          <cell r="B8067" t="str">
            <v>BLBM 1, CAD 685-D</v>
          </cell>
          <cell r="H8067">
            <v>1715342.024</v>
          </cell>
          <cell r="I8067">
            <v>530557.00589999999</v>
          </cell>
        </row>
        <row r="8068">
          <cell r="B8068" t="str">
            <v>BLBM 1, CAD 685-D (PTM)</v>
          </cell>
          <cell r="H8068">
            <v>1715342.024</v>
          </cell>
          <cell r="I8068">
            <v>530557.00600000005</v>
          </cell>
        </row>
        <row r="8069">
          <cell r="B8069" t="str">
            <v>BLBM 1, CAD 71</v>
          </cell>
          <cell r="H8069">
            <v>1657805.7442999999</v>
          </cell>
          <cell r="I8069">
            <v>468041.66529999999</v>
          </cell>
        </row>
        <row r="8070">
          <cell r="B8070" t="str">
            <v>BLBM 1, CAD 71 (PTM)</v>
          </cell>
          <cell r="H8070">
            <v>1657805.7439999999</v>
          </cell>
          <cell r="I8070">
            <v>468041.66499999998</v>
          </cell>
        </row>
        <row r="8071">
          <cell r="B8071" t="str">
            <v>BLBM 1, CAD 73</v>
          </cell>
          <cell r="H8071">
            <v>1660761.3271000001</v>
          </cell>
          <cell r="I8071">
            <v>460242.57520000002</v>
          </cell>
        </row>
        <row r="8072">
          <cell r="B8072" t="str">
            <v>BLBM 1, CAD 73</v>
          </cell>
          <cell r="H8072">
            <v>1659952.6118000001</v>
          </cell>
          <cell r="I8072">
            <v>459487.94099999999</v>
          </cell>
        </row>
        <row r="8073">
          <cell r="B8073" t="str">
            <v>BLBM 1, CAD 73 (PTM)</v>
          </cell>
          <cell r="H8073">
            <v>1660761.327</v>
          </cell>
          <cell r="I8073">
            <v>460242.57500000001</v>
          </cell>
        </row>
        <row r="8074">
          <cell r="B8074" t="str">
            <v>BLBM 1, CAD 73 (PTM)</v>
          </cell>
          <cell r="H8074">
            <v>1659952.612</v>
          </cell>
          <cell r="I8074">
            <v>459487.94099999999</v>
          </cell>
        </row>
        <row r="8075">
          <cell r="B8075" t="str">
            <v>BLBM 1, CAD 92</v>
          </cell>
          <cell r="H8075">
            <v>1703093.7157000001</v>
          </cell>
          <cell r="I8075">
            <v>469682.45699999999</v>
          </cell>
        </row>
        <row r="8076">
          <cell r="B8076" t="str">
            <v>BLBM 1, CAD 92 (PTM)</v>
          </cell>
          <cell r="H8076">
            <v>1703093.716</v>
          </cell>
          <cell r="I8076">
            <v>469682.45699999999</v>
          </cell>
        </row>
        <row r="8077">
          <cell r="B8077" t="str">
            <v>BLBM 1, CAD 93</v>
          </cell>
          <cell r="H8077">
            <v>1679180.3363999999</v>
          </cell>
          <cell r="I8077">
            <v>454848.21909999999</v>
          </cell>
        </row>
        <row r="8078">
          <cell r="B8078" t="str">
            <v>BLBM 1, CAD 93 (PTM)</v>
          </cell>
          <cell r="H8078">
            <v>1679180.3359999999</v>
          </cell>
          <cell r="I8078">
            <v>454848.21899999998</v>
          </cell>
        </row>
        <row r="8079">
          <cell r="B8079" t="str">
            <v>BLBM 1, CAD 95</v>
          </cell>
          <cell r="H8079">
            <v>1684369.3443</v>
          </cell>
          <cell r="I8079">
            <v>466581.30359999998</v>
          </cell>
        </row>
        <row r="8080">
          <cell r="B8080" t="str">
            <v>BLBM 1, CAD 95 (PTM)</v>
          </cell>
          <cell r="H8080">
            <v>1684369.344</v>
          </cell>
          <cell r="I8080">
            <v>466581.304</v>
          </cell>
        </row>
        <row r="8081">
          <cell r="B8081" t="str">
            <v>BLBM 1, CAD 97</v>
          </cell>
          <cell r="H8081">
            <v>1715424.88</v>
          </cell>
          <cell r="I8081">
            <v>495554.37900000002</v>
          </cell>
        </row>
        <row r="8082">
          <cell r="B8082" t="str">
            <v>BLBM 1, CAD 97 (PTM)</v>
          </cell>
          <cell r="H8082">
            <v>1715424.88</v>
          </cell>
          <cell r="I8082">
            <v>495554.37900000002</v>
          </cell>
        </row>
        <row r="8083">
          <cell r="B8083" t="str">
            <v>BLBM 1, CADANGLA-AN</v>
          </cell>
          <cell r="H8083">
            <v>1730785.487</v>
          </cell>
          <cell r="I8083">
            <v>462948.946</v>
          </cell>
        </row>
        <row r="8084">
          <cell r="B8084" t="str">
            <v>BLBM 1, CADANGLA-AN (PTM)</v>
          </cell>
          <cell r="H8084">
            <v>1730785.487</v>
          </cell>
          <cell r="I8084">
            <v>462948.946</v>
          </cell>
        </row>
        <row r="8085">
          <cell r="B8085" t="str">
            <v>BLBM 1, CALUMPIT CH. T.</v>
          </cell>
          <cell r="H8085">
            <v>1649718.362</v>
          </cell>
          <cell r="I8085">
            <v>475025.97899999999</v>
          </cell>
        </row>
        <row r="8086">
          <cell r="B8086" t="str">
            <v>BLBM 1, CALUMPIT CH. T. (PTM)</v>
          </cell>
          <cell r="H8086">
            <v>1649718.362</v>
          </cell>
          <cell r="I8086">
            <v>475025.97899999999</v>
          </cell>
        </row>
        <row r="8087">
          <cell r="B8087" t="str">
            <v>BLBM 1, CALZADANG BAYO</v>
          </cell>
          <cell r="H8087">
            <v>1669991.4080000001</v>
          </cell>
          <cell r="I8087">
            <v>455331.24699999997</v>
          </cell>
        </row>
        <row r="8088">
          <cell r="B8088" t="str">
            <v>BLBM 1, CALZADANG BAYO (PTM)</v>
          </cell>
          <cell r="H8088">
            <v>1669991.4080000001</v>
          </cell>
          <cell r="I8088">
            <v>455331.24699999997</v>
          </cell>
        </row>
        <row r="8089">
          <cell r="B8089" t="str">
            <v>BLBM 1, CAMIAS</v>
          </cell>
          <cell r="H8089">
            <v>1677039.1340000001</v>
          </cell>
          <cell r="I8089">
            <v>496968.30300000001</v>
          </cell>
        </row>
        <row r="8090">
          <cell r="B8090" t="str">
            <v>BLBM 1, CAMIAS (PTM)</v>
          </cell>
          <cell r="H8090">
            <v>1677039.1340000001</v>
          </cell>
          <cell r="I8090">
            <v>496968.30300000001</v>
          </cell>
        </row>
        <row r="8091">
          <cell r="B8091" t="str">
            <v>BLBM 1, CAPITAGAN</v>
          </cell>
          <cell r="H8091">
            <v>1643376.798</v>
          </cell>
          <cell r="I8091">
            <v>475733.41399999999</v>
          </cell>
        </row>
        <row r="8092">
          <cell r="B8092" t="str">
            <v>BLBM 1, CAPITAGAN (PTM)</v>
          </cell>
          <cell r="H8092">
            <v>1643376.798</v>
          </cell>
          <cell r="I8092">
            <v>475733.41399999999</v>
          </cell>
        </row>
        <row r="8093">
          <cell r="B8093" t="str">
            <v>BLBM 1, CAY BALOT</v>
          </cell>
          <cell r="H8093">
            <v>1633251.1610000001</v>
          </cell>
          <cell r="I8093">
            <v>479487.859</v>
          </cell>
        </row>
        <row r="8094">
          <cell r="B8094" t="str">
            <v>BLBM 1, CAY BALOT (PTM)</v>
          </cell>
          <cell r="H8094">
            <v>1633251.1610000001</v>
          </cell>
          <cell r="I8094">
            <v>479487.859</v>
          </cell>
        </row>
        <row r="8095">
          <cell r="B8095" t="str">
            <v>BLBM 1, CAY PULO</v>
          </cell>
          <cell r="H8095">
            <v>1628854.398</v>
          </cell>
          <cell r="I8095">
            <v>490266.68800000002</v>
          </cell>
        </row>
        <row r="8096">
          <cell r="B8096" t="str">
            <v>BLBM 1, CAY PULO (PTM)</v>
          </cell>
          <cell r="H8096">
            <v>1628854.398</v>
          </cell>
          <cell r="I8096">
            <v>490266.68800000002</v>
          </cell>
        </row>
        <row r="8097">
          <cell r="B8097" t="str">
            <v>BLBM 1, CAY TANGCO</v>
          </cell>
          <cell r="H8097">
            <v>1629571.392</v>
          </cell>
          <cell r="I8097">
            <v>491636.266</v>
          </cell>
        </row>
        <row r="8098">
          <cell r="B8098" t="str">
            <v>BLBM 1, CAY TANGCO (PTM)</v>
          </cell>
          <cell r="H8098">
            <v>1629571.392</v>
          </cell>
          <cell r="I8098">
            <v>491636.266</v>
          </cell>
        </row>
        <row r="8099">
          <cell r="B8099" t="str">
            <v>BLBM 1, CEM CAD 652-D</v>
          </cell>
          <cell r="H8099">
            <v>1717441.557</v>
          </cell>
          <cell r="I8099">
            <v>0</v>
          </cell>
        </row>
        <row r="8100">
          <cell r="B8100" t="str">
            <v>BLBM 1, CITY OF OLONGAPO</v>
          </cell>
          <cell r="H8100">
            <v>1639683.6540000001</v>
          </cell>
          <cell r="I8100">
            <v>421736.11800000002</v>
          </cell>
        </row>
        <row r="8101">
          <cell r="B8101" t="str">
            <v>BLBM 1, DELINCUENTE</v>
          </cell>
          <cell r="H8101">
            <v>1677740.01</v>
          </cell>
          <cell r="I8101">
            <v>491849.73599999998</v>
          </cell>
        </row>
        <row r="8102">
          <cell r="B8102" t="str">
            <v>BLBM 1, DELINCUENTE (PTM)</v>
          </cell>
          <cell r="H8102">
            <v>1677740.01</v>
          </cell>
          <cell r="I8102">
            <v>491849.73599999998</v>
          </cell>
        </row>
        <row r="8103">
          <cell r="B8103" t="str">
            <v>BLBM 1, DIRITA BRIDGE</v>
          </cell>
          <cell r="H8103">
            <v>1656125.7679999999</v>
          </cell>
          <cell r="I8103">
            <v>401513.36</v>
          </cell>
        </row>
        <row r="8104">
          <cell r="B8104" t="str">
            <v>BLBM 1, DIRITA BRIDGE (PTM)</v>
          </cell>
          <cell r="H8104">
            <v>1656125.7679999999</v>
          </cell>
          <cell r="I8104">
            <v>401513.36</v>
          </cell>
        </row>
        <row r="8105">
          <cell r="B8105" t="str">
            <v>BLBM 1, DOLORES</v>
          </cell>
          <cell r="H8105">
            <v>1669702.328</v>
          </cell>
          <cell r="I8105">
            <v>448959.97610000003</v>
          </cell>
        </row>
        <row r="8106">
          <cell r="B8106" t="str">
            <v>BLBM 1, DOLORES (PTM)</v>
          </cell>
          <cell r="H8106">
            <v>1669702.328</v>
          </cell>
          <cell r="I8106">
            <v>448959.97610000003</v>
          </cell>
        </row>
        <row r="8107">
          <cell r="B8107" t="str">
            <v>BLBM 1, ESTIPONA</v>
          </cell>
          <cell r="H8107">
            <v>1724204.2819999999</v>
          </cell>
          <cell r="I8107">
            <v>461046.90299999999</v>
          </cell>
        </row>
        <row r="8108">
          <cell r="B8108" t="str">
            <v>BLBM 1, ESTIPONA (PTM)</v>
          </cell>
          <cell r="H8108">
            <v>1724204.2819999999</v>
          </cell>
          <cell r="I8108">
            <v>461046.90299999999</v>
          </cell>
        </row>
        <row r="8109">
          <cell r="B8109" t="str">
            <v>BLBM 1, GUISGUIS (OLD)</v>
          </cell>
          <cell r="H8109">
            <v>1746902.648</v>
          </cell>
          <cell r="I8109">
            <v>390184.93099999998</v>
          </cell>
        </row>
        <row r="8110">
          <cell r="B8110" t="str">
            <v>BLBM 1, GUISGUIS (OLD) (PTM)</v>
          </cell>
          <cell r="H8110">
            <v>1746902.648</v>
          </cell>
          <cell r="I8110">
            <v>390184.93099999998</v>
          </cell>
        </row>
        <row r="8111">
          <cell r="B8111" t="str">
            <v>BLBM 1, GULIANEN</v>
          </cell>
          <cell r="H8111">
            <v>1650035.767</v>
          </cell>
          <cell r="I8111">
            <v>489524.84700000001</v>
          </cell>
        </row>
        <row r="8112">
          <cell r="B8112" t="str">
            <v>BLBM 1, GULIANEN (PTM)</v>
          </cell>
          <cell r="H8112">
            <v>1650035.767</v>
          </cell>
          <cell r="I8112">
            <v>489524.84700000001</v>
          </cell>
        </row>
        <row r="8113">
          <cell r="B8113" t="str">
            <v>BLBM 1, HILL CAD 652-D</v>
          </cell>
          <cell r="H8113">
            <v>1720966.6089999999</v>
          </cell>
          <cell r="I8113">
            <v>387124.56</v>
          </cell>
        </row>
        <row r="8114">
          <cell r="B8114" t="str">
            <v>BLBM 1, JALUNG</v>
          </cell>
          <cell r="H8114">
            <v>1666303.797</v>
          </cell>
          <cell r="I8114">
            <v>449670.6924</v>
          </cell>
        </row>
        <row r="8115">
          <cell r="B8115" t="str">
            <v>BLBM 1, JALUNG (PTM)</v>
          </cell>
          <cell r="H8115">
            <v>1666303.797</v>
          </cell>
          <cell r="I8115">
            <v>449670.6924</v>
          </cell>
        </row>
        <row r="8116">
          <cell r="B8116" t="str">
            <v>BLBM 1, KAY POMBO</v>
          </cell>
          <cell r="H8116">
            <v>0</v>
          </cell>
          <cell r="I8116">
            <v>0</v>
          </cell>
        </row>
        <row r="8117">
          <cell r="B8117" t="str">
            <v>BLBM 1, KAY-LAUIG</v>
          </cell>
          <cell r="H8117">
            <v>0</v>
          </cell>
          <cell r="I8117">
            <v>0</v>
          </cell>
        </row>
        <row r="8118">
          <cell r="B8118" t="str">
            <v>BLBM 1, KAY-PIAN</v>
          </cell>
          <cell r="H8118">
            <v>0</v>
          </cell>
          <cell r="I8118">
            <v>0</v>
          </cell>
        </row>
        <row r="8119">
          <cell r="B8119" t="str">
            <v>BLBM 1, LA PAZ- (NEW)</v>
          </cell>
          <cell r="H8119">
            <v>1650933.9240000001</v>
          </cell>
          <cell r="I8119">
            <v>390802.24400000001</v>
          </cell>
        </row>
        <row r="8120">
          <cell r="B8120" t="str">
            <v>BLBM 1, LA PAZ- (NEW) (PTM)</v>
          </cell>
          <cell r="H8120">
            <v>1650933.9240000001</v>
          </cell>
          <cell r="I8120">
            <v>390802.24400000001</v>
          </cell>
        </row>
        <row r="8121">
          <cell r="B8121" t="str">
            <v>BLBM 1, LA PAZ- (OLD)</v>
          </cell>
          <cell r="H8121">
            <v>1660792.9369999999</v>
          </cell>
          <cell r="I8121">
            <v>399375.66</v>
          </cell>
        </row>
        <row r="8122">
          <cell r="B8122" t="str">
            <v>BLBM 1, LA PAZ- (OLD) (PTM)</v>
          </cell>
          <cell r="H8122">
            <v>1660792.9369999999</v>
          </cell>
          <cell r="I8122">
            <v>399375.66</v>
          </cell>
        </row>
        <row r="8123">
          <cell r="B8123" t="str">
            <v>BLBM 1, LIGAS</v>
          </cell>
          <cell r="H8123">
            <v>0</v>
          </cell>
          <cell r="I8123">
            <v>0</v>
          </cell>
        </row>
        <row r="8124">
          <cell r="B8124" t="str">
            <v>BLBM 1, LINAO (PLS)</v>
          </cell>
          <cell r="H8124">
            <v>1728754.26</v>
          </cell>
          <cell r="I8124">
            <v>460159.15399999998</v>
          </cell>
        </row>
        <row r="8125">
          <cell r="B8125" t="str">
            <v>BLBM 1, LINAO (PLS) (PTM)</v>
          </cell>
          <cell r="H8125">
            <v>1728754.26</v>
          </cell>
          <cell r="I8125">
            <v>460159.15399999998</v>
          </cell>
        </row>
        <row r="8126">
          <cell r="B8126" t="str">
            <v>BLBM 1, LINAUAN</v>
          </cell>
          <cell r="H8126">
            <v>0</v>
          </cell>
          <cell r="I8126">
            <v>0</v>
          </cell>
        </row>
        <row r="8127">
          <cell r="B8127" t="str">
            <v>BLBM 1, LOLOMBOY &amp; STA CLARA E</v>
          </cell>
          <cell r="H8127">
            <v>1633955.3119999999</v>
          </cell>
          <cell r="I8127">
            <v>493366.984</v>
          </cell>
        </row>
        <row r="8128">
          <cell r="B8128" t="str">
            <v>BLBM 1, LOLOMBOY &amp; STA CLARA E (PTM)</v>
          </cell>
          <cell r="H8128">
            <v>1633955.3119999999</v>
          </cell>
          <cell r="I8128">
            <v>493366.984</v>
          </cell>
        </row>
        <row r="8129">
          <cell r="B8129" t="str">
            <v>BLBM 1, LOLOMBOY ESTATE III</v>
          </cell>
          <cell r="H8129">
            <v>1635816.2250000001</v>
          </cell>
          <cell r="I8129">
            <v>492996.973</v>
          </cell>
        </row>
        <row r="8130">
          <cell r="B8130" t="str">
            <v>BLBM 1, LOLOMBOY ESTATE III (PTM)</v>
          </cell>
          <cell r="H8130">
            <v>1635816.2250000001</v>
          </cell>
          <cell r="I8130">
            <v>492996.973</v>
          </cell>
        </row>
        <row r="8131">
          <cell r="B8131" t="str">
            <v>BLBM 1, MABICAL</v>
          </cell>
          <cell r="H8131">
            <v>1667779.325</v>
          </cell>
          <cell r="I8131">
            <v>453968.93819999998</v>
          </cell>
        </row>
        <row r="8132">
          <cell r="B8132" t="str">
            <v>BLBM 1, MABICAL (PTM)</v>
          </cell>
          <cell r="H8132">
            <v>1667779.325</v>
          </cell>
          <cell r="I8132">
            <v>453968.93819999998</v>
          </cell>
        </row>
        <row r="8133">
          <cell r="B8133" t="str">
            <v>BLBM 1, MAGASAWANG SAPA</v>
          </cell>
          <cell r="H8133">
            <v>0</v>
          </cell>
          <cell r="I8133">
            <v>0</v>
          </cell>
        </row>
        <row r="8134">
          <cell r="B8134" t="str">
            <v>BLBM 1, MAGTAHIP</v>
          </cell>
          <cell r="H8134">
            <v>1633109.1070000001</v>
          </cell>
          <cell r="I8134">
            <v>486100.29499999998</v>
          </cell>
        </row>
        <row r="8135">
          <cell r="B8135" t="str">
            <v>BLBM 1, MAGTAHIP (PTM)</v>
          </cell>
          <cell r="H8135">
            <v>1633109.1070000001</v>
          </cell>
          <cell r="I8135">
            <v>486100.29499999998</v>
          </cell>
        </row>
        <row r="8136">
          <cell r="B8136" t="str">
            <v>BLBM 1, MAKINABANG</v>
          </cell>
          <cell r="H8136">
            <v>0</v>
          </cell>
          <cell r="I8136">
            <v>0</v>
          </cell>
        </row>
        <row r="8137">
          <cell r="B8137" t="str">
            <v>BLBM 1, MAMBOY PLS 468</v>
          </cell>
          <cell r="H8137">
            <v>0</v>
          </cell>
          <cell r="I8137">
            <v>0</v>
          </cell>
        </row>
        <row r="8138">
          <cell r="B8138" t="str">
            <v>BLBM 1, MANCATIAN</v>
          </cell>
          <cell r="H8138">
            <v>1668809.4850000001</v>
          </cell>
          <cell r="I8138">
            <v>451958.07530000003</v>
          </cell>
        </row>
        <row r="8139">
          <cell r="B8139" t="str">
            <v>BLBM 1, MANCATIAN (PTM)</v>
          </cell>
          <cell r="H8139">
            <v>1668809.4850000001</v>
          </cell>
          <cell r="I8139">
            <v>451958.07530000003</v>
          </cell>
        </row>
        <row r="8140">
          <cell r="B8140" t="str">
            <v>BLBM 1, MANIBAU</v>
          </cell>
          <cell r="H8140">
            <v>1671173.192</v>
          </cell>
          <cell r="I8140">
            <v>452989.02140000003</v>
          </cell>
        </row>
        <row r="8141">
          <cell r="B8141" t="str">
            <v>BLBM 1, MANIBAU (PTM)</v>
          </cell>
          <cell r="H8141">
            <v>1671173.192</v>
          </cell>
          <cell r="I8141">
            <v>452989.02140000003</v>
          </cell>
        </row>
        <row r="8142">
          <cell r="B8142" t="str">
            <v>BLBM 1, MAQUIAPO GUAGUA</v>
          </cell>
          <cell r="H8142">
            <v>1657377.882</v>
          </cell>
          <cell r="I8142">
            <v>11784.48</v>
          </cell>
        </row>
        <row r="8143">
          <cell r="B8143" t="str">
            <v>BLBM 1, MASOSOWI</v>
          </cell>
          <cell r="H8143">
            <v>1636415.098</v>
          </cell>
          <cell r="I8143">
            <v>480813.16100000002</v>
          </cell>
        </row>
        <row r="8144">
          <cell r="B8144" t="str">
            <v>BLBM 1, MASOSOWI (PTM)</v>
          </cell>
          <cell r="H8144">
            <v>1636415.098</v>
          </cell>
          <cell r="I8144">
            <v>480813.16100000002</v>
          </cell>
        </row>
        <row r="8145">
          <cell r="B8145" t="str">
            <v>BLBM 1, MATUNGAO</v>
          </cell>
          <cell r="H8145">
            <v>1636831.3729999999</v>
          </cell>
          <cell r="I8145">
            <v>488004.06</v>
          </cell>
        </row>
        <row r="8146">
          <cell r="B8146" t="str">
            <v>BLBM 1, MATUNGAO (PTM)</v>
          </cell>
          <cell r="H8146">
            <v>1636831.3729999999</v>
          </cell>
          <cell r="I8146">
            <v>488004.06</v>
          </cell>
        </row>
        <row r="8147">
          <cell r="B8147" t="str">
            <v>BLBM 1, MAYTO</v>
          </cell>
          <cell r="H8147">
            <v>1645908.8</v>
          </cell>
          <cell r="I8147">
            <v>471140.14199999999</v>
          </cell>
        </row>
        <row r="8148">
          <cell r="B8148" t="str">
            <v>BLBM 1, MAYTO (PTM)</v>
          </cell>
          <cell r="H8148">
            <v>1645908.8</v>
          </cell>
          <cell r="I8148">
            <v>471140.14199999999</v>
          </cell>
        </row>
        <row r="8149">
          <cell r="B8149" t="str">
            <v>BLBM 1, MITLA</v>
          </cell>
          <cell r="H8149">
            <v>1666192.007</v>
          </cell>
          <cell r="I8149">
            <v>454451.4057</v>
          </cell>
        </row>
        <row r="8150">
          <cell r="B8150" t="str">
            <v>BLBM 1, MITLA (PTM)</v>
          </cell>
          <cell r="H8150">
            <v>1666192.007</v>
          </cell>
          <cell r="I8150">
            <v>454451.4057</v>
          </cell>
        </row>
        <row r="8151">
          <cell r="B8151" t="str">
            <v>BLBM 1, NAYCOM CAD 652-D</v>
          </cell>
          <cell r="H8151">
            <v>1722042.2690000001</v>
          </cell>
          <cell r="I8151">
            <v>391802.11</v>
          </cell>
        </row>
        <row r="8152">
          <cell r="B8152" t="str">
            <v>BLBM 1, NHOBOL CAD 652-D</v>
          </cell>
          <cell r="H8152">
            <v>1716986.821</v>
          </cell>
          <cell r="I8152">
            <v>0</v>
          </cell>
        </row>
        <row r="8153">
          <cell r="B8153" t="str">
            <v>BLBM 1, NIUGON</v>
          </cell>
          <cell r="H8153">
            <v>0</v>
          </cell>
          <cell r="I8153">
            <v>0</v>
          </cell>
        </row>
        <row r="8154">
          <cell r="B8154" t="str">
            <v>BLBM 1, NTRA. SRA. DE LOURDES</v>
          </cell>
          <cell r="H8154">
            <v>1655195.639</v>
          </cell>
          <cell r="I8154">
            <v>470992.875</v>
          </cell>
        </row>
        <row r="8155">
          <cell r="B8155" t="str">
            <v>BLBM 1, NTRA. SRA. DE LOURDES (PTM)</v>
          </cell>
          <cell r="H8155">
            <v>1655195.639</v>
          </cell>
          <cell r="I8155">
            <v>470992.875</v>
          </cell>
        </row>
        <row r="8156">
          <cell r="B8156" t="str">
            <v>BLBM 1, NTRA. SRA. DEL REMEDIOS</v>
          </cell>
          <cell r="H8156">
            <v>1661487.227</v>
          </cell>
          <cell r="I8156">
            <v>455262.8909</v>
          </cell>
        </row>
        <row r="8157">
          <cell r="B8157" t="str">
            <v>BLBM 1, NTRA. SRA. DEL REMEDIOS (PTM)</v>
          </cell>
          <cell r="H8157">
            <v>1661487.227</v>
          </cell>
          <cell r="I8157">
            <v>455262.8909</v>
          </cell>
        </row>
        <row r="8158">
          <cell r="B8158" t="str">
            <v>BLBM 1, O'DONNELL</v>
          </cell>
          <cell r="H8158">
            <v>1697895.2409999999</v>
          </cell>
          <cell r="I8158">
            <v>441829.353</v>
          </cell>
        </row>
        <row r="8159">
          <cell r="B8159" t="str">
            <v>BLBM 1, O'DONNELL (PTM)</v>
          </cell>
          <cell r="H8159">
            <v>1697895.2409999999</v>
          </cell>
          <cell r="I8159">
            <v>441829.353</v>
          </cell>
        </row>
        <row r="8160">
          <cell r="B8160" t="str">
            <v>BLBM 1, PACO</v>
          </cell>
          <cell r="H8160">
            <v>1630631.3289999999</v>
          </cell>
          <cell r="I8160">
            <v>490274.07400000002</v>
          </cell>
        </row>
        <row r="8161">
          <cell r="B8161" t="str">
            <v>BLBM 1, PACO (PTM)</v>
          </cell>
          <cell r="H8161">
            <v>1630631.3289999999</v>
          </cell>
          <cell r="I8161">
            <v>490274.07400000002</v>
          </cell>
        </row>
        <row r="8162">
          <cell r="B8162" t="str">
            <v>BLBM 1, PALIHAN</v>
          </cell>
          <cell r="H8162">
            <v>1644171.1910000001</v>
          </cell>
          <cell r="I8162">
            <v>487960.77299999999</v>
          </cell>
        </row>
        <row r="8163">
          <cell r="B8163" t="str">
            <v>BLBM 1, PALIHAN (PTM)</v>
          </cell>
          <cell r="H8163">
            <v>1644171.1910000001</v>
          </cell>
          <cell r="I8163">
            <v>487960.77299999999</v>
          </cell>
        </row>
        <row r="8164">
          <cell r="B8164" t="str">
            <v>BLBM 1, PB-03-0001</v>
          </cell>
          <cell r="H8164">
            <v>1717006.5075000001</v>
          </cell>
          <cell r="I8164">
            <v>505407.60580000002</v>
          </cell>
        </row>
        <row r="8165">
          <cell r="B8165" t="str">
            <v>BLBM 1, PB-03-0001 (PTM)</v>
          </cell>
          <cell r="H8165">
            <v>1717006.5079999999</v>
          </cell>
          <cell r="I8165">
            <v>505407.60600000003</v>
          </cell>
        </row>
        <row r="8166">
          <cell r="B8166" t="str">
            <v>BLBM 1, PINAMBARAN</v>
          </cell>
          <cell r="H8166">
            <v>1682440.263</v>
          </cell>
          <cell r="I8166">
            <v>497245.89199999999</v>
          </cell>
        </row>
        <row r="8167">
          <cell r="B8167" t="str">
            <v>BLBM 1, PINAMBARAN (PTM)</v>
          </cell>
          <cell r="H8167">
            <v>1682440.263</v>
          </cell>
          <cell r="I8167">
            <v>497245.89199999999</v>
          </cell>
        </row>
        <row r="8168">
          <cell r="B8168" t="str">
            <v>BLBM 1, PIO</v>
          </cell>
          <cell r="H8168">
            <v>1664278.351</v>
          </cell>
          <cell r="I8168">
            <v>448073.53840000002</v>
          </cell>
        </row>
        <row r="8169">
          <cell r="B8169" t="str">
            <v>BLBM 1, PIO (PTM)</v>
          </cell>
          <cell r="H8169">
            <v>1664278.351</v>
          </cell>
          <cell r="I8169">
            <v>448073.53840000002</v>
          </cell>
        </row>
        <row r="8170">
          <cell r="B8170" t="str">
            <v>BLBM 1, POLO MUN. OF SAN SIMON</v>
          </cell>
          <cell r="H8170">
            <v>1661734.571</v>
          </cell>
          <cell r="I8170">
            <v>471256.80450000003</v>
          </cell>
        </row>
        <row r="8171">
          <cell r="B8171" t="str">
            <v>BLBM 1, POLO MUN. OF SAN SIMON (PTM)</v>
          </cell>
          <cell r="H8171">
            <v>1661734.571</v>
          </cell>
          <cell r="I8171">
            <v>471256.80450000003</v>
          </cell>
        </row>
        <row r="8172">
          <cell r="B8172" t="str">
            <v>BLBM 1, POONBATO PLS 468</v>
          </cell>
          <cell r="H8172">
            <v>0</v>
          </cell>
          <cell r="I8172">
            <v>0</v>
          </cell>
        </row>
        <row r="8173">
          <cell r="B8173" t="str">
            <v>BLBM 1, PORAC PLS 468</v>
          </cell>
          <cell r="H8173">
            <v>0</v>
          </cell>
          <cell r="I8173">
            <v>0</v>
          </cell>
        </row>
        <row r="8174">
          <cell r="B8174" t="str">
            <v>BLBM 1, PUGAD</v>
          </cell>
          <cell r="H8174">
            <v>0</v>
          </cell>
          <cell r="I8174">
            <v>0</v>
          </cell>
        </row>
        <row r="8175">
          <cell r="B8175" t="str">
            <v>BLBM 1, RELOCATED SAN ISIDRO</v>
          </cell>
          <cell r="H8175">
            <v>1661463.9550000001</v>
          </cell>
          <cell r="I8175">
            <v>480235.05170000001</v>
          </cell>
        </row>
        <row r="8176">
          <cell r="B8176" t="str">
            <v>BLBM 1, RELOCATED SAN ISIDRO (PTM)</v>
          </cell>
          <cell r="H8176">
            <v>1661463.9550000001</v>
          </cell>
          <cell r="I8176">
            <v>480235.05170000001</v>
          </cell>
        </row>
        <row r="8177">
          <cell r="B8177" t="str">
            <v>BLBM 1, RELOCATED SAN ROQUE</v>
          </cell>
          <cell r="H8177">
            <v>1660358.709</v>
          </cell>
          <cell r="I8177">
            <v>482725.78419999999</v>
          </cell>
        </row>
        <row r="8178">
          <cell r="B8178" t="str">
            <v>BLBM 1, RELOCATED SAN ROQUE (PTM)</v>
          </cell>
          <cell r="H8178">
            <v>1660358.709</v>
          </cell>
          <cell r="I8178">
            <v>482725.78419999999</v>
          </cell>
        </row>
        <row r="8179">
          <cell r="B8179" t="str">
            <v>BLBM 1, SABANGAN TALINGA</v>
          </cell>
          <cell r="H8179">
            <v>1697327.1610000001</v>
          </cell>
          <cell r="I8179">
            <v>389175.179</v>
          </cell>
        </row>
        <row r="8180">
          <cell r="B8180" t="str">
            <v>BLBM 1, SABANGAN TALINGA (PTM)</v>
          </cell>
          <cell r="H8180">
            <v>1697327.1610000001</v>
          </cell>
          <cell r="I8180">
            <v>389175.179</v>
          </cell>
        </row>
        <row r="8181">
          <cell r="B8181" t="str">
            <v>BLBM 1, SALACOT</v>
          </cell>
          <cell r="H8181">
            <v>1678780.8829999999</v>
          </cell>
          <cell r="I8181">
            <v>494099.01299999998</v>
          </cell>
        </row>
        <row r="8182">
          <cell r="B8182" t="str">
            <v>BLBM 1, SALACOT (PTM)</v>
          </cell>
          <cell r="H8182">
            <v>1678780.8829999999</v>
          </cell>
          <cell r="I8182">
            <v>494099.01299999998</v>
          </cell>
        </row>
        <row r="8183">
          <cell r="B8183" t="str">
            <v>BLBM 1, SALUSOY</v>
          </cell>
          <cell r="H8183">
            <v>1632428.87</v>
          </cell>
          <cell r="I8183">
            <v>496732.62800000003</v>
          </cell>
        </row>
        <row r="8184">
          <cell r="B8184" t="str">
            <v>BLBM 1, SALUSOY (PTM)</v>
          </cell>
          <cell r="H8184">
            <v>1632428.87</v>
          </cell>
          <cell r="I8184">
            <v>496732.62800000003</v>
          </cell>
        </row>
        <row r="8185">
          <cell r="B8185" t="str">
            <v>BLBM 1, SAN AGUSTIN</v>
          </cell>
          <cell r="H8185">
            <v>1662343.0830000001</v>
          </cell>
          <cell r="I8185">
            <v>476202.24660000001</v>
          </cell>
        </row>
        <row r="8186">
          <cell r="B8186" t="str">
            <v>BLBM 1, SAN AGUSTIN</v>
          </cell>
          <cell r="H8186">
            <v>1657871.402</v>
          </cell>
          <cell r="I8186">
            <v>457323.26559999998</v>
          </cell>
        </row>
        <row r="8187">
          <cell r="B8187" t="str">
            <v>BLBM 1, SAN AGUSTIN</v>
          </cell>
          <cell r="H8187">
            <v>0</v>
          </cell>
          <cell r="I8187">
            <v>0</v>
          </cell>
        </row>
        <row r="8188">
          <cell r="B8188" t="str">
            <v>BLBM 1, SAN AGUSTIN (PTM)</v>
          </cell>
          <cell r="H8188">
            <v>1662343.0830000001</v>
          </cell>
          <cell r="I8188">
            <v>476202.24660000001</v>
          </cell>
        </row>
        <row r="8189">
          <cell r="B8189" t="str">
            <v>BLBM 1, SAN AGUSTIN (PTM)</v>
          </cell>
          <cell r="H8189">
            <v>1657871.402</v>
          </cell>
          <cell r="I8189">
            <v>457323.26559999998</v>
          </cell>
        </row>
        <row r="8190">
          <cell r="B8190" t="str">
            <v>BLBM 1, SAN BASILIO</v>
          </cell>
          <cell r="H8190">
            <v>1662891.9069999999</v>
          </cell>
          <cell r="I8190">
            <v>456176.47220000002</v>
          </cell>
        </row>
        <row r="8191">
          <cell r="B8191" t="str">
            <v>BLBM 1, SAN BASILIO (PTM)</v>
          </cell>
          <cell r="H8191">
            <v>1662891.9069999999</v>
          </cell>
          <cell r="I8191">
            <v>456176.47220000002</v>
          </cell>
        </row>
        <row r="8192">
          <cell r="B8192" t="str">
            <v>BLBM 1, SAN CARLOS</v>
          </cell>
          <cell r="H8192">
            <v>1663425.9380000001</v>
          </cell>
          <cell r="I8192">
            <v>474220.47289999999</v>
          </cell>
        </row>
        <row r="8193">
          <cell r="B8193" t="str">
            <v>BLBM 1, SAN CARLOS (PTM)</v>
          </cell>
          <cell r="H8193">
            <v>1663425.9380000001</v>
          </cell>
          <cell r="I8193">
            <v>474220.47289999999</v>
          </cell>
        </row>
        <row r="8194">
          <cell r="B8194" t="str">
            <v>BLBM 1, SAN FRANCISCO</v>
          </cell>
          <cell r="H8194">
            <v>1654530.3119999999</v>
          </cell>
          <cell r="I8194">
            <v>464196.90500000003</v>
          </cell>
        </row>
        <row r="8195">
          <cell r="B8195" t="str">
            <v>BLBM 1, SAN FRANCISCO</v>
          </cell>
          <cell r="H8195">
            <v>1653951.1629999999</v>
          </cell>
          <cell r="I8195">
            <v>449867.29399999999</v>
          </cell>
        </row>
        <row r="8196">
          <cell r="B8196" t="str">
            <v>BLBM 1, SAN FRANCISCO (PTM)</v>
          </cell>
          <cell r="H8196">
            <v>1654530.3119999999</v>
          </cell>
          <cell r="I8196">
            <v>464196.90500000003</v>
          </cell>
        </row>
        <row r="8197">
          <cell r="B8197" t="str">
            <v>BLBM 1, SAN FRANCISCO (PTM)</v>
          </cell>
          <cell r="H8197">
            <v>1653951.1629999999</v>
          </cell>
          <cell r="I8197">
            <v>449867.29399999999</v>
          </cell>
        </row>
        <row r="8198">
          <cell r="B8198" t="str">
            <v>BLBM 1, SAN ISIDRO</v>
          </cell>
          <cell r="H8198">
            <v>1661431.6140000001</v>
          </cell>
          <cell r="I8198">
            <v>480258.98979999998</v>
          </cell>
        </row>
        <row r="8199">
          <cell r="B8199" t="str">
            <v>BLBM 1, SAN ISIDRO</v>
          </cell>
          <cell r="H8199">
            <v>1654096.06</v>
          </cell>
          <cell r="I8199">
            <v>469445.016</v>
          </cell>
        </row>
        <row r="8200">
          <cell r="B8200" t="str">
            <v>BLBM 1, SAN ISIDRO</v>
          </cell>
          <cell r="H8200">
            <v>0</v>
          </cell>
          <cell r="I8200">
            <v>0</v>
          </cell>
        </row>
        <row r="8201">
          <cell r="B8201" t="str">
            <v>BLBM 1, SAN ISIDRO (PTM)</v>
          </cell>
          <cell r="H8201">
            <v>1661431.6140000001</v>
          </cell>
          <cell r="I8201">
            <v>480258.98979999998</v>
          </cell>
        </row>
        <row r="8202">
          <cell r="B8202" t="str">
            <v>BLBM 1, SAN ISIDRO (PTM)</v>
          </cell>
          <cell r="H8202">
            <v>1654096.06</v>
          </cell>
          <cell r="I8202">
            <v>469445.016</v>
          </cell>
        </row>
        <row r="8203">
          <cell r="B8203" t="str">
            <v>BLBM 1, SAN ISIDRO MUN. OF SAN SIMON</v>
          </cell>
          <cell r="H8203">
            <v>1659905.091</v>
          </cell>
          <cell r="I8203">
            <v>473461.04690000002</v>
          </cell>
        </row>
        <row r="8204">
          <cell r="B8204" t="str">
            <v>BLBM 1, SAN ISIDRO MUN. OF SAN SIMON (PTM)</v>
          </cell>
          <cell r="H8204">
            <v>1659905.091</v>
          </cell>
          <cell r="I8204">
            <v>473461.04690000002</v>
          </cell>
        </row>
        <row r="8205">
          <cell r="B8205" t="str">
            <v>BLBM 1, SAN JOSE</v>
          </cell>
          <cell r="H8205">
            <v>1658813.7009999999</v>
          </cell>
          <cell r="I8205">
            <v>486394.97859999997</v>
          </cell>
        </row>
        <row r="8206">
          <cell r="B8206" t="str">
            <v>BLBM 1, SAN JOSE (PTM)</v>
          </cell>
          <cell r="H8206">
            <v>1658813.7009999999</v>
          </cell>
          <cell r="I8206">
            <v>486394.97859999997</v>
          </cell>
        </row>
        <row r="8207">
          <cell r="B8207" t="str">
            <v>BLBM 1, SAN JOSE DEL MONTE</v>
          </cell>
          <cell r="H8207">
            <v>0</v>
          </cell>
          <cell r="I8207">
            <v>0</v>
          </cell>
        </row>
        <row r="8208">
          <cell r="B8208" t="str">
            <v>BLBM 1, SAN JUAN</v>
          </cell>
          <cell r="H8208">
            <v>1659951.8359999999</v>
          </cell>
          <cell r="I8208">
            <v>459487.75109999999</v>
          </cell>
        </row>
        <row r="8209">
          <cell r="B8209" t="str">
            <v>BLBM 1, SAN JUAN</v>
          </cell>
          <cell r="H8209">
            <v>0</v>
          </cell>
          <cell r="I8209">
            <v>0</v>
          </cell>
        </row>
        <row r="8210">
          <cell r="B8210" t="str">
            <v>BLBM 1, SAN JUAN (PTM)</v>
          </cell>
          <cell r="H8210">
            <v>1659951.8359999999</v>
          </cell>
          <cell r="I8210">
            <v>459487.75109999999</v>
          </cell>
        </row>
        <row r="8211">
          <cell r="B8211" t="str">
            <v>BLBM 1, SAN MARCOS ESTATE 62</v>
          </cell>
          <cell r="H8211">
            <v>1646659.4709999999</v>
          </cell>
          <cell r="I8211">
            <v>476727.89799999999</v>
          </cell>
        </row>
        <row r="8212">
          <cell r="B8212" t="str">
            <v>BLBM 1, SAN MARCOS ESTATE 62 (PTM)</v>
          </cell>
          <cell r="H8212">
            <v>1646659.4709999999</v>
          </cell>
          <cell r="I8212">
            <v>476727.89799999999</v>
          </cell>
        </row>
        <row r="8213">
          <cell r="B8213" t="str">
            <v>BLBM 1, SAN MARCOS ESTATE I</v>
          </cell>
          <cell r="H8213">
            <v>1646558.2990000001</v>
          </cell>
          <cell r="I8213">
            <v>476628.90600000002</v>
          </cell>
        </row>
        <row r="8214">
          <cell r="B8214" t="str">
            <v>BLBM 1, SAN MARCOS ESTATE I (PTM)</v>
          </cell>
          <cell r="H8214">
            <v>1646558.2990000001</v>
          </cell>
          <cell r="I8214">
            <v>476628.90600000002</v>
          </cell>
        </row>
        <row r="8215">
          <cell r="B8215" t="str">
            <v>BLBM 1, SAN MATIAS</v>
          </cell>
          <cell r="H8215">
            <v>1659948.5919999999</v>
          </cell>
          <cell r="I8215">
            <v>457095.07</v>
          </cell>
        </row>
        <row r="8216">
          <cell r="B8216" t="str">
            <v>BLBM 1, SAN MATIAS (PTM)</v>
          </cell>
          <cell r="H8216">
            <v>1659948.5919999999</v>
          </cell>
          <cell r="I8216">
            <v>457095.07</v>
          </cell>
        </row>
        <row r="8217">
          <cell r="B8217" t="str">
            <v>BLBM 1, SAN MIGUEL</v>
          </cell>
          <cell r="H8217">
            <v>1651008.63</v>
          </cell>
          <cell r="I8217">
            <v>471955.58299999998</v>
          </cell>
        </row>
        <row r="8218">
          <cell r="B8218" t="str">
            <v>BLBM 1, SAN MIGUEL (PTM)</v>
          </cell>
          <cell r="H8218">
            <v>1651008.63</v>
          </cell>
          <cell r="I8218">
            <v>471955.58299999998</v>
          </cell>
        </row>
        <row r="8219">
          <cell r="B8219" t="str">
            <v>BLBM 1, SAN MIGUEL MUN. OF SAN SIMON</v>
          </cell>
          <cell r="H8219">
            <v>1657775.0079999999</v>
          </cell>
          <cell r="I8219">
            <v>476554.51789999998</v>
          </cell>
        </row>
        <row r="8220">
          <cell r="B8220" t="str">
            <v>BLBM 1, SAN MIGUEL MUN. OF SAN SIMON (PTM)</v>
          </cell>
          <cell r="H8220">
            <v>1657775.0079999999</v>
          </cell>
          <cell r="I8220">
            <v>476554.51789999998</v>
          </cell>
        </row>
        <row r="8221">
          <cell r="B8221" t="str">
            <v>BLBM 1, SAN PEDRO MUN. OF SAN SIMON</v>
          </cell>
          <cell r="H8221">
            <v>1660215.402</v>
          </cell>
          <cell r="I8221">
            <v>476036.92</v>
          </cell>
        </row>
        <row r="8222">
          <cell r="B8222" t="str">
            <v>BLBM 1, SAN PEDRO MUN. OF SAN SIMON (PTM)</v>
          </cell>
          <cell r="H8222">
            <v>1660215.402</v>
          </cell>
          <cell r="I8222">
            <v>476036.92</v>
          </cell>
        </row>
        <row r="8223">
          <cell r="B8223" t="str">
            <v>BLBM 1, SAN ROQUE</v>
          </cell>
          <cell r="H8223">
            <v>1660501.345</v>
          </cell>
          <cell r="I8223">
            <v>483521.11359999998</v>
          </cell>
        </row>
        <row r="8224">
          <cell r="B8224" t="str">
            <v>BLBM 1, SAN ROQUE (PTM)</v>
          </cell>
          <cell r="H8224">
            <v>1660501.345</v>
          </cell>
          <cell r="I8224">
            <v>483521.11359999998</v>
          </cell>
        </row>
        <row r="8225">
          <cell r="B8225" t="str">
            <v>BLBM 1, SAN ROQUE 1</v>
          </cell>
          <cell r="H8225">
            <v>0</v>
          </cell>
          <cell r="I8225">
            <v>0</v>
          </cell>
        </row>
        <row r="8226">
          <cell r="B8226" t="str">
            <v>BLBM 1, SAN ROQUE,SAN LUIS</v>
          </cell>
          <cell r="H8226">
            <v>1660501.345</v>
          </cell>
          <cell r="I8226">
            <v>483521.114</v>
          </cell>
        </row>
        <row r="8227">
          <cell r="B8227" t="str">
            <v>BLBM 1, SAN SEBASTIAN</v>
          </cell>
          <cell r="H8227">
            <v>1663973.5</v>
          </cell>
          <cell r="I8227">
            <v>477735.17629999999</v>
          </cell>
        </row>
        <row r="8228">
          <cell r="B8228" t="str">
            <v>BLBM 1, SAN SEBASTIAN (PTM)</v>
          </cell>
          <cell r="H8228">
            <v>1663973.5</v>
          </cell>
          <cell r="I8228">
            <v>477735.17629999999</v>
          </cell>
        </row>
        <row r="8229">
          <cell r="B8229" t="str">
            <v>BLBM 1, SAN VICENTE</v>
          </cell>
          <cell r="H8229">
            <v>1653406.379</v>
          </cell>
          <cell r="I8229">
            <v>474001.63900000002</v>
          </cell>
        </row>
        <row r="8230">
          <cell r="B8230" t="str">
            <v>BLBM 1, SAN VICENTE (PTM)</v>
          </cell>
          <cell r="H8230">
            <v>1653406.379</v>
          </cell>
          <cell r="I8230">
            <v>474001.63900000002</v>
          </cell>
        </row>
        <row r="8231">
          <cell r="B8231" t="str">
            <v>BLBM 1, SANTA IGNACIA (NEW)</v>
          </cell>
          <cell r="H8231">
            <v>1727277.996</v>
          </cell>
          <cell r="I8231">
            <v>439336.65100000001</v>
          </cell>
        </row>
        <row r="8232">
          <cell r="B8232" t="str">
            <v>BLBM 1, SANTA IGNACIA (NEW) (PTM)</v>
          </cell>
          <cell r="H8232">
            <v>1727277.996</v>
          </cell>
          <cell r="I8232">
            <v>439336.65100000001</v>
          </cell>
        </row>
        <row r="8233">
          <cell r="B8233" t="str">
            <v>BLBM 1, SANTA INES</v>
          </cell>
          <cell r="H8233">
            <v>1720551.1669999999</v>
          </cell>
          <cell r="I8233">
            <v>443738.61900000001</v>
          </cell>
        </row>
        <row r="8234">
          <cell r="B8234" t="str">
            <v>BLBM 1, SANTA INES (PTM)</v>
          </cell>
          <cell r="H8234">
            <v>1720551.1669999999</v>
          </cell>
          <cell r="I8234">
            <v>443738.61900000001</v>
          </cell>
        </row>
        <row r="8235">
          <cell r="B8235" t="str">
            <v>BLBM 1, SANTA ISABEL</v>
          </cell>
          <cell r="H8235">
            <v>1641151.3119999999</v>
          </cell>
          <cell r="I8235">
            <v>481998.19099999999</v>
          </cell>
        </row>
        <row r="8236">
          <cell r="B8236" t="str">
            <v>BLBM 1, SANTA ISABEL (PTM)</v>
          </cell>
          <cell r="H8236">
            <v>1641151.3119999999</v>
          </cell>
          <cell r="I8236">
            <v>481998.19099999999</v>
          </cell>
        </row>
        <row r="8237">
          <cell r="B8237" t="str">
            <v>BLBM 1, SANTOS</v>
          </cell>
          <cell r="H8237">
            <v>1711378.929</v>
          </cell>
          <cell r="I8237">
            <v>498665.68099999998</v>
          </cell>
        </row>
        <row r="8238">
          <cell r="B8238" t="str">
            <v>BLBM 1, SANTOS (PTM)</v>
          </cell>
          <cell r="H8238">
            <v>1711378.929</v>
          </cell>
          <cell r="I8238">
            <v>498665.68099999998</v>
          </cell>
        </row>
        <row r="8239">
          <cell r="B8239" t="str">
            <v>BLBM 1, SIBUL</v>
          </cell>
          <cell r="H8239">
            <v>0</v>
          </cell>
          <cell r="I8239">
            <v>0</v>
          </cell>
        </row>
        <row r="8240">
          <cell r="B8240" t="str">
            <v>BLBM 1, SIBUL (NEW)</v>
          </cell>
          <cell r="H8240">
            <v>1677402.95</v>
          </cell>
          <cell r="I8240">
            <v>506362.52500000002</v>
          </cell>
        </row>
        <row r="8241">
          <cell r="B8241" t="str">
            <v>BLBM 1, SIBUL (NEW) (PTM)</v>
          </cell>
          <cell r="H8241">
            <v>1677402.95</v>
          </cell>
          <cell r="I8241">
            <v>506362.52500000002</v>
          </cell>
        </row>
        <row r="8242">
          <cell r="B8242" t="str">
            <v>BLBM 1, SITIO PATUGO</v>
          </cell>
          <cell r="H8242">
            <v>1748629.983</v>
          </cell>
          <cell r="I8242">
            <v>394053.4</v>
          </cell>
        </row>
        <row r="8243">
          <cell r="B8243" t="str">
            <v>BLBM 1, SITIO PATUGO (PTM)</v>
          </cell>
          <cell r="H8243">
            <v>1748629.983</v>
          </cell>
          <cell r="I8243">
            <v>394053.4</v>
          </cell>
        </row>
        <row r="8244">
          <cell r="B8244" t="str">
            <v>BLBM 1, SITIO POLO-POLO PAMARAYAN</v>
          </cell>
          <cell r="H8244">
            <v>1632263.406</v>
          </cell>
          <cell r="I8244">
            <v>481426.435</v>
          </cell>
        </row>
        <row r="8245">
          <cell r="B8245" t="str">
            <v>BLBM 1, SITIO POLO-POLO PAMARAYAN (PTM)</v>
          </cell>
          <cell r="H8245">
            <v>1632263.406</v>
          </cell>
          <cell r="I8245">
            <v>481426.435</v>
          </cell>
        </row>
        <row r="8246">
          <cell r="B8246" t="str">
            <v>BLBM 1, SO. BALOY</v>
          </cell>
          <cell r="H8246">
            <v>1747894.2409000001</v>
          </cell>
          <cell r="I8246">
            <v>475637.60200000001</v>
          </cell>
        </row>
        <row r="8247">
          <cell r="B8247" t="str">
            <v>BLBM 1, SO. BALOY (PTM)</v>
          </cell>
          <cell r="H8247">
            <v>1747894.2409999999</v>
          </cell>
          <cell r="I8247">
            <v>475637.60200000001</v>
          </cell>
        </row>
        <row r="8248">
          <cell r="B8248" t="str">
            <v>BLBM 1, SO. MACABUCUD</v>
          </cell>
          <cell r="H8248">
            <v>1661515.3659999999</v>
          </cell>
          <cell r="I8248">
            <v>481878.52649999998</v>
          </cell>
        </row>
        <row r="8249">
          <cell r="B8249" t="str">
            <v>BLBM 1, SO. MACABUCUD (PTM)</v>
          </cell>
          <cell r="H8249">
            <v>1661515.3659999999</v>
          </cell>
          <cell r="I8249">
            <v>481878.52649999998</v>
          </cell>
        </row>
        <row r="8250">
          <cell r="B8250" t="str">
            <v>BLBM 1, SO. MUSNGI</v>
          </cell>
          <cell r="H8250">
            <v>1660499.8119999999</v>
          </cell>
          <cell r="I8250">
            <v>485003.19300000003</v>
          </cell>
        </row>
        <row r="8251">
          <cell r="B8251" t="str">
            <v>BLBM 1, SO. MUSNGI (PTM)</v>
          </cell>
          <cell r="H8251">
            <v>1660499.8119999999</v>
          </cell>
          <cell r="I8251">
            <v>485003.19300000003</v>
          </cell>
        </row>
        <row r="8252">
          <cell r="B8252" t="str">
            <v>BLBM 1, SO. PINAC-BUNUD</v>
          </cell>
          <cell r="H8252">
            <v>1660376.719</v>
          </cell>
          <cell r="I8252">
            <v>477627.36930000002</v>
          </cell>
        </row>
        <row r="8253">
          <cell r="B8253" t="str">
            <v>BLBM 1, SO. PINAC-BUNUD (PTM)</v>
          </cell>
          <cell r="H8253">
            <v>1660376.719</v>
          </cell>
          <cell r="I8253">
            <v>477627.36930000002</v>
          </cell>
        </row>
        <row r="8254">
          <cell r="B8254" t="str">
            <v>BLBM 1, STA ELENA</v>
          </cell>
          <cell r="H8254">
            <v>0</v>
          </cell>
          <cell r="I8254">
            <v>0</v>
          </cell>
        </row>
        <row r="8255">
          <cell r="B8255" t="str">
            <v>BLBM 1, STA INES</v>
          </cell>
          <cell r="H8255">
            <v>1629834.807</v>
          </cell>
          <cell r="I8255">
            <v>486613.07500000001</v>
          </cell>
        </row>
        <row r="8256">
          <cell r="B8256" t="str">
            <v>BLBM 1, STA INES (PTM)</v>
          </cell>
          <cell r="H8256">
            <v>1629834.807</v>
          </cell>
          <cell r="I8256">
            <v>486613.07500000001</v>
          </cell>
        </row>
        <row r="8257">
          <cell r="B8257" t="str">
            <v>BLBM 1, STA MARIA DE PANDI EST</v>
          </cell>
          <cell r="H8257">
            <v>1639078.7890000001</v>
          </cell>
          <cell r="I8257">
            <v>492659.495</v>
          </cell>
        </row>
        <row r="8258">
          <cell r="B8258" t="str">
            <v>BLBM 1, STA MARIA DE PANDI EST (PTM)</v>
          </cell>
          <cell r="H8258">
            <v>1639078.7890000001</v>
          </cell>
          <cell r="I8258">
            <v>492659.495</v>
          </cell>
        </row>
        <row r="8259">
          <cell r="B8259" t="str">
            <v>BLBM 1, STA. CATALINA</v>
          </cell>
          <cell r="H8259">
            <v>1665303.7250000001</v>
          </cell>
          <cell r="I8259">
            <v>478058.01140000002</v>
          </cell>
        </row>
        <row r="8260">
          <cell r="B8260" t="str">
            <v>BLBM 1, STA. CATALINA (PTM)</v>
          </cell>
          <cell r="H8260">
            <v>1665303.7250000001</v>
          </cell>
          <cell r="I8260">
            <v>478058.01140000002</v>
          </cell>
        </row>
        <row r="8261">
          <cell r="B8261" t="str">
            <v>BLBM 1, STA. CRUZ</v>
          </cell>
          <cell r="H8261">
            <v>1666081.281</v>
          </cell>
          <cell r="I8261">
            <v>479827.97519999999</v>
          </cell>
        </row>
        <row r="8262">
          <cell r="B8262" t="str">
            <v>BLBM 1, STA. CRUZ</v>
          </cell>
          <cell r="H8262">
            <v>1649546.3629999999</v>
          </cell>
          <cell r="I8262">
            <v>452451.55099999998</v>
          </cell>
        </row>
        <row r="8263">
          <cell r="B8263" t="str">
            <v>BLBM 1, STA. CRUZ (PTM)</v>
          </cell>
          <cell r="H8263">
            <v>1666081.281</v>
          </cell>
          <cell r="I8263">
            <v>479827.97519999999</v>
          </cell>
        </row>
        <row r="8264">
          <cell r="B8264" t="str">
            <v>BLBM 1, STA. CRUZ (PTM)</v>
          </cell>
          <cell r="H8264">
            <v>1649546.3629999999</v>
          </cell>
          <cell r="I8264">
            <v>452451.55099999998</v>
          </cell>
        </row>
        <row r="8265">
          <cell r="B8265" t="str">
            <v>BLBM 1, STA. MARIA</v>
          </cell>
          <cell r="H8265">
            <v>1656948.0689999999</v>
          </cell>
          <cell r="I8265">
            <v>471777.44900000002</v>
          </cell>
        </row>
        <row r="8266">
          <cell r="B8266" t="str">
            <v>BLBM 1, STA. MARIA</v>
          </cell>
          <cell r="H8266">
            <v>1650757.26</v>
          </cell>
          <cell r="I8266">
            <v>453355.50099999999</v>
          </cell>
        </row>
        <row r="8267">
          <cell r="B8267" t="str">
            <v>BLBM 1, STA. MARIA (PTM)</v>
          </cell>
          <cell r="H8267">
            <v>1656948.0689999999</v>
          </cell>
          <cell r="I8267">
            <v>471777.44900000002</v>
          </cell>
        </row>
        <row r="8268">
          <cell r="B8268" t="str">
            <v>BLBM 1, STA. MARIA (PTM)</v>
          </cell>
          <cell r="H8268">
            <v>1650757.26</v>
          </cell>
          <cell r="I8268">
            <v>453355.50099999999</v>
          </cell>
        </row>
        <row r="8269">
          <cell r="B8269" t="str">
            <v>BLBM 1, STA. MONICA</v>
          </cell>
          <cell r="H8269">
            <v>1663085.5519999999</v>
          </cell>
          <cell r="I8269">
            <v>477218.2414</v>
          </cell>
        </row>
        <row r="8270">
          <cell r="B8270" t="str">
            <v>BLBM 1, STA. MONICA</v>
          </cell>
          <cell r="H8270">
            <v>1658901.095</v>
          </cell>
          <cell r="I8270">
            <v>473629.08620000002</v>
          </cell>
        </row>
        <row r="8271">
          <cell r="B8271" t="str">
            <v>BLBM 1, STA. MONICA</v>
          </cell>
          <cell r="H8271">
            <v>1654280.611</v>
          </cell>
          <cell r="I8271">
            <v>457714.26400000002</v>
          </cell>
        </row>
        <row r="8272">
          <cell r="B8272" t="str">
            <v>BLBM 1, STA. MONICA (PTM)</v>
          </cell>
          <cell r="H8272">
            <v>1663085.5519999999</v>
          </cell>
          <cell r="I8272">
            <v>477218.2414</v>
          </cell>
        </row>
        <row r="8273">
          <cell r="B8273" t="str">
            <v>BLBM 1, STA. MONICA (PTM)</v>
          </cell>
          <cell r="H8273">
            <v>1658901.095</v>
          </cell>
          <cell r="I8273">
            <v>473629.08620000002</v>
          </cell>
        </row>
        <row r="8274">
          <cell r="B8274" t="str">
            <v>BLBM 1, STA. MONICA (PTM)</v>
          </cell>
          <cell r="H8274">
            <v>1654280.611</v>
          </cell>
          <cell r="I8274">
            <v>457714.26400000002</v>
          </cell>
        </row>
        <row r="8275">
          <cell r="B8275" t="str">
            <v>BLBM 1, STA. RITA</v>
          </cell>
          <cell r="H8275">
            <v>1662747.4990000001</v>
          </cell>
          <cell r="I8275">
            <v>476345.72629999998</v>
          </cell>
        </row>
        <row r="8276">
          <cell r="B8276" t="str">
            <v>BLBM 1, STA. RITA (PTM)</v>
          </cell>
          <cell r="H8276">
            <v>1662747.4990000001</v>
          </cell>
          <cell r="I8276">
            <v>476345.72629999998</v>
          </cell>
        </row>
        <row r="8277">
          <cell r="B8277" t="str">
            <v>BLBM 1, STO. DOMINGO</v>
          </cell>
          <cell r="H8277">
            <v>1658044.5959999999</v>
          </cell>
          <cell r="I8277">
            <v>472245.53399999999</v>
          </cell>
        </row>
        <row r="8278">
          <cell r="B8278" t="str">
            <v>BLBM 1, STO. DOMINGO (PTM)</v>
          </cell>
          <cell r="H8278">
            <v>1658044.5959999999</v>
          </cell>
          <cell r="I8278">
            <v>472245.53399999999</v>
          </cell>
        </row>
        <row r="8279">
          <cell r="B8279" t="str">
            <v>BLBM 1, STO. ROSARIO</v>
          </cell>
          <cell r="H8279">
            <v>1665446.632</v>
          </cell>
          <cell r="I8279">
            <v>477027.42229999998</v>
          </cell>
        </row>
        <row r="8280">
          <cell r="B8280" t="str">
            <v>BLBM 1, STO. ROSARIO (PTM)</v>
          </cell>
          <cell r="H8280">
            <v>1665446.632</v>
          </cell>
          <cell r="I8280">
            <v>477027.42229999998</v>
          </cell>
        </row>
        <row r="8281">
          <cell r="B8281" t="str">
            <v>BLBM 1, TABANG</v>
          </cell>
          <cell r="H8281">
            <v>1638662.098</v>
          </cell>
          <cell r="I8281">
            <v>486238.33100000001</v>
          </cell>
        </row>
        <row r="8282">
          <cell r="B8282" t="str">
            <v>BLBM 1, TABANG (PTM)</v>
          </cell>
          <cell r="H8282">
            <v>1638662.098</v>
          </cell>
          <cell r="I8282">
            <v>486238.33100000001</v>
          </cell>
        </row>
        <row r="8283">
          <cell r="B8283" t="str">
            <v>BLBM 1, UBIJAN</v>
          </cell>
          <cell r="H8283">
            <v>1632354.7620000001</v>
          </cell>
          <cell r="I8283">
            <v>490286.33199999999</v>
          </cell>
        </row>
        <row r="8284">
          <cell r="B8284" t="str">
            <v>BLBM 1, UBIJAN (PTM)</v>
          </cell>
          <cell r="H8284">
            <v>1632354.7620000001</v>
          </cell>
          <cell r="I8284">
            <v>490286.33199999999</v>
          </cell>
        </row>
        <row r="8285">
          <cell r="B8285" t="str">
            <v>BLBM 1, VIGA GRANDE</v>
          </cell>
          <cell r="H8285">
            <v>1716061.811</v>
          </cell>
          <cell r="I8285">
            <v>495423.97399999999</v>
          </cell>
        </row>
        <row r="8286">
          <cell r="B8286" t="str">
            <v>BLBM 1, VIGA GRANDE (PTM)</v>
          </cell>
          <cell r="H8286">
            <v>1716061.811</v>
          </cell>
          <cell r="I8286">
            <v>495423.97399999999</v>
          </cell>
        </row>
        <row r="8287">
          <cell r="B8287" t="str">
            <v>BLBM 1, VILLA</v>
          </cell>
          <cell r="H8287">
            <v>1711357.17</v>
          </cell>
          <cell r="I8287">
            <v>502110.98499999999</v>
          </cell>
        </row>
        <row r="8288">
          <cell r="B8288" t="str">
            <v>BLBM 1, VILLA (PTM)</v>
          </cell>
          <cell r="H8288">
            <v>1711357.17</v>
          </cell>
          <cell r="I8288">
            <v>502110.98499999999</v>
          </cell>
        </row>
        <row r="8289">
          <cell r="B8289" t="str">
            <v>BLBM 1,BO PAMANIANGPAHANG</v>
          </cell>
          <cell r="H8289">
            <v>1731049.7760000001</v>
          </cell>
          <cell r="I8289">
            <v>388913.69900000002</v>
          </cell>
        </row>
        <row r="8290">
          <cell r="B8290" t="str">
            <v>BLBM 1,BO PAMANIANGPAHANG (PTM)</v>
          </cell>
          <cell r="H8290">
            <v>1731049.7760000001</v>
          </cell>
          <cell r="I8290">
            <v>388913.69900000002</v>
          </cell>
        </row>
        <row r="8291">
          <cell r="B8291" t="str">
            <v>BLBM 1,BO. GUTAD,FLORIDABLANCA</v>
          </cell>
          <cell r="H8291">
            <v>1651868.4790000001</v>
          </cell>
          <cell r="I8291">
            <v>445368.60600000003</v>
          </cell>
        </row>
        <row r="8292">
          <cell r="B8292" t="str">
            <v>BLBM 1,BO. GUTAD,FLORIDABLANCA (PTM)</v>
          </cell>
          <cell r="H8292">
            <v>1651868.4790000001</v>
          </cell>
          <cell r="I8292">
            <v>445368.60600000003</v>
          </cell>
        </row>
        <row r="8293">
          <cell r="B8293" t="str">
            <v>BLBM 10, BO. SAN JUAN</v>
          </cell>
          <cell r="H8293">
            <v>1715052.84</v>
          </cell>
          <cell r="I8293">
            <v>488247.45199999999</v>
          </cell>
        </row>
        <row r="8294">
          <cell r="B8294" t="str">
            <v>BLBM 10, BO. SAN JUAN (PTM)</v>
          </cell>
          <cell r="H8294">
            <v>1715052.84</v>
          </cell>
          <cell r="I8294">
            <v>488247.45199999999</v>
          </cell>
        </row>
        <row r="8295">
          <cell r="B8295" t="str">
            <v>BLBM 10, CAD 120</v>
          </cell>
          <cell r="H8295">
            <v>1740178.068</v>
          </cell>
          <cell r="I8295">
            <v>451908.32900000003</v>
          </cell>
        </row>
        <row r="8296">
          <cell r="B8296" t="str">
            <v>BLBM 10, CAD 120 (PTM)</v>
          </cell>
          <cell r="H8296">
            <v>1740178.068</v>
          </cell>
          <cell r="I8296">
            <v>451908.32900000003</v>
          </cell>
        </row>
        <row r="8297">
          <cell r="B8297" t="str">
            <v>BLBM 10, CAD 51</v>
          </cell>
          <cell r="H8297">
            <v>1715448.9129999999</v>
          </cell>
          <cell r="I8297">
            <v>495647.70740000001</v>
          </cell>
        </row>
        <row r="8298">
          <cell r="B8298" t="str">
            <v>BLBM 10, CAD 51 (PTM)</v>
          </cell>
          <cell r="H8298">
            <v>1715448.9129999999</v>
          </cell>
          <cell r="I8298">
            <v>495647.70699999999</v>
          </cell>
        </row>
        <row r="8299">
          <cell r="B8299" t="str">
            <v>BLBM 10, CAD 685-D</v>
          </cell>
          <cell r="H8299">
            <v>1710102.6396999999</v>
          </cell>
          <cell r="I8299">
            <v>536465.14729999995</v>
          </cell>
        </row>
        <row r="8300">
          <cell r="B8300" t="str">
            <v>BLBM 10, CAD 685-D (PTM)</v>
          </cell>
          <cell r="H8300">
            <v>1710102.64</v>
          </cell>
          <cell r="I8300">
            <v>536465.147</v>
          </cell>
        </row>
        <row r="8301">
          <cell r="B8301" t="str">
            <v>BLBM 10, CAD 71</v>
          </cell>
          <cell r="H8301">
            <v>1661008.7501000001</v>
          </cell>
          <cell r="I8301">
            <v>468988.25540000002</v>
          </cell>
        </row>
        <row r="8302">
          <cell r="B8302" t="str">
            <v>BLBM 10, CAD 71 (PTM)</v>
          </cell>
          <cell r="H8302">
            <v>1661008.75</v>
          </cell>
          <cell r="I8302">
            <v>468988.255</v>
          </cell>
        </row>
        <row r="8303">
          <cell r="B8303" t="str">
            <v>BLBM 107, CAD 67</v>
          </cell>
          <cell r="H8303">
            <v>1719879.8940000001</v>
          </cell>
          <cell r="I8303">
            <v>492582.48200000002</v>
          </cell>
        </row>
        <row r="8304">
          <cell r="B8304" t="str">
            <v>BLBM 107, CAD 67 (PTM)</v>
          </cell>
          <cell r="H8304">
            <v>1719879.8940000001</v>
          </cell>
          <cell r="I8304">
            <v>492582.48200000002</v>
          </cell>
        </row>
        <row r="8305">
          <cell r="B8305" t="str">
            <v>BLBM 108, CAD 67</v>
          </cell>
          <cell r="H8305">
            <v>1719971.3337999999</v>
          </cell>
          <cell r="I8305">
            <v>492469.11300000001</v>
          </cell>
        </row>
        <row r="8306">
          <cell r="B8306" t="str">
            <v>BLBM 108, CAD 67 (PTM)</v>
          </cell>
          <cell r="H8306">
            <v>1719971.334</v>
          </cell>
          <cell r="I8306">
            <v>492469.11300000001</v>
          </cell>
        </row>
        <row r="8307">
          <cell r="B8307" t="str">
            <v>BLBM 11, BO. SAN JUAN</v>
          </cell>
          <cell r="H8307">
            <v>1715034.7250000001</v>
          </cell>
          <cell r="I8307">
            <v>488160.17300000001</v>
          </cell>
        </row>
        <row r="8308">
          <cell r="B8308" t="str">
            <v>BLBM 11, BO. SAN JUAN (PTM)</v>
          </cell>
          <cell r="H8308">
            <v>1715034.7250000001</v>
          </cell>
          <cell r="I8308">
            <v>488160.17300000001</v>
          </cell>
        </row>
        <row r="8309">
          <cell r="B8309" t="str">
            <v>BLBM 11, BO. STA. RITA</v>
          </cell>
          <cell r="H8309">
            <v>1684732.3740000001</v>
          </cell>
          <cell r="I8309">
            <v>482961.1</v>
          </cell>
        </row>
        <row r="8310">
          <cell r="B8310" t="str">
            <v>BLBM 11, BO. STA. RITA (PTM)</v>
          </cell>
          <cell r="H8310">
            <v>1684732.3740000001</v>
          </cell>
          <cell r="I8310">
            <v>482961.1</v>
          </cell>
        </row>
        <row r="8311">
          <cell r="B8311" t="str">
            <v>BLBM 11, CAD 685-D</v>
          </cell>
          <cell r="H8311">
            <v>1720106.0034</v>
          </cell>
          <cell r="I8311">
            <v>525756.28280000004</v>
          </cell>
        </row>
        <row r="8312">
          <cell r="B8312" t="str">
            <v>BLBM 11, CAD 685-D (PTM)</v>
          </cell>
          <cell r="H8312">
            <v>1720106.003</v>
          </cell>
          <cell r="I8312">
            <v>525756.28300000005</v>
          </cell>
        </row>
        <row r="8313">
          <cell r="B8313" t="str">
            <v>BLBM 11, CAD 71</v>
          </cell>
          <cell r="H8313">
            <v>1658189.4051000001</v>
          </cell>
          <cell r="I8313">
            <v>469517.82500000001</v>
          </cell>
        </row>
        <row r="8314">
          <cell r="B8314" t="str">
            <v>BLBM 11, CAD 71 (PTM)</v>
          </cell>
          <cell r="H8314">
            <v>1658189.405</v>
          </cell>
          <cell r="I8314">
            <v>469517.82500000001</v>
          </cell>
        </row>
        <row r="8315">
          <cell r="B8315" t="str">
            <v>BLBM 113, BO. STA. CRUZ</v>
          </cell>
          <cell r="H8315">
            <v>1689774.605</v>
          </cell>
          <cell r="I8315">
            <v>494320.94799999997</v>
          </cell>
        </row>
        <row r="8316">
          <cell r="B8316" t="str">
            <v>BLBM 113, BO. STA. CRUZ (PTM)</v>
          </cell>
          <cell r="H8316">
            <v>1689774.605</v>
          </cell>
          <cell r="I8316">
            <v>494320.94799999997</v>
          </cell>
        </row>
        <row r="8317">
          <cell r="B8317" t="str">
            <v>BLBM 114, BO. STA. CRUZ</v>
          </cell>
          <cell r="H8317">
            <v>1690030.294</v>
          </cell>
          <cell r="I8317">
            <v>494272.62199999997</v>
          </cell>
        </row>
        <row r="8318">
          <cell r="B8318" t="str">
            <v>BLBM 114, BO. STA. CRUZ (PTM)</v>
          </cell>
          <cell r="H8318">
            <v>1690030.294</v>
          </cell>
          <cell r="I8318">
            <v>494272.62199999997</v>
          </cell>
        </row>
        <row r="8319">
          <cell r="B8319" t="str">
            <v>BLBM 118, CAD 67</v>
          </cell>
          <cell r="H8319">
            <v>1721529.2688</v>
          </cell>
          <cell r="I8319">
            <v>491585.76909999998</v>
          </cell>
        </row>
        <row r="8320">
          <cell r="B8320" t="str">
            <v>BLBM 118, CAD 67 (PTM)</v>
          </cell>
          <cell r="H8320">
            <v>1721529.2690000001</v>
          </cell>
          <cell r="I8320">
            <v>491585.76899999997</v>
          </cell>
        </row>
        <row r="8321">
          <cell r="B8321" t="str">
            <v>BLBM 119, CAD 67</v>
          </cell>
          <cell r="H8321">
            <v>1721690.0407</v>
          </cell>
          <cell r="I8321">
            <v>491508.81510000001</v>
          </cell>
        </row>
        <row r="8322">
          <cell r="B8322" t="str">
            <v>BLBM 119, CAD 67 (PTM)</v>
          </cell>
          <cell r="H8322">
            <v>1721690.041</v>
          </cell>
          <cell r="I8322">
            <v>491508.815</v>
          </cell>
        </row>
        <row r="8323">
          <cell r="B8323" t="str">
            <v>BLBM 12, BO. STA. RITA</v>
          </cell>
          <cell r="H8323">
            <v>1684628.9620000001</v>
          </cell>
          <cell r="I8323">
            <v>482834.288</v>
          </cell>
        </row>
        <row r="8324">
          <cell r="B8324" t="str">
            <v>BLBM 12, BO. STA. RITA (PTM)</v>
          </cell>
          <cell r="H8324">
            <v>1684628.9620000001</v>
          </cell>
          <cell r="I8324">
            <v>482834.288</v>
          </cell>
        </row>
        <row r="8325">
          <cell r="B8325" t="str">
            <v>BLBM 12, CAD 685-D</v>
          </cell>
          <cell r="H8325">
            <v>1720105.9394</v>
          </cell>
          <cell r="I8325">
            <v>525855.97869999998</v>
          </cell>
        </row>
        <row r="8326">
          <cell r="B8326" t="str">
            <v>BLBM 12, CAD 685-D (PTM)</v>
          </cell>
          <cell r="H8326">
            <v>1720105.939</v>
          </cell>
          <cell r="I8326">
            <v>525855.97900000005</v>
          </cell>
        </row>
        <row r="8327">
          <cell r="B8327" t="str">
            <v>BLBM 12, CAD 71</v>
          </cell>
          <cell r="H8327">
            <v>1661456.6740000001</v>
          </cell>
          <cell r="I8327">
            <v>467402.07799999998</v>
          </cell>
        </row>
        <row r="8328">
          <cell r="B8328" t="str">
            <v>BLBM 12, CAD 71 (PTM)</v>
          </cell>
          <cell r="H8328">
            <v>1661456.6740000001</v>
          </cell>
          <cell r="I8328">
            <v>467402.07799999998</v>
          </cell>
        </row>
        <row r="8329">
          <cell r="B8329" t="str">
            <v>BLBM 120, BO. SINASAJAN</v>
          </cell>
          <cell r="H8329">
            <v>1698064.561</v>
          </cell>
          <cell r="I8329">
            <v>501655.91700000002</v>
          </cell>
        </row>
        <row r="8330">
          <cell r="B8330" t="str">
            <v>BLBM 120, BO. SINASAJAN (PTM)</v>
          </cell>
          <cell r="H8330">
            <v>1698064.561</v>
          </cell>
          <cell r="I8330">
            <v>501655.91700000002</v>
          </cell>
        </row>
        <row r="8331">
          <cell r="B8331" t="str">
            <v>BLBM 121, BO. SINASAJAN</v>
          </cell>
          <cell r="H8331">
            <v>1697960.2860000001</v>
          </cell>
          <cell r="I8331">
            <v>501616.52</v>
          </cell>
        </row>
        <row r="8332">
          <cell r="B8332" t="str">
            <v>BLBM 121, BO. SINASAJAN (PTM)</v>
          </cell>
          <cell r="H8332">
            <v>1697960.2860000001</v>
          </cell>
          <cell r="I8332">
            <v>501616.52</v>
          </cell>
        </row>
        <row r="8333">
          <cell r="B8333" t="str">
            <v>BLBM 127, BO. PAPAYA</v>
          </cell>
          <cell r="H8333">
            <v>1697031.2290000001</v>
          </cell>
          <cell r="I8333">
            <v>502710.99099999998</v>
          </cell>
        </row>
        <row r="8334">
          <cell r="B8334" t="str">
            <v>BLBM 127, BO. PAPAYA (PTM)</v>
          </cell>
          <cell r="H8334">
            <v>1697031.2290000001</v>
          </cell>
          <cell r="I8334">
            <v>502710.99099999998</v>
          </cell>
        </row>
        <row r="8335">
          <cell r="B8335" t="str">
            <v>BLBM 128, BO. PAPAYA</v>
          </cell>
          <cell r="H8335">
            <v>1697256.629</v>
          </cell>
          <cell r="I8335">
            <v>502922.52899999998</v>
          </cell>
        </row>
        <row r="8336">
          <cell r="B8336" t="str">
            <v>BLBM 128, BO. PAPAYA (PTM)</v>
          </cell>
          <cell r="H8336">
            <v>1697256.629</v>
          </cell>
          <cell r="I8336">
            <v>502922.52899999998</v>
          </cell>
        </row>
        <row r="8337">
          <cell r="B8337" t="str">
            <v>BLBM 13, CAD 685-D</v>
          </cell>
          <cell r="H8337">
            <v>1717106.3818000001</v>
          </cell>
          <cell r="I8337">
            <v>529351.85860000004</v>
          </cell>
        </row>
        <row r="8338">
          <cell r="B8338" t="str">
            <v>BLBM 13, CAD 685-D (PTM)</v>
          </cell>
          <cell r="H8338">
            <v>1717106.382</v>
          </cell>
          <cell r="I8338">
            <v>529351.85900000005</v>
          </cell>
        </row>
        <row r="8339">
          <cell r="B8339" t="str">
            <v>BLBM 13, CAD 71</v>
          </cell>
          <cell r="H8339">
            <v>1662073.9944</v>
          </cell>
          <cell r="I8339">
            <v>467902.85009999998</v>
          </cell>
        </row>
        <row r="8340">
          <cell r="B8340" t="str">
            <v>BLBM 13, CAD 71 (PTM)</v>
          </cell>
          <cell r="H8340">
            <v>1662073.9939999999</v>
          </cell>
          <cell r="I8340">
            <v>467902.85</v>
          </cell>
        </row>
        <row r="8341">
          <cell r="B8341" t="str">
            <v>BLBM 14, CAD 101</v>
          </cell>
          <cell r="H8341">
            <v>1622103.5789000001</v>
          </cell>
          <cell r="I8341">
            <v>445095.43050000002</v>
          </cell>
        </row>
        <row r="8342">
          <cell r="B8342" t="str">
            <v>BLBM 14, CAD 685-D</v>
          </cell>
          <cell r="H8342">
            <v>1717106.4939999999</v>
          </cell>
          <cell r="I8342">
            <v>529551.75069999998</v>
          </cell>
        </row>
        <row r="8343">
          <cell r="B8343" t="str">
            <v>BLBM 14, CAD 685-D (PTM)</v>
          </cell>
          <cell r="H8343">
            <v>1717106.4939999999</v>
          </cell>
          <cell r="I8343">
            <v>529551.75100000005</v>
          </cell>
        </row>
        <row r="8344">
          <cell r="B8344" t="str">
            <v>BLBM 14, CAD 71</v>
          </cell>
          <cell r="H8344">
            <v>1663250.9761999999</v>
          </cell>
          <cell r="I8344">
            <v>467440.94750000001</v>
          </cell>
        </row>
        <row r="8345">
          <cell r="B8345" t="str">
            <v>BLBM 14, CAD 71 (PTM)</v>
          </cell>
          <cell r="H8345">
            <v>1663250.976</v>
          </cell>
          <cell r="I8345">
            <v>467440.94799999997</v>
          </cell>
        </row>
        <row r="8346">
          <cell r="B8346" t="str">
            <v>BLBM 15, CAD 120</v>
          </cell>
          <cell r="H8346">
            <v>1744146.139</v>
          </cell>
          <cell r="I8346">
            <v>452813.20699999999</v>
          </cell>
        </row>
        <row r="8347">
          <cell r="B8347" t="str">
            <v>BLBM 15, CAD 120 (PTM)</v>
          </cell>
          <cell r="H8347">
            <v>1744146.139</v>
          </cell>
          <cell r="I8347">
            <v>452813.20699999999</v>
          </cell>
        </row>
        <row r="8348">
          <cell r="B8348" t="str">
            <v>BLBM 15, CAD 685-D</v>
          </cell>
          <cell r="H8348">
            <v>1719107.3034000001</v>
          </cell>
          <cell r="I8348">
            <v>528152.88769999996</v>
          </cell>
        </row>
        <row r="8349">
          <cell r="B8349" t="str">
            <v>BLBM 15, CAD 685-D (PTM)</v>
          </cell>
          <cell r="H8349">
            <v>1719107.3030000001</v>
          </cell>
          <cell r="I8349">
            <v>528152.88800000004</v>
          </cell>
        </row>
        <row r="8350">
          <cell r="B8350" t="str">
            <v>BLBM 15, CAD 71</v>
          </cell>
          <cell r="H8350">
            <v>1662322.6262999999</v>
          </cell>
          <cell r="I8350">
            <v>466998.43920000002</v>
          </cell>
        </row>
        <row r="8351">
          <cell r="B8351" t="str">
            <v>BLBM 15, CAD 71 (PTM)</v>
          </cell>
          <cell r="H8351">
            <v>1662322.6259999999</v>
          </cell>
          <cell r="I8351">
            <v>466998.43900000001</v>
          </cell>
        </row>
        <row r="8352">
          <cell r="B8352" t="str">
            <v>BLBM 156, CAD 324-D</v>
          </cell>
          <cell r="H8352">
            <v>1697028.7819000001</v>
          </cell>
          <cell r="I8352">
            <v>491273.51939999999</v>
          </cell>
        </row>
        <row r="8353">
          <cell r="B8353" t="str">
            <v>BLBM 156, CAD 324-D (PTM)</v>
          </cell>
          <cell r="H8353">
            <v>1697028.7819999999</v>
          </cell>
          <cell r="I8353">
            <v>491273.51899999997</v>
          </cell>
        </row>
        <row r="8354">
          <cell r="B8354" t="str">
            <v>BLBM 157, CAD 324-D</v>
          </cell>
          <cell r="H8354">
            <v>1697125.4272</v>
          </cell>
          <cell r="I8354">
            <v>491216.3493</v>
          </cell>
        </row>
        <row r="8355">
          <cell r="B8355" t="str">
            <v>BLBM 157, CAD 324-D (PTM)</v>
          </cell>
          <cell r="H8355">
            <v>1697125.4269999999</v>
          </cell>
          <cell r="I8355">
            <v>491216.34899999999</v>
          </cell>
        </row>
        <row r="8356">
          <cell r="B8356" t="str">
            <v>BLBM 16, CAD 120</v>
          </cell>
          <cell r="H8356">
            <v>1744337.584</v>
          </cell>
          <cell r="I8356">
            <v>452592.2</v>
          </cell>
        </row>
        <row r="8357">
          <cell r="B8357" t="str">
            <v>BLBM 16, CAD 120 (PTM)</v>
          </cell>
          <cell r="H8357">
            <v>1744337.584</v>
          </cell>
          <cell r="I8357">
            <v>452592.2</v>
          </cell>
        </row>
        <row r="8358">
          <cell r="B8358" t="str">
            <v>BLBM 16, CAD 685-D</v>
          </cell>
          <cell r="H8358">
            <v>1718983.5421</v>
          </cell>
          <cell r="I8358">
            <v>528040.92909999995</v>
          </cell>
        </row>
        <row r="8359">
          <cell r="B8359" t="str">
            <v>BLBM 16, CAD 685-D (PTM)</v>
          </cell>
          <cell r="H8359">
            <v>1718983.5419999999</v>
          </cell>
          <cell r="I8359">
            <v>528040.929</v>
          </cell>
        </row>
        <row r="8360">
          <cell r="B8360" t="str">
            <v>BLBM 16, CAD 71</v>
          </cell>
          <cell r="H8360">
            <v>1661982.5193</v>
          </cell>
          <cell r="I8360">
            <v>466925.97769999999</v>
          </cell>
        </row>
        <row r="8361">
          <cell r="B8361" t="str">
            <v>BLBM 16, CAD 71 (PTM)</v>
          </cell>
          <cell r="H8361">
            <v>1661982.5190000001</v>
          </cell>
          <cell r="I8361">
            <v>466925.978</v>
          </cell>
        </row>
        <row r="8362">
          <cell r="B8362" t="str">
            <v>BLBM 167, BO. TALIPAPA</v>
          </cell>
          <cell r="H8362">
            <v>1713688.6640000001</v>
          </cell>
          <cell r="I8362">
            <v>490910.69900000002</v>
          </cell>
        </row>
        <row r="8363">
          <cell r="B8363" t="str">
            <v>BLBM 167, BO. TALIPAPA (PTM)</v>
          </cell>
          <cell r="H8363">
            <v>1713688.6640000001</v>
          </cell>
          <cell r="I8363">
            <v>490910.69900000002</v>
          </cell>
        </row>
        <row r="8364">
          <cell r="B8364" t="str">
            <v>BLBM 168, BO. TALIPAPA</v>
          </cell>
          <cell r="H8364">
            <v>1713649.2579999999</v>
          </cell>
          <cell r="I8364">
            <v>490841.22600000002</v>
          </cell>
        </row>
        <row r="8365">
          <cell r="B8365" t="str">
            <v>BLBM 168, BO. TALIPAPA (PTM)</v>
          </cell>
          <cell r="H8365">
            <v>1713649.2579999999</v>
          </cell>
          <cell r="I8365">
            <v>490841.22600000002</v>
          </cell>
        </row>
        <row r="8366">
          <cell r="B8366" t="str">
            <v>BLBM 17, CAD 71</v>
          </cell>
          <cell r="H8366">
            <v>1661793.1327</v>
          </cell>
          <cell r="I8366">
            <v>466569.6863</v>
          </cell>
        </row>
        <row r="8367">
          <cell r="B8367" t="str">
            <v>BLBM 17, CAD 71 (PTM)</v>
          </cell>
          <cell r="H8367">
            <v>1661793.1329999999</v>
          </cell>
          <cell r="I8367">
            <v>466569.68599999999</v>
          </cell>
        </row>
        <row r="8368">
          <cell r="B8368" t="str">
            <v>BLBM 18, BO. SAN ISIDRO</v>
          </cell>
          <cell r="H8368">
            <v>1714591.757</v>
          </cell>
          <cell r="I8368">
            <v>485754.98300000001</v>
          </cell>
        </row>
        <row r="8369">
          <cell r="B8369" t="str">
            <v>BLBM 18, BO. SAN ISIDRO (PTM)</v>
          </cell>
          <cell r="H8369">
            <v>1714591.757</v>
          </cell>
          <cell r="I8369">
            <v>485754.98300000001</v>
          </cell>
        </row>
        <row r="8370">
          <cell r="B8370" t="str">
            <v>BLBM 18, CAD 71</v>
          </cell>
          <cell r="H8370">
            <v>1661389.7997000001</v>
          </cell>
          <cell r="I8370">
            <v>466409.84970000002</v>
          </cell>
        </row>
        <row r="8371">
          <cell r="B8371" t="str">
            <v>BLBM 18, CAD 71 (PTM)</v>
          </cell>
          <cell r="H8371">
            <v>1661389.8</v>
          </cell>
          <cell r="I8371">
            <v>466409.85</v>
          </cell>
        </row>
        <row r="8372">
          <cell r="B8372" t="str">
            <v>BLBM 186, BO. TAMBO</v>
          </cell>
          <cell r="H8372">
            <v>1701181.402</v>
          </cell>
          <cell r="I8372">
            <v>492487.54200000002</v>
          </cell>
        </row>
        <row r="8373">
          <cell r="B8373" t="str">
            <v>BLBM 186, BO. TAMBO (PTM)</v>
          </cell>
          <cell r="H8373">
            <v>1701181.402</v>
          </cell>
          <cell r="I8373">
            <v>492487.54200000002</v>
          </cell>
        </row>
        <row r="8374">
          <cell r="B8374" t="str">
            <v>BLBM 186, CAD 324-D</v>
          </cell>
          <cell r="H8374">
            <v>1701181.4021999999</v>
          </cell>
          <cell r="I8374">
            <v>492487.63179999997</v>
          </cell>
        </row>
        <row r="8375">
          <cell r="B8375" t="str">
            <v>BLBM 186, CAD 324-D (PTM)</v>
          </cell>
          <cell r="H8375">
            <v>1701181.402</v>
          </cell>
          <cell r="I8375">
            <v>492487.63199999998</v>
          </cell>
        </row>
        <row r="8376">
          <cell r="B8376" t="str">
            <v>BLBM 187, BO. TAMBO</v>
          </cell>
          <cell r="H8376">
            <v>1701287.2690000001</v>
          </cell>
          <cell r="I8376">
            <v>492588.516</v>
          </cell>
        </row>
        <row r="8377">
          <cell r="B8377" t="str">
            <v>BLBM 187, BO. TAMBO (PTM)</v>
          </cell>
          <cell r="H8377">
            <v>1701287.2690000001</v>
          </cell>
          <cell r="I8377">
            <v>492588.516</v>
          </cell>
        </row>
        <row r="8378">
          <cell r="B8378" t="str">
            <v>BLBM 187, CAD 324-D</v>
          </cell>
          <cell r="H8378">
            <v>1701287.2690999999</v>
          </cell>
          <cell r="I8378">
            <v>492588.60550000001</v>
          </cell>
        </row>
        <row r="8379">
          <cell r="B8379" t="str">
            <v>BLBM 187, CAD 324-D (PTM)</v>
          </cell>
          <cell r="H8379">
            <v>1701287.2690000001</v>
          </cell>
          <cell r="I8379">
            <v>492588.60600000003</v>
          </cell>
        </row>
        <row r="8380">
          <cell r="B8380" t="str">
            <v>BLBM 19, BO. SAN ISIDRO</v>
          </cell>
          <cell r="H8380">
            <v>1714582.683</v>
          </cell>
          <cell r="I8380">
            <v>485707.299</v>
          </cell>
        </row>
        <row r="8381">
          <cell r="B8381" t="str">
            <v>BLBM 19, BO. SAN ISIDRO (PTM)</v>
          </cell>
          <cell r="H8381">
            <v>1714582.683</v>
          </cell>
          <cell r="I8381">
            <v>485707.299</v>
          </cell>
        </row>
        <row r="8382">
          <cell r="B8382" t="str">
            <v>BLBM 199, BO. TAMBO</v>
          </cell>
          <cell r="H8382">
            <v>1703196.595</v>
          </cell>
          <cell r="I8382">
            <v>493887.80800000002</v>
          </cell>
        </row>
        <row r="8383">
          <cell r="B8383" t="str">
            <v>BLBM 199, BO. TAMBO (PTM)</v>
          </cell>
          <cell r="H8383">
            <v>1703196.595</v>
          </cell>
          <cell r="I8383">
            <v>493887.80800000002</v>
          </cell>
        </row>
        <row r="8384">
          <cell r="B8384" t="str">
            <v>BLBM 199, CAD 324-D</v>
          </cell>
          <cell r="H8384">
            <v>1703196.5951</v>
          </cell>
          <cell r="I8384">
            <v>493887.89789999998</v>
          </cell>
        </row>
        <row r="8385">
          <cell r="B8385" t="str">
            <v>BLBM 199, CAD 324-D (PTM)</v>
          </cell>
          <cell r="H8385">
            <v>1703196.595</v>
          </cell>
          <cell r="I8385">
            <v>493887.89799999999</v>
          </cell>
        </row>
        <row r="8386">
          <cell r="B8386" t="str">
            <v>BLBM 2</v>
          </cell>
          <cell r="H8386">
            <v>0</v>
          </cell>
          <cell r="I8386">
            <v>0</v>
          </cell>
        </row>
        <row r="8387">
          <cell r="B8387" t="str">
            <v>BLBM 2 (NEW), BO AGLAO</v>
          </cell>
          <cell r="H8387">
            <v>1729308.577</v>
          </cell>
          <cell r="I8387">
            <v>403470.62699999998</v>
          </cell>
        </row>
        <row r="8388">
          <cell r="B8388" t="str">
            <v>BLBM 2 (NEW), BO AGLAO (PTM)</v>
          </cell>
          <cell r="H8388">
            <v>1729308.577</v>
          </cell>
          <cell r="I8388">
            <v>403470.62699999998</v>
          </cell>
        </row>
        <row r="8389">
          <cell r="B8389" t="str">
            <v>BLBM 2 NEW, BO. OF ARANGURENG</v>
          </cell>
          <cell r="H8389">
            <v>1698088.254</v>
          </cell>
          <cell r="I8389">
            <v>453963.11</v>
          </cell>
        </row>
        <row r="8390">
          <cell r="B8390" t="str">
            <v>BLBM 2 NEW, BO. OF ARANGURENG (PTM)</v>
          </cell>
          <cell r="H8390">
            <v>1698088.254</v>
          </cell>
          <cell r="I8390">
            <v>453963.11</v>
          </cell>
        </row>
        <row r="8391">
          <cell r="B8391" t="str">
            <v>BLBM 2 OLD, BO. OF ARANGURENG</v>
          </cell>
          <cell r="H8391">
            <v>1698087.9739999999</v>
          </cell>
          <cell r="I8391">
            <v>453963.17</v>
          </cell>
        </row>
        <row r="8392">
          <cell r="B8392" t="str">
            <v>BLBM 2 OLD, BO. OF ARANGURENG (PTM)</v>
          </cell>
          <cell r="H8392">
            <v>1698087.9739999999</v>
          </cell>
          <cell r="I8392">
            <v>453963.17</v>
          </cell>
        </row>
        <row r="8393">
          <cell r="B8393" t="str">
            <v>BLBM 2, (OLD SET) BUSTOS</v>
          </cell>
          <cell r="H8393">
            <v>0</v>
          </cell>
          <cell r="I8393">
            <v>0</v>
          </cell>
        </row>
        <row r="8394">
          <cell r="B8394" t="str">
            <v>BLBM 2, (SITIOS) BALIA &amp; ALUSII</v>
          </cell>
          <cell r="H8394">
            <v>1662374.835</v>
          </cell>
          <cell r="I8394">
            <v>401648.71</v>
          </cell>
        </row>
        <row r="8395">
          <cell r="B8395" t="str">
            <v>BLBM 2, (SITIOS) BALIA &amp; ALUSII (PTM)</v>
          </cell>
          <cell r="H8395">
            <v>1662374.835</v>
          </cell>
          <cell r="I8395">
            <v>401648.71</v>
          </cell>
        </row>
        <row r="8396">
          <cell r="B8396" t="str">
            <v>BLBM 2, BAHAY PARE (CANDABA) SAN LUIS SYSTEM</v>
          </cell>
          <cell r="H8396">
            <v>1662432.29</v>
          </cell>
          <cell r="I8396">
            <v>487282.09879999998</v>
          </cell>
        </row>
        <row r="8397">
          <cell r="B8397" t="str">
            <v>BLBM 2, BAHAY PARE (CANDABA) SAN LUIS SYSTEM (PTM)</v>
          </cell>
          <cell r="H8397">
            <v>1662432.29</v>
          </cell>
          <cell r="I8397">
            <v>487282.09879999998</v>
          </cell>
        </row>
        <row r="8398">
          <cell r="B8398" t="str">
            <v>BLBM 2, BALUEARTE</v>
          </cell>
          <cell r="H8398">
            <v>1683588.594</v>
          </cell>
          <cell r="I8398">
            <v>494445.05200000003</v>
          </cell>
        </row>
        <row r="8399">
          <cell r="B8399" t="str">
            <v>BLBM 2, BALUEARTE (PTM)</v>
          </cell>
          <cell r="H8399">
            <v>1683588.594</v>
          </cell>
          <cell r="I8399">
            <v>494445.05200000003</v>
          </cell>
        </row>
        <row r="8400">
          <cell r="B8400" t="str">
            <v>BLBM 2, BAMBANG</v>
          </cell>
          <cell r="H8400">
            <v>1631775.2509999999</v>
          </cell>
          <cell r="I8400">
            <v>483870.43099999998</v>
          </cell>
        </row>
        <row r="8401">
          <cell r="B8401" t="str">
            <v>BLBM 2, BAMBANG (PTM)</v>
          </cell>
          <cell r="H8401">
            <v>1631775.2509999999</v>
          </cell>
          <cell r="I8401">
            <v>483870.43099999998</v>
          </cell>
        </row>
        <row r="8402">
          <cell r="B8402" t="str">
            <v>BLBM 2, BANCAL PLS 468</v>
          </cell>
          <cell r="H8402">
            <v>0</v>
          </cell>
          <cell r="I8402">
            <v>0</v>
          </cell>
        </row>
        <row r="8403">
          <cell r="B8403" t="str">
            <v>BLBM 2, BATASAN</v>
          </cell>
          <cell r="H8403">
            <v>1674836.54</v>
          </cell>
          <cell r="I8403">
            <v>493650.06800000003</v>
          </cell>
        </row>
        <row r="8404">
          <cell r="B8404" t="str">
            <v>BLBM 2, BATASAN (PTM)</v>
          </cell>
          <cell r="H8404">
            <v>1674836.54</v>
          </cell>
          <cell r="I8404">
            <v>493650.06800000003</v>
          </cell>
        </row>
        <row r="8405">
          <cell r="B8405" t="str">
            <v>BLBM 2, BO AGLAO</v>
          </cell>
          <cell r="H8405">
            <v>1729333.102</v>
          </cell>
          <cell r="I8405">
            <v>403401.38</v>
          </cell>
        </row>
        <row r="8406">
          <cell r="B8406" t="str">
            <v>BLBM 2, BO AGLAO (PTM)</v>
          </cell>
          <cell r="H8406">
            <v>1729333.102</v>
          </cell>
          <cell r="I8406">
            <v>403401.38</v>
          </cell>
        </row>
        <row r="8407">
          <cell r="B8407" t="str">
            <v>BLBM 2, BO AGOP-OP</v>
          </cell>
          <cell r="H8407">
            <v>1719832.575</v>
          </cell>
          <cell r="I8407">
            <v>388508.05800000002</v>
          </cell>
        </row>
        <row r="8408">
          <cell r="B8408" t="str">
            <v>BLBM 2, BO AGOP-OP (PTM)</v>
          </cell>
          <cell r="H8408">
            <v>1719832.575</v>
          </cell>
          <cell r="I8408">
            <v>388508.05800000002</v>
          </cell>
        </row>
        <row r="8409">
          <cell r="B8409" t="str">
            <v>BLBM 2, BO AMUNGAN</v>
          </cell>
          <cell r="H8409">
            <v>1699431.368</v>
          </cell>
          <cell r="I8409">
            <v>388022.685</v>
          </cell>
        </row>
        <row r="8410">
          <cell r="B8410" t="str">
            <v>BLBM 2, BO AMUNGAN (PTM)</v>
          </cell>
          <cell r="H8410">
            <v>1699431.368</v>
          </cell>
          <cell r="I8410">
            <v>388022.685</v>
          </cell>
        </row>
        <row r="8411">
          <cell r="B8411" t="str">
            <v>BLBM 2, BO AMUNGAN (REL)</v>
          </cell>
          <cell r="H8411">
            <v>1699399.541</v>
          </cell>
          <cell r="I8411">
            <v>388038.24699999997</v>
          </cell>
        </row>
        <row r="8412">
          <cell r="B8412" t="str">
            <v>BLBM 2, BO AMUNGAN (REL) (PTM)</v>
          </cell>
          <cell r="H8412">
            <v>1699399.541</v>
          </cell>
          <cell r="I8412">
            <v>388038.24699999997</v>
          </cell>
        </row>
        <row r="8413">
          <cell r="B8413" t="str">
            <v>BLBM 2, BO APILEL</v>
          </cell>
          <cell r="H8413">
            <v>1700680.84</v>
          </cell>
          <cell r="I8413">
            <v>389343.55900000001</v>
          </cell>
        </row>
        <row r="8414">
          <cell r="B8414" t="str">
            <v>BLBM 2, BO APILEL (PTM)</v>
          </cell>
          <cell r="H8414">
            <v>1700680.84</v>
          </cell>
          <cell r="I8414">
            <v>389343.55900000001</v>
          </cell>
        </row>
        <row r="8415">
          <cell r="B8415" t="str">
            <v>BLBM 2, BO BANI</v>
          </cell>
          <cell r="H8415">
            <v>1723729.442</v>
          </cell>
          <cell r="I8415">
            <v>385026.11200000002</v>
          </cell>
        </row>
        <row r="8416">
          <cell r="B8416" t="str">
            <v>BLBM 2, BO BANI (PTM)</v>
          </cell>
          <cell r="H8416">
            <v>1723729.442</v>
          </cell>
          <cell r="I8416">
            <v>385026.11200000002</v>
          </cell>
        </row>
        <row r="8417">
          <cell r="B8417" t="str">
            <v>BLBM 2, BO BATO</v>
          </cell>
          <cell r="H8417">
            <v>1705007.115</v>
          </cell>
          <cell r="I8417">
            <v>383432.75599999999</v>
          </cell>
        </row>
        <row r="8418">
          <cell r="B8418" t="str">
            <v>BLBM 2, BO BATO (PTM)</v>
          </cell>
          <cell r="H8418">
            <v>1705007.115</v>
          </cell>
          <cell r="I8418">
            <v>383432.75599999999</v>
          </cell>
        </row>
        <row r="8419">
          <cell r="B8419" t="str">
            <v>BLBM 2, BO BENGBENG</v>
          </cell>
          <cell r="H8419">
            <v>1662209.0060000001</v>
          </cell>
          <cell r="I8419">
            <v>418867.41499999998</v>
          </cell>
        </row>
        <row r="8420">
          <cell r="B8420" t="str">
            <v>BLBM 2, BO BENGBENG (PTM)</v>
          </cell>
          <cell r="H8420">
            <v>1662209.0060000001</v>
          </cell>
          <cell r="I8420">
            <v>418867.41499999998</v>
          </cell>
        </row>
        <row r="8421">
          <cell r="B8421" t="str">
            <v>BLBM 2, BO BINABALIAN</v>
          </cell>
          <cell r="H8421">
            <v>1725959.03</v>
          </cell>
          <cell r="I8421">
            <v>384079.61499999999</v>
          </cell>
        </row>
        <row r="8422">
          <cell r="B8422" t="str">
            <v>BLBM 2, BO BINABALIAN (PTM)</v>
          </cell>
          <cell r="H8422">
            <v>1725959.03</v>
          </cell>
          <cell r="I8422">
            <v>384079.61499999999</v>
          </cell>
        </row>
        <row r="8423">
          <cell r="B8423" t="str">
            <v>BLBM 2, BO BULAWEN</v>
          </cell>
          <cell r="H8423">
            <v>1705311.419</v>
          </cell>
          <cell r="I8423">
            <v>387487.03</v>
          </cell>
        </row>
        <row r="8424">
          <cell r="B8424" t="str">
            <v>BLBM 2, BO BULAWEN (PTM)</v>
          </cell>
          <cell r="H8424">
            <v>1705311.419</v>
          </cell>
          <cell r="I8424">
            <v>387487.03</v>
          </cell>
        </row>
        <row r="8425">
          <cell r="B8425" t="str">
            <v>BLBM 2, BO CABITAUGAN</v>
          </cell>
          <cell r="H8425">
            <v>1645273.8019999999</v>
          </cell>
          <cell r="I8425">
            <v>414552.01</v>
          </cell>
        </row>
        <row r="8426">
          <cell r="B8426" t="str">
            <v>BLBM 2, BO CABITAUGAN (PTM)</v>
          </cell>
          <cell r="H8426">
            <v>1645273.8019999999</v>
          </cell>
          <cell r="I8426">
            <v>414552.01</v>
          </cell>
        </row>
        <row r="8427">
          <cell r="B8427" t="str">
            <v>BLBM 2, BO CALAPACUAN</v>
          </cell>
          <cell r="H8427">
            <v>1643916.922</v>
          </cell>
          <cell r="I8427">
            <v>418209.06099999999</v>
          </cell>
        </row>
        <row r="8428">
          <cell r="B8428" t="str">
            <v>BLBM 2, BO CALAPACUAN (PTM)</v>
          </cell>
          <cell r="H8428">
            <v>1643916.922</v>
          </cell>
          <cell r="I8428">
            <v>418209.06099999999</v>
          </cell>
        </row>
        <row r="8429">
          <cell r="B8429" t="str">
            <v>BLBM 2, BO CALAPANDAYAN</v>
          </cell>
          <cell r="H8429">
            <v>1645254.0319999999</v>
          </cell>
          <cell r="I8429">
            <v>417492.69900000002</v>
          </cell>
        </row>
        <row r="8430">
          <cell r="B8430" t="str">
            <v>BLBM 2, BO CALAPANDAYAN (PTM)</v>
          </cell>
          <cell r="H8430">
            <v>1645254.0319999999</v>
          </cell>
          <cell r="I8430">
            <v>417492.69900000002</v>
          </cell>
        </row>
        <row r="8431">
          <cell r="B8431" t="str">
            <v>BLBM 2, BO CARAGAY</v>
          </cell>
          <cell r="H8431">
            <v>1669774.6129999999</v>
          </cell>
          <cell r="I8431">
            <v>405357.07</v>
          </cell>
        </row>
        <row r="8432">
          <cell r="B8432" t="str">
            <v>BLBM 2, BO CARAGAY (PTM)</v>
          </cell>
          <cell r="H8432">
            <v>1669774.6129999999</v>
          </cell>
          <cell r="I8432">
            <v>405357.07</v>
          </cell>
        </row>
        <row r="8433">
          <cell r="B8433" t="str">
            <v>BLBM 2, BO DALANAOAN</v>
          </cell>
          <cell r="H8433">
            <v>1728466.4469999999</v>
          </cell>
          <cell r="I8433">
            <v>401908.679</v>
          </cell>
        </row>
        <row r="8434">
          <cell r="B8434" t="str">
            <v>BLBM 2, BO DALANAOAN (PTM)</v>
          </cell>
          <cell r="H8434">
            <v>1728466.4469999999</v>
          </cell>
          <cell r="I8434">
            <v>401908.679</v>
          </cell>
        </row>
        <row r="8435">
          <cell r="B8435" t="str">
            <v>BLBM 2, BO DIRITA</v>
          </cell>
          <cell r="H8435">
            <v>1656321.9110000001</v>
          </cell>
          <cell r="I8435">
            <v>401479.94199999998</v>
          </cell>
        </row>
        <row r="8436">
          <cell r="B8436" t="str">
            <v>BLBM 2, BO DIRITA (PTM)</v>
          </cell>
          <cell r="H8436">
            <v>1656321.9110000001</v>
          </cell>
          <cell r="I8436">
            <v>401479.94199999998</v>
          </cell>
        </row>
        <row r="8437">
          <cell r="B8437" t="str">
            <v>BLBM 2, BO GAMA</v>
          </cell>
          <cell r="H8437">
            <v>1748446.814</v>
          </cell>
          <cell r="I8437">
            <v>383361.84700000001</v>
          </cell>
        </row>
        <row r="8438">
          <cell r="B8438" t="str">
            <v>BLBM 2, BO GAMA (PTM)</v>
          </cell>
          <cell r="H8438">
            <v>1748446.814</v>
          </cell>
          <cell r="I8438">
            <v>383361.84700000001</v>
          </cell>
        </row>
        <row r="8439">
          <cell r="B8439" t="str">
            <v>BLBM 2, BO GUISGUIS</v>
          </cell>
          <cell r="H8439">
            <v>1747013.102</v>
          </cell>
          <cell r="I8439">
            <v>390302.74599999998</v>
          </cell>
        </row>
        <row r="8440">
          <cell r="B8440" t="str">
            <v>BLBM 2, BO GUISGUIS (PTM)</v>
          </cell>
          <cell r="H8440">
            <v>1747013.102</v>
          </cell>
          <cell r="I8440">
            <v>390302.74599999998</v>
          </cell>
        </row>
        <row r="8441">
          <cell r="B8441" t="str">
            <v>BLBM 2, BO LAUIS</v>
          </cell>
          <cell r="H8441">
            <v>1725551.8</v>
          </cell>
          <cell r="I8441">
            <v>386348.72100000002</v>
          </cell>
        </row>
        <row r="8442">
          <cell r="B8442" t="str">
            <v>BLBM 2, BO LAUIS (PTM)</v>
          </cell>
          <cell r="H8442">
            <v>1725551.8</v>
          </cell>
          <cell r="I8442">
            <v>386348.72100000002</v>
          </cell>
        </row>
        <row r="8443">
          <cell r="B8443" t="str">
            <v>BLBM 2, BO LIBERTADOR</v>
          </cell>
          <cell r="H8443">
            <v>1728699.2609999999</v>
          </cell>
          <cell r="I8443">
            <v>383751.13</v>
          </cell>
        </row>
        <row r="8444">
          <cell r="B8444" t="str">
            <v>BLBM 2, BO LIBERTADOR (PTM)</v>
          </cell>
          <cell r="H8444">
            <v>1728699.2609999999</v>
          </cell>
          <cell r="I8444">
            <v>383751.13099999999</v>
          </cell>
        </row>
        <row r="8445">
          <cell r="B8445" t="str">
            <v>BLBM 2, BO LINASONGAN</v>
          </cell>
          <cell r="H8445">
            <v>1653490.1839999999</v>
          </cell>
          <cell r="I8445">
            <v>409190.141</v>
          </cell>
        </row>
        <row r="8446">
          <cell r="B8446" t="str">
            <v>BLBM 2, BO LINASONGAN (PTM)</v>
          </cell>
          <cell r="H8446">
            <v>1653490.1839999999</v>
          </cell>
          <cell r="I8446">
            <v>409190.141</v>
          </cell>
        </row>
        <row r="8447">
          <cell r="B8447" t="str">
            <v>BLBM 2, BO LIPAY</v>
          </cell>
          <cell r="H8447">
            <v>1709679.993</v>
          </cell>
          <cell r="I8447">
            <v>384293.46</v>
          </cell>
        </row>
        <row r="8448">
          <cell r="B8448" t="str">
            <v>BLBM 2, BO LIPAY (PTM)</v>
          </cell>
          <cell r="H8448">
            <v>1709679.993</v>
          </cell>
          <cell r="I8448">
            <v>384293.46</v>
          </cell>
        </row>
        <row r="8449">
          <cell r="B8449" t="str">
            <v>BLBM 2, BO LONGOS</v>
          </cell>
          <cell r="H8449">
            <v>1674036.378</v>
          </cell>
          <cell r="I8449">
            <v>398413.16499999998</v>
          </cell>
        </row>
        <row r="8450">
          <cell r="B8450" t="str">
            <v>BLBM 2, BO LONGOS (PTM)</v>
          </cell>
          <cell r="H8450">
            <v>1674036.378</v>
          </cell>
          <cell r="I8450">
            <v>398413.16499999998</v>
          </cell>
        </row>
        <row r="8451">
          <cell r="B8451" t="str">
            <v>BLBM 2, BO LUCAPON</v>
          </cell>
          <cell r="H8451">
            <v>1736732.31</v>
          </cell>
          <cell r="I8451">
            <v>385128.32400000002</v>
          </cell>
        </row>
        <row r="8452">
          <cell r="B8452" t="str">
            <v>BLBM 2, BO LUCAPON (PTM)</v>
          </cell>
          <cell r="H8452">
            <v>1736732.31</v>
          </cell>
          <cell r="I8452">
            <v>385128.32400000002</v>
          </cell>
        </row>
        <row r="8453">
          <cell r="B8453" t="str">
            <v>BLBM 2, BO MACAHICAHI</v>
          </cell>
          <cell r="H8453">
            <v>1729239.166</v>
          </cell>
          <cell r="I8453">
            <v>388936.10200000001</v>
          </cell>
        </row>
        <row r="8454">
          <cell r="B8454" t="str">
            <v>BLBM 2, BO MACAHICAHI (PTM)</v>
          </cell>
          <cell r="H8454">
            <v>1729239.166</v>
          </cell>
          <cell r="I8454">
            <v>388936.10200000001</v>
          </cell>
        </row>
        <row r="8455">
          <cell r="B8455" t="str">
            <v>BLBM 2, BO MALOMA</v>
          </cell>
          <cell r="H8455">
            <v>1671703.5049999999</v>
          </cell>
          <cell r="I8455">
            <v>399176.26899999997</v>
          </cell>
        </row>
        <row r="8456">
          <cell r="B8456" t="str">
            <v>BLBM 2, BO MALOMA (PTM)</v>
          </cell>
          <cell r="H8456">
            <v>1671703.5049999999</v>
          </cell>
          <cell r="I8456">
            <v>399176.26899999997</v>
          </cell>
        </row>
        <row r="8457">
          <cell r="B8457" t="str">
            <v>BLBM 2, BO MATAIN</v>
          </cell>
          <cell r="H8457">
            <v>1645889.97</v>
          </cell>
          <cell r="I8457">
            <v>417309.06300000002</v>
          </cell>
        </row>
        <row r="8458">
          <cell r="B8458" t="str">
            <v>BLBM 2, BO MATAIN</v>
          </cell>
          <cell r="H8458">
            <v>1642796.929</v>
          </cell>
          <cell r="I8458">
            <v>418409.01</v>
          </cell>
        </row>
        <row r="8459">
          <cell r="B8459" t="str">
            <v>BLBM 2, BO MATAIN (PTM)</v>
          </cell>
          <cell r="H8459">
            <v>1642796.929</v>
          </cell>
          <cell r="I8459">
            <v>418409.01</v>
          </cell>
        </row>
        <row r="8460">
          <cell r="B8460" t="str">
            <v>BLBM 2, BO NAGBUNGA</v>
          </cell>
          <cell r="H8460">
            <v>1724430.1040000001</v>
          </cell>
          <cell r="I8460">
            <v>392177.52500000002</v>
          </cell>
        </row>
        <row r="8461">
          <cell r="B8461" t="str">
            <v>BLBM 2, BO NAGBUNGA (PTM)</v>
          </cell>
          <cell r="H8461">
            <v>1724430.1040000001</v>
          </cell>
          <cell r="I8461">
            <v>392177.52500000002</v>
          </cell>
        </row>
        <row r="8462">
          <cell r="B8462" t="str">
            <v>BLBM 2, BO PAMANIANGPAHANG</v>
          </cell>
          <cell r="H8462">
            <v>1731146.868</v>
          </cell>
          <cell r="I8462">
            <v>388909.74800000002</v>
          </cell>
        </row>
        <row r="8463">
          <cell r="B8463" t="str">
            <v>BLBM 2, BO PAMANIANGPAHANG (PTM)</v>
          </cell>
          <cell r="H8463">
            <v>1731146.868</v>
          </cell>
          <cell r="I8463">
            <v>388909.74800000002</v>
          </cell>
        </row>
        <row r="8464">
          <cell r="B8464" t="str">
            <v>BLBM 2, BO PAMASULUNGAN</v>
          </cell>
          <cell r="H8464">
            <v>1739321.1980000001</v>
          </cell>
          <cell r="I8464">
            <v>385768.45500000002</v>
          </cell>
        </row>
        <row r="8465">
          <cell r="B8465" t="str">
            <v>BLBM 2, BO PAMASULUNGAN (PTM)</v>
          </cell>
          <cell r="H8465">
            <v>1739321.1980000001</v>
          </cell>
          <cell r="I8465">
            <v>385768.45500000002</v>
          </cell>
        </row>
        <row r="8466">
          <cell r="B8466" t="str">
            <v>BLBM 2, BO PAMATAWAN</v>
          </cell>
          <cell r="H8466">
            <v>1650916.513</v>
          </cell>
          <cell r="I8466">
            <v>415781.89500000002</v>
          </cell>
        </row>
        <row r="8467">
          <cell r="B8467" t="str">
            <v>BLBM 2, BO PAMATAWAN (PTM)</v>
          </cell>
          <cell r="H8467">
            <v>1650916.513</v>
          </cell>
          <cell r="I8467">
            <v>415781.89500000002</v>
          </cell>
        </row>
        <row r="8468">
          <cell r="B8468" t="str">
            <v>BLBM 2, BO PANAN</v>
          </cell>
          <cell r="H8468">
            <v>1697258.5160000001</v>
          </cell>
          <cell r="I8468">
            <v>391964.26199999999</v>
          </cell>
        </row>
        <row r="8469">
          <cell r="B8469" t="str">
            <v>BLBM 2, BO PITOTMOCAN</v>
          </cell>
          <cell r="H8469">
            <v>1736654.425</v>
          </cell>
          <cell r="I8469">
            <v>388889.076</v>
          </cell>
        </row>
        <row r="8470">
          <cell r="B8470" t="str">
            <v>BLBM 2, BO PITOTMOCAN (PTM)</v>
          </cell>
          <cell r="H8470">
            <v>1736654.425</v>
          </cell>
          <cell r="I8470">
            <v>388889.076</v>
          </cell>
        </row>
        <row r="8471">
          <cell r="B8471" t="str">
            <v>BLBM 2, BO POJO</v>
          </cell>
          <cell r="H8471">
            <v>1676905.075</v>
          </cell>
          <cell r="I8471">
            <v>401079.49400000001</v>
          </cell>
        </row>
        <row r="8472">
          <cell r="B8472" t="str">
            <v>BLBM 2, BO POJO (PTM)</v>
          </cell>
          <cell r="H8472">
            <v>1676905.075</v>
          </cell>
          <cell r="I8472">
            <v>401079.49400000001</v>
          </cell>
        </row>
        <row r="8473">
          <cell r="B8473" t="str">
            <v>BLBM 2, BO PORAC</v>
          </cell>
          <cell r="H8473">
            <v>1687064.848</v>
          </cell>
          <cell r="I8473">
            <v>394806.68099999998</v>
          </cell>
        </row>
        <row r="8474">
          <cell r="B8474" t="str">
            <v>BLBM 2, BO PUENTE ALBA</v>
          </cell>
          <cell r="H8474">
            <v>1697464.7509999999</v>
          </cell>
          <cell r="I8474">
            <v>389127.36200000002</v>
          </cell>
        </row>
        <row r="8475">
          <cell r="B8475" t="str">
            <v>BLBM 2, BO PUENTE ALBA (PTM)</v>
          </cell>
          <cell r="H8475">
            <v>1697464.7509999999</v>
          </cell>
          <cell r="I8475">
            <v>389127.36200000002</v>
          </cell>
        </row>
        <row r="8476">
          <cell r="B8476" t="str">
            <v>BLBM 2, BO PUNDAKIT</v>
          </cell>
          <cell r="H8476">
            <v>1650065.9950000001</v>
          </cell>
          <cell r="I8476">
            <v>399095.44799999997</v>
          </cell>
        </row>
        <row r="8477">
          <cell r="B8477" t="str">
            <v>BLBM 2, BO PUNDAKIT (PTM)</v>
          </cell>
          <cell r="H8477">
            <v>1650065.9950000001</v>
          </cell>
          <cell r="I8477">
            <v>399095.44799999997</v>
          </cell>
        </row>
        <row r="8478">
          <cell r="B8478" t="str">
            <v>BLBM 2, BO SAN AGUSTIN</v>
          </cell>
          <cell r="H8478">
            <v>1700761.446</v>
          </cell>
          <cell r="I8478">
            <v>387007.26799999998</v>
          </cell>
        </row>
        <row r="8479">
          <cell r="B8479" t="str">
            <v>BLBM 2, BO SAN AGUSTIN (PTM)</v>
          </cell>
          <cell r="H8479">
            <v>1700761.446</v>
          </cell>
          <cell r="I8479">
            <v>387007.26799999998</v>
          </cell>
        </row>
        <row r="8480">
          <cell r="B8480" t="str">
            <v>BLBM 2, BO SAN JUAN</v>
          </cell>
          <cell r="H8480">
            <v>1691123.388</v>
          </cell>
          <cell r="I8480">
            <v>399225.40600000002</v>
          </cell>
        </row>
        <row r="8481">
          <cell r="B8481" t="str">
            <v>BLBM 2, BO SAN MIGUEL</v>
          </cell>
          <cell r="H8481">
            <v>1653821.1710000001</v>
          </cell>
          <cell r="I8481">
            <v>398792.565</v>
          </cell>
        </row>
        <row r="8482">
          <cell r="B8482" t="str">
            <v>BLBM 2, BO SAN MIGUEL (PTM)</v>
          </cell>
          <cell r="H8482">
            <v>1653821.1710000001</v>
          </cell>
          <cell r="I8482">
            <v>398792.565</v>
          </cell>
        </row>
        <row r="8483">
          <cell r="B8483" t="str">
            <v>BLBM 2, BO SANTA BARBARA</v>
          </cell>
          <cell r="H8483">
            <v>1696384.193</v>
          </cell>
          <cell r="I8483">
            <v>392458.28600000002</v>
          </cell>
        </row>
        <row r="8484">
          <cell r="B8484" t="str">
            <v>BLBM 2, BO SANTA BARBARA (PTM)</v>
          </cell>
          <cell r="H8484">
            <v>1696384.193</v>
          </cell>
          <cell r="I8484">
            <v>392458.28600000002</v>
          </cell>
        </row>
        <row r="8485">
          <cell r="B8485" t="str">
            <v>BLBM 2, BO SIBAN TAGA POLO</v>
          </cell>
          <cell r="H8485">
            <v>1721738.0090000001</v>
          </cell>
          <cell r="I8485">
            <v>403219.72200000001</v>
          </cell>
        </row>
        <row r="8486">
          <cell r="B8486" t="str">
            <v>BLBM 2, BO SIBAN TAGA POLO (PTM)</v>
          </cell>
          <cell r="H8486">
            <v>1721738.0090000001</v>
          </cell>
          <cell r="I8486">
            <v>403219.72200000001</v>
          </cell>
        </row>
        <row r="8487">
          <cell r="B8487" t="str">
            <v>BLBM 2, BO STA RITA</v>
          </cell>
          <cell r="H8487">
            <v>1679238.1510000001</v>
          </cell>
          <cell r="I8487">
            <v>397304.42599999998</v>
          </cell>
        </row>
        <row r="8488">
          <cell r="B8488" t="str">
            <v>BLBM 2, BO STA RITA (PTM)</v>
          </cell>
          <cell r="H8488">
            <v>1679238.1510000001</v>
          </cell>
          <cell r="I8488">
            <v>397304.42599999998</v>
          </cell>
        </row>
        <row r="8489">
          <cell r="B8489" t="str">
            <v>BLBM 2, BO TINABONAN</v>
          </cell>
          <cell r="H8489">
            <v>1722647.6669999999</v>
          </cell>
          <cell r="I8489">
            <v>396651.08500000002</v>
          </cell>
        </row>
        <row r="8490">
          <cell r="B8490" t="str">
            <v>BLBM 2, BO TINABONAN (PTM)</v>
          </cell>
          <cell r="H8490">
            <v>1722647.6669999999</v>
          </cell>
          <cell r="I8490">
            <v>396651.08500000002</v>
          </cell>
        </row>
        <row r="8491">
          <cell r="B8491" t="str">
            <v>BLBM 2, BO UACON</v>
          </cell>
          <cell r="H8491">
            <v>1734014.939</v>
          </cell>
          <cell r="I8491">
            <v>386041.217</v>
          </cell>
        </row>
        <row r="8492">
          <cell r="B8492" t="str">
            <v>BLBM 2, BO UACON (PTM)</v>
          </cell>
          <cell r="H8492">
            <v>1734014.939</v>
          </cell>
          <cell r="I8492">
            <v>386041.217</v>
          </cell>
        </row>
        <row r="8493">
          <cell r="B8493" t="str">
            <v>BLBM 2, BO. ABAR</v>
          </cell>
          <cell r="H8493">
            <v>1742403.9509999999</v>
          </cell>
          <cell r="I8493">
            <v>496552.60600000003</v>
          </cell>
        </row>
        <row r="8494">
          <cell r="B8494" t="str">
            <v>BLBM 2, BO. ABAR (PTM)</v>
          </cell>
          <cell r="H8494">
            <v>1742403.9509999999</v>
          </cell>
          <cell r="I8494">
            <v>496552.60600000003</v>
          </cell>
        </row>
        <row r="8495">
          <cell r="B8495" t="str">
            <v>BLBM 2, BO. AGUSO</v>
          </cell>
          <cell r="H8495">
            <v>1717321.3570000001</v>
          </cell>
          <cell r="I8495">
            <v>456531.55499999999</v>
          </cell>
        </row>
        <row r="8496">
          <cell r="B8496" t="str">
            <v>BLBM 2, BO. AGUSO (PTM)</v>
          </cell>
          <cell r="H8496">
            <v>1717321.3570000001</v>
          </cell>
          <cell r="I8496">
            <v>456531.55499999999</v>
          </cell>
        </row>
        <row r="8497">
          <cell r="B8497" t="str">
            <v>BLBM 2, BO. ALAULI</v>
          </cell>
          <cell r="H8497">
            <v>1643571.7790000001</v>
          </cell>
          <cell r="I8497">
            <v>468100.26799999998</v>
          </cell>
        </row>
        <row r="8498">
          <cell r="B8498" t="str">
            <v>BLBM 2, BO. ALAULI (PTM)</v>
          </cell>
          <cell r="H8498">
            <v>1643571.7790000001</v>
          </cell>
          <cell r="I8498">
            <v>468100.26799999998</v>
          </cell>
        </row>
        <row r="8499">
          <cell r="B8499" t="str">
            <v>BLBM 2, BO. ALBINDIA</v>
          </cell>
          <cell r="H8499">
            <v>1720054.753</v>
          </cell>
          <cell r="I8499">
            <v>456727.23300000001</v>
          </cell>
        </row>
        <row r="8500">
          <cell r="B8500" t="str">
            <v>BLBM 2, BO. ALBINDIA (PTM)</v>
          </cell>
          <cell r="H8500">
            <v>1720054.753</v>
          </cell>
          <cell r="I8500">
            <v>456727.23300000001</v>
          </cell>
        </row>
        <row r="8501">
          <cell r="B8501" t="str">
            <v>BLBM 2, BO. ALBINDIA (REL)</v>
          </cell>
          <cell r="H8501">
            <v>1720001.091</v>
          </cell>
          <cell r="I8501">
            <v>456708.07</v>
          </cell>
        </row>
        <row r="8502">
          <cell r="B8502" t="str">
            <v>BLBM 2, BO. ALBINDIA (REL) (PTM)</v>
          </cell>
          <cell r="H8502">
            <v>1720001.091</v>
          </cell>
          <cell r="I8502">
            <v>456708.07</v>
          </cell>
        </row>
        <row r="8503">
          <cell r="B8503" t="str">
            <v>BLBM 2, BO. AMACALAN</v>
          </cell>
          <cell r="H8503">
            <v>1723585.844</v>
          </cell>
          <cell r="I8503">
            <v>458187.97200000001</v>
          </cell>
        </row>
        <row r="8504">
          <cell r="B8504" t="str">
            <v>BLBM 2, BO. AMACALAN (PTM)</v>
          </cell>
          <cell r="H8504">
            <v>1723585.844</v>
          </cell>
          <cell r="I8504">
            <v>458187.97200000001</v>
          </cell>
        </row>
        <row r="8505">
          <cell r="B8505" t="str">
            <v>BLBM 2, BO. ANINGWAY</v>
          </cell>
          <cell r="H8505">
            <v>1649533.3929999999</v>
          </cell>
          <cell r="I8505">
            <v>416857.85499999998</v>
          </cell>
        </row>
        <row r="8506">
          <cell r="B8506" t="str">
            <v>BLBM 2, BO. ANINGWAY (PTM)</v>
          </cell>
          <cell r="H8506">
            <v>1649533.3929999999</v>
          </cell>
          <cell r="I8506">
            <v>416857.85499999998</v>
          </cell>
        </row>
        <row r="8507">
          <cell r="B8507" t="str">
            <v>BLBM 2, BO. ANOLING 3RD</v>
          </cell>
          <cell r="H8507">
            <v>1730270.172</v>
          </cell>
          <cell r="I8507">
            <v>433882.90600000002</v>
          </cell>
        </row>
        <row r="8508">
          <cell r="B8508" t="str">
            <v>BLBM 2, BO. ANOLING 3RD (PTM)</v>
          </cell>
          <cell r="H8508">
            <v>1730270.172</v>
          </cell>
          <cell r="I8508">
            <v>433882.90600000002</v>
          </cell>
        </row>
        <row r="8509">
          <cell r="B8509" t="str">
            <v>BLBM 2, BO. ARMENIA</v>
          </cell>
          <cell r="H8509">
            <v>1707193.3689999999</v>
          </cell>
          <cell r="I8509">
            <v>452850.42</v>
          </cell>
        </row>
        <row r="8510">
          <cell r="B8510" t="str">
            <v>BLBM 2, BO. ARMENIA (PTM)</v>
          </cell>
          <cell r="H8510">
            <v>1707193.3689999999</v>
          </cell>
          <cell r="I8510">
            <v>452850.42</v>
          </cell>
        </row>
        <row r="8511">
          <cell r="B8511" t="str">
            <v>BLBM 2, BO. AYSON</v>
          </cell>
          <cell r="H8511">
            <v>1723808.5870000001</v>
          </cell>
          <cell r="I8511">
            <v>453154.80300000001</v>
          </cell>
        </row>
        <row r="8512">
          <cell r="B8512" t="str">
            <v>BLBM 2, BO. AYSON (PTM)</v>
          </cell>
          <cell r="H8512">
            <v>1723808.5870000001</v>
          </cell>
          <cell r="I8512">
            <v>453154.80300000001</v>
          </cell>
        </row>
        <row r="8513">
          <cell r="B8513" t="str">
            <v>BLBM 2, BO. BACULONG</v>
          </cell>
          <cell r="H8513">
            <v>1718747.7474</v>
          </cell>
          <cell r="I8513">
            <v>461150.66979999997</v>
          </cell>
        </row>
        <row r="8514">
          <cell r="B8514" t="str">
            <v>BLBM 2, BO. BACULONG (PTM)</v>
          </cell>
          <cell r="H8514">
            <v>1718747.747</v>
          </cell>
          <cell r="I8514">
            <v>461150.67</v>
          </cell>
        </row>
        <row r="8515">
          <cell r="B8515" t="str">
            <v>BLBM 2, BO. BALINGCANAWAY</v>
          </cell>
          <cell r="H8515">
            <v>1712317.3060000001</v>
          </cell>
          <cell r="I8515">
            <v>466034.52</v>
          </cell>
        </row>
        <row r="8516">
          <cell r="B8516" t="str">
            <v>BLBM 2, BO. BALINGCANAWAY (PTM)</v>
          </cell>
          <cell r="H8516">
            <v>1712317.3060000001</v>
          </cell>
          <cell r="I8516">
            <v>466034.52</v>
          </cell>
        </row>
        <row r="8517">
          <cell r="B8517" t="str">
            <v>BLBM 2, BO. BALIUAG</v>
          </cell>
          <cell r="H8517">
            <v>1721983.551</v>
          </cell>
          <cell r="I8517">
            <v>482677.69099999999</v>
          </cell>
        </row>
        <row r="8518">
          <cell r="B8518" t="str">
            <v>BLBM 2, BO. BALIUAG (PTM)</v>
          </cell>
          <cell r="H8518">
            <v>1721983.551</v>
          </cell>
          <cell r="I8518">
            <v>482677.69099999999</v>
          </cell>
        </row>
        <row r="8519">
          <cell r="B8519" t="str">
            <v>BLBM 2, BO. BALOC</v>
          </cell>
          <cell r="H8519">
            <v>1729651.7169999999</v>
          </cell>
          <cell r="I8519">
            <v>488693.72499999998</v>
          </cell>
        </row>
        <row r="8520">
          <cell r="B8520" t="str">
            <v>BLBM 2, BO. BALOC (PTM)</v>
          </cell>
          <cell r="H8520">
            <v>1729651.7169999999</v>
          </cell>
          <cell r="I8520">
            <v>488693.72499999998</v>
          </cell>
        </row>
        <row r="8521">
          <cell r="B8521" t="str">
            <v>BLBM 2, BO. BANAOANG</v>
          </cell>
          <cell r="H8521">
            <v>1738227.2109999999</v>
          </cell>
          <cell r="I8521">
            <v>450441.63</v>
          </cell>
        </row>
        <row r="8522">
          <cell r="B8522" t="str">
            <v>BLBM 2, BO. BANAOANG (PTM)</v>
          </cell>
          <cell r="H8522">
            <v>1738227.2109999999</v>
          </cell>
          <cell r="I8522">
            <v>450441.63</v>
          </cell>
        </row>
        <row r="8523">
          <cell r="B8523" t="str">
            <v>BLBM 2, BO. BANCAL</v>
          </cell>
          <cell r="H8523">
            <v>1679925.72</v>
          </cell>
          <cell r="I8523">
            <v>454072.33899999998</v>
          </cell>
        </row>
        <row r="8524">
          <cell r="B8524" t="str">
            <v>BLBM 2, BO. BANCAL (PTM)</v>
          </cell>
          <cell r="H8524">
            <v>1679925.72</v>
          </cell>
          <cell r="I8524">
            <v>454072.33899999998</v>
          </cell>
        </row>
        <row r="8525">
          <cell r="B8525" t="str">
            <v>BLBM 2, BO. BANGCU</v>
          </cell>
          <cell r="H8525">
            <v>1690053.7390000001</v>
          </cell>
          <cell r="I8525">
            <v>457093.21899999998</v>
          </cell>
        </row>
        <row r="8526">
          <cell r="B8526" t="str">
            <v>BLBM 2, BO. BANGCU (PTM)</v>
          </cell>
          <cell r="H8526">
            <v>1690053.7390000001</v>
          </cell>
          <cell r="I8526">
            <v>457093.21899999998</v>
          </cell>
        </row>
        <row r="8527">
          <cell r="B8527" t="str">
            <v>BLBM 2, BO. BANI (RAMOS)</v>
          </cell>
          <cell r="H8527">
            <v>1732651.2080000001</v>
          </cell>
          <cell r="I8527">
            <v>461177.28600000002</v>
          </cell>
        </row>
        <row r="8528">
          <cell r="B8528" t="str">
            <v>BLBM 2, BO. BANI (RAMOS) (PTM)</v>
          </cell>
          <cell r="H8528">
            <v>1732651.2080000001</v>
          </cell>
          <cell r="I8528">
            <v>461177.28600000002</v>
          </cell>
        </row>
        <row r="8529">
          <cell r="B8529" t="str">
            <v>BLBM 2, BO. BETIS</v>
          </cell>
          <cell r="H8529">
            <v>1656345.233</v>
          </cell>
          <cell r="I8529">
            <v>461449.75799999997</v>
          </cell>
        </row>
        <row r="8530">
          <cell r="B8530" t="str">
            <v>BLBM 2, BO. BETIS (PTM)</v>
          </cell>
          <cell r="H8530">
            <v>1656345.233</v>
          </cell>
          <cell r="I8530">
            <v>461449.75799999997</v>
          </cell>
        </row>
        <row r="8531">
          <cell r="B8531" t="str">
            <v>BLBM 2, BO. BICAL</v>
          </cell>
          <cell r="H8531">
            <v>1680601.3119999999</v>
          </cell>
          <cell r="I8531">
            <v>459058.09100000001</v>
          </cell>
        </row>
        <row r="8532">
          <cell r="B8532" t="str">
            <v>BLBM 2, BO. BICAL (PTM)</v>
          </cell>
          <cell r="H8532">
            <v>1680601.3119999999</v>
          </cell>
          <cell r="I8532">
            <v>459058.09100000001</v>
          </cell>
        </row>
        <row r="8533">
          <cell r="B8533" t="str">
            <v>BLBM 2, BO. BILAD</v>
          </cell>
          <cell r="H8533">
            <v>1740258.4509999999</v>
          </cell>
          <cell r="I8533">
            <v>439380.837</v>
          </cell>
        </row>
        <row r="8534">
          <cell r="B8534" t="str">
            <v>BLBM 2, BO. BILAD (PTM)</v>
          </cell>
          <cell r="H8534">
            <v>1740258.4509999999</v>
          </cell>
          <cell r="I8534">
            <v>439380.837</v>
          </cell>
        </row>
        <row r="8535">
          <cell r="B8535" t="str">
            <v>BLBM 2, BO. BUENLAG</v>
          </cell>
          <cell r="H8535">
            <v>1728340.27</v>
          </cell>
          <cell r="I8535">
            <v>455067.397</v>
          </cell>
        </row>
        <row r="8536">
          <cell r="B8536" t="str">
            <v>BLBM 2, BO. BUENLAG (PTM)</v>
          </cell>
          <cell r="H8536">
            <v>1728340.27</v>
          </cell>
          <cell r="I8536">
            <v>455067.397</v>
          </cell>
        </row>
        <row r="8537">
          <cell r="B8537" t="str">
            <v>BLBM 2, BO. BULARIT</v>
          </cell>
          <cell r="H8537">
            <v>1721956.6429999999</v>
          </cell>
          <cell r="I8537">
            <v>458819.23200000002</v>
          </cell>
        </row>
        <row r="8538">
          <cell r="B8538" t="str">
            <v>BLBM 2, BO. BULARIT (PTM)</v>
          </cell>
          <cell r="H8538">
            <v>1721956.6429999999</v>
          </cell>
          <cell r="I8538">
            <v>458819.23200000002</v>
          </cell>
        </row>
        <row r="8539">
          <cell r="B8539" t="str">
            <v>BLBM 2, BO. BUROT (MURCIA)</v>
          </cell>
          <cell r="H8539">
            <v>1705129.585</v>
          </cell>
          <cell r="I8539">
            <v>456957.57299999997</v>
          </cell>
        </row>
        <row r="8540">
          <cell r="B8540" t="str">
            <v>BLBM 2, BO. BUROT (MURCIA) (PTM)</v>
          </cell>
          <cell r="H8540">
            <v>1705129.585</v>
          </cell>
          <cell r="I8540">
            <v>456957.57299999997</v>
          </cell>
        </row>
        <row r="8541">
          <cell r="B8541" t="str">
            <v>BLBM 2, BO. CABALANTIAN</v>
          </cell>
          <cell r="H8541">
            <v>1659115.963</v>
          </cell>
          <cell r="I8541">
            <v>464653.33100000001</v>
          </cell>
        </row>
        <row r="8542">
          <cell r="B8542" t="str">
            <v>BLBM 2, BO. CABALANTIAN (PTM)</v>
          </cell>
          <cell r="H8542">
            <v>1659115.963</v>
          </cell>
          <cell r="I8542">
            <v>464653.33100000001</v>
          </cell>
        </row>
        <row r="8543">
          <cell r="B8543" t="str">
            <v>BLBM 2, BO. CABUCBUCAN</v>
          </cell>
          <cell r="H8543">
            <v>1734189.8729999999</v>
          </cell>
          <cell r="I8543">
            <v>510627.37400000001</v>
          </cell>
        </row>
        <row r="8544">
          <cell r="B8544" t="str">
            <v>BLBM 2, BO. CABUCBUCAN (PTM)</v>
          </cell>
          <cell r="H8544">
            <v>1734189.8729999999</v>
          </cell>
          <cell r="I8544">
            <v>510627.37400000001</v>
          </cell>
        </row>
        <row r="8545">
          <cell r="B8545" t="str">
            <v>BLBM 2, BO. CALAMAY</v>
          </cell>
          <cell r="H8545">
            <v>1744346.2050000001</v>
          </cell>
          <cell r="I8545">
            <v>452591.45799999998</v>
          </cell>
        </row>
        <row r="8546">
          <cell r="B8546" t="str">
            <v>BLBM 2, BO. CALAMAY (PTM)</v>
          </cell>
          <cell r="H8546">
            <v>1744346.2050000001</v>
          </cell>
          <cell r="I8546">
            <v>452591.45799999998</v>
          </cell>
        </row>
        <row r="8547">
          <cell r="B8547" t="str">
            <v>BLBM 2, BO. CALIBANGBANGAN</v>
          </cell>
          <cell r="H8547">
            <v>1717176.6270000001</v>
          </cell>
          <cell r="I8547">
            <v>492969.62699999998</v>
          </cell>
        </row>
        <row r="8548">
          <cell r="B8548" t="str">
            <v>BLBM 2, BO. CALIBANGBANGAN (PTM)</v>
          </cell>
          <cell r="H8548">
            <v>1717176.6270000001</v>
          </cell>
          <cell r="I8548">
            <v>492969.62699999998</v>
          </cell>
        </row>
        <row r="8549">
          <cell r="B8549" t="str">
            <v>BLBM 2, BO. CANAUAN</v>
          </cell>
          <cell r="H8549">
            <v>1744624.567</v>
          </cell>
          <cell r="I8549">
            <v>496248.815</v>
          </cell>
        </row>
        <row r="8550">
          <cell r="B8550" t="str">
            <v>BLBM 2, BO. CANAUAN (PTM)</v>
          </cell>
          <cell r="H8550">
            <v>1744624.567</v>
          </cell>
          <cell r="I8550">
            <v>496248.815</v>
          </cell>
        </row>
        <row r="8551">
          <cell r="B8551" t="str">
            <v>BLBM 2, BO. CAPAOAYAN</v>
          </cell>
          <cell r="H8551">
            <v>1739806.1</v>
          </cell>
          <cell r="I8551">
            <v>452000.17200000002</v>
          </cell>
        </row>
        <row r="8552">
          <cell r="B8552" t="str">
            <v>BLBM 2, BO. CAPAOAYAN (PTM)</v>
          </cell>
          <cell r="H8552">
            <v>1739806.1</v>
          </cell>
          <cell r="I8552">
            <v>452000.17200000002</v>
          </cell>
        </row>
        <row r="8553">
          <cell r="B8553" t="str">
            <v>BLBM 2, BO. CAPISUNGAN</v>
          </cell>
          <cell r="H8553">
            <v>1740460.706</v>
          </cell>
          <cell r="I8553">
            <v>504472.54200000002</v>
          </cell>
        </row>
        <row r="8554">
          <cell r="B8554" t="str">
            <v>BLBM 2, BO. CAPISUNGAN (PTM)</v>
          </cell>
          <cell r="H8554">
            <v>1740460.706</v>
          </cell>
          <cell r="I8554">
            <v>504472.54200000002</v>
          </cell>
        </row>
        <row r="8555">
          <cell r="B8555" t="str">
            <v>BLBM 2, BO. CARMEN</v>
          </cell>
          <cell r="H8555">
            <v>1657360.216</v>
          </cell>
          <cell r="I8555">
            <v>450054.98700000002</v>
          </cell>
        </row>
        <row r="8556">
          <cell r="B8556" t="str">
            <v>BLBM 2, BO. CARMEN (PTM)</v>
          </cell>
          <cell r="H8556">
            <v>1657360.216</v>
          </cell>
          <cell r="I8556">
            <v>450054.98700000002</v>
          </cell>
        </row>
        <row r="8557">
          <cell r="B8557" t="str">
            <v>BLBM 2, BO. CASANOVA</v>
          </cell>
          <cell r="H8557">
            <v>1723064.558</v>
          </cell>
          <cell r="I8557">
            <v>478092.36900000001</v>
          </cell>
        </row>
        <row r="8558">
          <cell r="B8558" t="str">
            <v>BLBM 2, BO. CASANOVA (PTM)</v>
          </cell>
          <cell r="H8558">
            <v>1723064.558</v>
          </cell>
          <cell r="I8558">
            <v>478092.36900000001</v>
          </cell>
        </row>
        <row r="8559">
          <cell r="B8559" t="str">
            <v>BLBM 2, BO. CAUPLASAN</v>
          </cell>
          <cell r="H8559">
            <v>1724598.0819999999</v>
          </cell>
          <cell r="I8559">
            <v>454680.79399999999</v>
          </cell>
        </row>
        <row r="8560">
          <cell r="B8560" t="str">
            <v>BLBM 2, BO. CAUPLASAN (PTM)</v>
          </cell>
          <cell r="H8560">
            <v>1724598.0819999999</v>
          </cell>
          <cell r="I8560">
            <v>454680.79399999999</v>
          </cell>
        </row>
        <row r="8561">
          <cell r="B8561" t="str">
            <v>BLBM 2, BO. COLIBANGBANG</v>
          </cell>
          <cell r="H8561">
            <v>1729461.8859999999</v>
          </cell>
          <cell r="I8561">
            <v>450648.31</v>
          </cell>
        </row>
        <row r="8562">
          <cell r="B8562" t="str">
            <v>BLBM 2, BO. COLIBANGBANG (PTM)</v>
          </cell>
          <cell r="H8562">
            <v>1729461.8859999999</v>
          </cell>
          <cell r="I8562">
            <v>450648.31</v>
          </cell>
        </row>
        <row r="8563">
          <cell r="B8563" t="str">
            <v>BLBM 2, BO. DALAYAP</v>
          </cell>
          <cell r="H8563">
            <v>1647964.8770000001</v>
          </cell>
          <cell r="I8563">
            <v>460190.73100000003</v>
          </cell>
        </row>
        <row r="8564">
          <cell r="B8564" t="str">
            <v>BLBM 2, BO. DALAYAP (PTM)</v>
          </cell>
          <cell r="H8564">
            <v>1647964.8770000001</v>
          </cell>
          <cell r="I8564">
            <v>460190.73100000003</v>
          </cell>
        </row>
        <row r="8565">
          <cell r="B8565" t="str">
            <v>BLBM 2, BO. DAPDAP</v>
          </cell>
          <cell r="H8565">
            <v>1681984.317</v>
          </cell>
          <cell r="I8565">
            <v>458324.20500000002</v>
          </cell>
        </row>
        <row r="8566">
          <cell r="B8566" t="str">
            <v>BLBM 2, BO. DAPDAP (PTM)</v>
          </cell>
          <cell r="H8566">
            <v>1681984.317</v>
          </cell>
          <cell r="I8566">
            <v>458324.20500000002</v>
          </cell>
        </row>
        <row r="8567">
          <cell r="B8567" t="str">
            <v>BLBM 2, BO. DAU</v>
          </cell>
          <cell r="H8567">
            <v>1679310.2180000001</v>
          </cell>
          <cell r="I8567">
            <v>454835.674</v>
          </cell>
        </row>
        <row r="8568">
          <cell r="B8568" t="str">
            <v>BLBM 2, BO. DAU (PTM)</v>
          </cell>
          <cell r="H8568">
            <v>1679310.2180000001</v>
          </cell>
          <cell r="I8568">
            <v>454835.674</v>
          </cell>
        </row>
        <row r="8569">
          <cell r="B8569" t="str">
            <v>BLBM 2, BO. DICOLOR</v>
          </cell>
          <cell r="H8569">
            <v>1727842.416</v>
          </cell>
          <cell r="I8569">
            <v>452144.70799999998</v>
          </cell>
        </row>
        <row r="8570">
          <cell r="B8570" t="str">
            <v>BLBM 2, BO. DICOLOR (PTM)</v>
          </cell>
          <cell r="H8570">
            <v>1727842.416</v>
          </cell>
          <cell r="I8570">
            <v>452144.70799999998</v>
          </cell>
        </row>
        <row r="8571">
          <cell r="B8571" t="str">
            <v>BLBM 2, BO. DOLORES</v>
          </cell>
          <cell r="H8571">
            <v>1682065.7479999999</v>
          </cell>
          <cell r="I8571">
            <v>450821.54399999999</v>
          </cell>
        </row>
        <row r="8572">
          <cell r="B8572" t="str">
            <v>BLBM 2, BO. DOLORES (PTM)</v>
          </cell>
          <cell r="H8572">
            <v>1682065.7479999999</v>
          </cell>
          <cell r="I8572">
            <v>450821.54399999999</v>
          </cell>
        </row>
        <row r="8573">
          <cell r="B8573" t="str">
            <v>BLBM 2, BO. ESCANIO</v>
          </cell>
          <cell r="H8573">
            <v>1735102.0149999999</v>
          </cell>
          <cell r="I8573">
            <v>465999.03</v>
          </cell>
        </row>
        <row r="8574">
          <cell r="B8574" t="str">
            <v>BLBM 2, BO. ESCANIO (PTM)</v>
          </cell>
          <cell r="H8574">
            <v>1735102.0149999999</v>
          </cell>
          <cell r="I8574">
            <v>465999.03</v>
          </cell>
        </row>
        <row r="8575">
          <cell r="B8575" t="str">
            <v>BLBM 2, BO. GUTAD</v>
          </cell>
          <cell r="H8575">
            <v>1651822.442</v>
          </cell>
          <cell r="I8575">
            <v>445522.16600000003</v>
          </cell>
        </row>
        <row r="8576">
          <cell r="B8576" t="str">
            <v>BLBM 2, BO. GUTAD (PTM)</v>
          </cell>
          <cell r="H8576">
            <v>1651822.442</v>
          </cell>
          <cell r="I8576">
            <v>445522.16600000003</v>
          </cell>
        </row>
        <row r="8577">
          <cell r="B8577" t="str">
            <v>BLBM 2, BO. IBA</v>
          </cell>
          <cell r="H8577">
            <v>1686306</v>
          </cell>
          <cell r="I8577">
            <v>453354.25300000003</v>
          </cell>
        </row>
        <row r="8578">
          <cell r="B8578" t="str">
            <v>BLBM 2, BO. IBA (PTM)</v>
          </cell>
          <cell r="H8578">
            <v>1686306</v>
          </cell>
          <cell r="I8578">
            <v>453354.25300000003</v>
          </cell>
        </row>
        <row r="8579">
          <cell r="B8579" t="str">
            <v>BLBM 2, BO. LAMAO</v>
          </cell>
          <cell r="H8579">
            <v>1604918.308</v>
          </cell>
          <cell r="I8579">
            <v>457891.52100000001</v>
          </cell>
        </row>
        <row r="8580">
          <cell r="B8580" t="str">
            <v>BLBM 2, BO. LAMAO (PTM)</v>
          </cell>
          <cell r="H8580">
            <v>1604918.308</v>
          </cell>
          <cell r="I8580">
            <v>457891.52100000001</v>
          </cell>
        </row>
        <row r="8581">
          <cell r="B8581" t="str">
            <v>BLBM 2, BO. LAMBAGUIN</v>
          </cell>
          <cell r="H8581">
            <v>1701405.182</v>
          </cell>
          <cell r="I8581">
            <v>486017.196</v>
          </cell>
        </row>
        <row r="8582">
          <cell r="B8582" t="str">
            <v>BLBM 2, BO. LAMBAGUIN (PTM)</v>
          </cell>
          <cell r="H8582">
            <v>1701405.182</v>
          </cell>
          <cell r="I8582">
            <v>486017.196</v>
          </cell>
        </row>
        <row r="8583">
          <cell r="B8583" t="str">
            <v>BLBM 2, BO. LAMORAN (SAN AGUSTIN)</v>
          </cell>
          <cell r="H8583">
            <v>1732681.591</v>
          </cell>
          <cell r="I8583">
            <v>469105.94699999999</v>
          </cell>
        </row>
        <row r="8584">
          <cell r="B8584" t="str">
            <v>BLBM 2, BO. LAMORAN (SAN AGUSTIN) (PTM)</v>
          </cell>
          <cell r="H8584">
            <v>1732681.591</v>
          </cell>
          <cell r="I8584">
            <v>469105.94699999999</v>
          </cell>
        </row>
        <row r="8585">
          <cell r="B8585" t="str">
            <v>BLBM 2, BO. MAAMOT</v>
          </cell>
          <cell r="H8585">
            <v>1707582.0589999999</v>
          </cell>
          <cell r="I8585">
            <v>430866.15299999999</v>
          </cell>
        </row>
        <row r="8586">
          <cell r="B8586" t="str">
            <v>BLBM 2, BO. MAAMOT (PTM)</v>
          </cell>
          <cell r="H8586">
            <v>1707582.0589999999</v>
          </cell>
          <cell r="I8586">
            <v>430866.15299999999</v>
          </cell>
        </row>
        <row r="8587">
          <cell r="B8587" t="str">
            <v>BLBM 2, BO. MACANIDED</v>
          </cell>
          <cell r="H8587">
            <v>1751057.621</v>
          </cell>
          <cell r="I8587">
            <v>494017.34499999997</v>
          </cell>
        </row>
        <row r="8588">
          <cell r="B8588" t="str">
            <v>BLBM 2, BO. MACANIDED (PTM)</v>
          </cell>
          <cell r="H8588">
            <v>1751057.621</v>
          </cell>
          <cell r="I8588">
            <v>494017.34499999997</v>
          </cell>
        </row>
        <row r="8589">
          <cell r="B8589" t="str">
            <v>BLBM 2, BO. MALIWALO</v>
          </cell>
          <cell r="H8589">
            <v>1712436.683</v>
          </cell>
          <cell r="I8589">
            <v>458922.58899999998</v>
          </cell>
        </row>
        <row r="8590">
          <cell r="B8590" t="str">
            <v>BLBM 2, BO. MALIWALO (PTM)</v>
          </cell>
          <cell r="H8590">
            <v>1712436.683</v>
          </cell>
          <cell r="I8590">
            <v>458922.58899999998</v>
          </cell>
        </row>
        <row r="8591">
          <cell r="B8591" t="str">
            <v>BLBM 2, BO. MAMBANGNAN</v>
          </cell>
          <cell r="H8591">
            <v>1697908.0759999999</v>
          </cell>
          <cell r="I8591">
            <v>495204.46100000001</v>
          </cell>
        </row>
        <row r="8592">
          <cell r="B8592" t="str">
            <v>BLBM 2, BO. MAMBANGNAN (PTM)</v>
          </cell>
          <cell r="H8592">
            <v>1697908.0759999999</v>
          </cell>
          <cell r="I8592">
            <v>495204.46100000001</v>
          </cell>
        </row>
        <row r="8593">
          <cell r="B8593" t="str">
            <v>BLBM 2, BO. MANACSAC</v>
          </cell>
          <cell r="H8593">
            <v>1724814.561</v>
          </cell>
          <cell r="I8593">
            <v>477422.39399999997</v>
          </cell>
        </row>
        <row r="8594">
          <cell r="B8594" t="str">
            <v>BLBM 2, BO. MANACSAC (PTM)</v>
          </cell>
          <cell r="H8594">
            <v>1724814.561</v>
          </cell>
          <cell r="I8594">
            <v>477422.39399999997</v>
          </cell>
        </row>
        <row r="8595">
          <cell r="B8595" t="str">
            <v>BLBM 2, BO. MANCAEG (MAYCABAN)</v>
          </cell>
          <cell r="H8595">
            <v>1748382.67</v>
          </cell>
          <cell r="I8595">
            <v>463327.13500000001</v>
          </cell>
        </row>
        <row r="8596">
          <cell r="B8596" t="str">
            <v>BLBM 2, BO. MANCAEG (MAYCABAN) (PTM)</v>
          </cell>
          <cell r="H8596">
            <v>1748382.67</v>
          </cell>
          <cell r="I8596">
            <v>463327.13500000001</v>
          </cell>
        </row>
        <row r="8597">
          <cell r="B8597" t="str">
            <v>BLBM 2, BO. MANDASIG</v>
          </cell>
          <cell r="H8597">
            <v>1667226.095</v>
          </cell>
          <cell r="I8597">
            <v>479908.95600000001</v>
          </cell>
        </row>
        <row r="8598">
          <cell r="B8598" t="str">
            <v>BLBM 2, BO. MANDASIG (PTM)</v>
          </cell>
          <cell r="H8598">
            <v>1667226.095</v>
          </cell>
          <cell r="I8598">
            <v>479908.95600000001</v>
          </cell>
        </row>
        <row r="8599">
          <cell r="B8599" t="str">
            <v>BLBM 2, BO. MANDILI</v>
          </cell>
          <cell r="H8599">
            <v>1677603.0079999999</v>
          </cell>
          <cell r="I8599">
            <v>489975.011</v>
          </cell>
        </row>
        <row r="8600">
          <cell r="B8600" t="str">
            <v>BLBM 2, BO. MANDILI (PTM)</v>
          </cell>
          <cell r="H8600">
            <v>1677603.0079999999</v>
          </cell>
          <cell r="I8600">
            <v>489975.011</v>
          </cell>
        </row>
        <row r="8601">
          <cell r="B8601" t="str">
            <v>BLBM 2, BO. MAQUIAPO</v>
          </cell>
          <cell r="H8601">
            <v>1657403.0260000001</v>
          </cell>
          <cell r="I8601">
            <v>452354.598</v>
          </cell>
        </row>
        <row r="8602">
          <cell r="B8602" t="str">
            <v>BLBM 2, BO. MAQUIAPO (PTM)</v>
          </cell>
          <cell r="H8602">
            <v>1657403.0260000001</v>
          </cell>
          <cell r="I8602">
            <v>452354.598</v>
          </cell>
        </row>
        <row r="8603">
          <cell r="B8603" t="str">
            <v>BLBM 2, BO. MARIONES</v>
          </cell>
          <cell r="H8603">
            <v>1709321.311</v>
          </cell>
          <cell r="I8603">
            <v>442471.11700000003</v>
          </cell>
        </row>
        <row r="8604">
          <cell r="B8604" t="str">
            <v>BLBM 2, BO. MARIONES (PTM)</v>
          </cell>
          <cell r="H8604">
            <v>1709321.311</v>
          </cell>
          <cell r="I8604">
            <v>442471.11700000003</v>
          </cell>
        </row>
        <row r="8605">
          <cell r="B8605" t="str">
            <v>BLBM 2, BO. MATAIN</v>
          </cell>
          <cell r="H8605">
            <v>1642796.929</v>
          </cell>
          <cell r="I8605">
            <v>418409.01</v>
          </cell>
        </row>
        <row r="8606">
          <cell r="B8606" t="str">
            <v>BLBM 2, BO. MATENDEG (CABUA CAUN)</v>
          </cell>
          <cell r="H8606">
            <v>1745615.0970000001</v>
          </cell>
          <cell r="I8606">
            <v>466470.95299999998</v>
          </cell>
        </row>
        <row r="8607">
          <cell r="B8607" t="str">
            <v>BLBM 2, BO. MATENDEG (CABUA CAUN) (PTM)</v>
          </cell>
          <cell r="H8607">
            <v>1745615.0970000001</v>
          </cell>
          <cell r="I8607">
            <v>466470.95299999998</v>
          </cell>
        </row>
        <row r="8608">
          <cell r="B8608" t="str">
            <v>BLBM 2, BO. MATUBOG</v>
          </cell>
          <cell r="H8608">
            <v>1734976.5530000001</v>
          </cell>
          <cell r="I8608">
            <v>440541.522</v>
          </cell>
        </row>
        <row r="8609">
          <cell r="B8609" t="str">
            <v>BLBM 2, BO. MATUBOG (PTM)</v>
          </cell>
          <cell r="H8609">
            <v>1734976.5530000001</v>
          </cell>
          <cell r="I8609">
            <v>440541.522</v>
          </cell>
        </row>
        <row r="8610">
          <cell r="B8610" t="str">
            <v>BLBM 2, BO. MAYPALTAC (BALOY)</v>
          </cell>
          <cell r="H8610">
            <v>1748750.6329999999</v>
          </cell>
          <cell r="I8610">
            <v>473552.19400000002</v>
          </cell>
        </row>
        <row r="8611">
          <cell r="B8611" t="str">
            <v>BLBM 2, BO. MAYPALTAC (BALOY) (PTM)</v>
          </cell>
          <cell r="H8611">
            <v>1748750.6329999999</v>
          </cell>
          <cell r="I8611">
            <v>473552.19400000002</v>
          </cell>
        </row>
        <row r="8612">
          <cell r="B8612" t="str">
            <v>BLBM 2, BO. MINULI</v>
          </cell>
          <cell r="H8612">
            <v>1795079.5290000001</v>
          </cell>
          <cell r="I8612">
            <v>502086.26299999998</v>
          </cell>
        </row>
        <row r="8613">
          <cell r="B8613" t="str">
            <v>BLBM 2, BO. MINULI (PTM)</v>
          </cell>
          <cell r="H8613">
            <v>1795079.5290000001</v>
          </cell>
          <cell r="I8613">
            <v>502086.26299999998</v>
          </cell>
        </row>
        <row r="8614">
          <cell r="B8614" t="str">
            <v>BLBM 2, BO. MITLA</v>
          </cell>
          <cell r="H8614">
            <v>1685225.7039999999</v>
          </cell>
          <cell r="I8614">
            <v>465657.87800000003</v>
          </cell>
        </row>
        <row r="8615">
          <cell r="B8615" t="str">
            <v>BLBM 2, BO. MITLA (PTM)</v>
          </cell>
          <cell r="H8615">
            <v>1685225.7039999999</v>
          </cell>
          <cell r="I8615">
            <v>465657.87800000003</v>
          </cell>
        </row>
        <row r="8616">
          <cell r="B8616" t="str">
            <v>BLBM 2, BO. NIEVES</v>
          </cell>
          <cell r="H8616">
            <v>1695348.605</v>
          </cell>
          <cell r="I8616">
            <v>494340.87199999997</v>
          </cell>
        </row>
        <row r="8617">
          <cell r="B8617" t="str">
            <v>BLBM 2, BO. NIEVES (PTM)</v>
          </cell>
          <cell r="H8617">
            <v>1695348.605</v>
          </cell>
          <cell r="I8617">
            <v>494340.87199999997</v>
          </cell>
        </row>
        <row r="8618">
          <cell r="B8618" t="str">
            <v>BLBM 2, BO. NIQUI</v>
          </cell>
          <cell r="H8618">
            <v>1640390.9979999999</v>
          </cell>
          <cell r="I8618">
            <v>465257.35100000002</v>
          </cell>
        </row>
        <row r="8619">
          <cell r="B8619" t="str">
            <v>BLBM 2, BO. NIQUI (PTM)</v>
          </cell>
          <cell r="H8619">
            <v>1640390.9979999999</v>
          </cell>
          <cell r="I8619">
            <v>465257.35100000002</v>
          </cell>
        </row>
        <row r="8620">
          <cell r="B8620" t="str">
            <v>BLBM 2, BO. OF LAUY</v>
          </cell>
          <cell r="H8620">
            <v>1700440.7150000001</v>
          </cell>
          <cell r="I8620">
            <v>452158.53700000001</v>
          </cell>
        </row>
        <row r="8621">
          <cell r="B8621" t="str">
            <v>BLBM 2, BO. OF LAUY (PTM)</v>
          </cell>
          <cell r="H8621">
            <v>1700440.7150000001</v>
          </cell>
          <cell r="I8621">
            <v>452158.53700000001</v>
          </cell>
        </row>
        <row r="8622">
          <cell r="B8622" t="str">
            <v>BLBM 2, BO. PABANLAG</v>
          </cell>
          <cell r="H8622">
            <v>1656206.18</v>
          </cell>
          <cell r="I8622">
            <v>443261.75799999997</v>
          </cell>
        </row>
        <row r="8623">
          <cell r="B8623" t="str">
            <v>BLBM 2, BO. PABANLAG (PTM)</v>
          </cell>
          <cell r="H8623">
            <v>1656206.18</v>
          </cell>
          <cell r="I8623">
            <v>443261.75799999997</v>
          </cell>
        </row>
        <row r="8624">
          <cell r="B8624" t="str">
            <v>BLBM 2, BO. PAITAN</v>
          </cell>
          <cell r="H8624">
            <v>1749909.034</v>
          </cell>
          <cell r="I8624">
            <v>471268.50599999999</v>
          </cell>
        </row>
        <row r="8625">
          <cell r="B8625" t="str">
            <v>BLBM 2, BO. PAITAN (PTM)</v>
          </cell>
          <cell r="H8625">
            <v>1749909.034</v>
          </cell>
          <cell r="I8625">
            <v>471268.50599999999</v>
          </cell>
        </row>
        <row r="8626">
          <cell r="B8626" t="str">
            <v>BLBM 2, BO. PALESTINA</v>
          </cell>
          <cell r="H8626">
            <v>1744207.3810000001</v>
          </cell>
          <cell r="I8626">
            <v>501751.55699999997</v>
          </cell>
        </row>
        <row r="8627">
          <cell r="B8627" t="str">
            <v>BLBM 2, BO. PALESTINA (PTM)</v>
          </cell>
          <cell r="H8627">
            <v>1744207.3810000001</v>
          </cell>
          <cell r="I8627">
            <v>501751.55699999997</v>
          </cell>
        </row>
        <row r="8628">
          <cell r="B8628" t="str">
            <v>BLBM 2, BO. PALIGUI</v>
          </cell>
          <cell r="H8628">
            <v>1666682.3359999999</v>
          </cell>
          <cell r="I8628">
            <v>483985.38099999999</v>
          </cell>
        </row>
        <row r="8629">
          <cell r="B8629" t="str">
            <v>BLBM 2, BO. PALIGUI (PTM)</v>
          </cell>
          <cell r="H8629">
            <v>1666682.3359999999</v>
          </cell>
          <cell r="I8629">
            <v>483985.38099999999</v>
          </cell>
        </row>
        <row r="8630">
          <cell r="B8630" t="str">
            <v>BLBM 2, BO. PANSINAO</v>
          </cell>
          <cell r="H8630">
            <v>1674015.9709999999</v>
          </cell>
          <cell r="I8630">
            <v>478563.76199999999</v>
          </cell>
        </row>
        <row r="8631">
          <cell r="B8631" t="str">
            <v>BLBM 2, BO. PANSINAO (PTM)</v>
          </cell>
          <cell r="H8631">
            <v>1674015.9709999999</v>
          </cell>
          <cell r="I8631">
            <v>478563.76199999999</v>
          </cell>
        </row>
        <row r="8632">
          <cell r="B8632" t="str">
            <v>BLBM 2, BO. PAPAYA, GEN. TINIO (OLD)</v>
          </cell>
          <cell r="H8632">
            <v>1697556.736</v>
          </cell>
          <cell r="I8632">
            <v>504797.93300000002</v>
          </cell>
        </row>
        <row r="8633">
          <cell r="B8633" t="str">
            <v>BLBM 2, BO. PAPAYA, GEN. TINIO (OLD) (PTM)</v>
          </cell>
          <cell r="H8633">
            <v>1697556.736</v>
          </cell>
          <cell r="I8633">
            <v>504797.93300000002</v>
          </cell>
        </row>
        <row r="8634">
          <cell r="B8634" t="str">
            <v>BLBM 2, BO. PINAGSUGALAN</v>
          </cell>
          <cell r="H8634">
            <v>1703788.0419999999</v>
          </cell>
          <cell r="I8634">
            <v>485727.81199999998</v>
          </cell>
        </row>
        <row r="8635">
          <cell r="B8635" t="str">
            <v>BLBM 2, BO. PINAGSUGALAN (PTM)</v>
          </cell>
          <cell r="H8635">
            <v>1703788.0419999999</v>
          </cell>
          <cell r="I8635">
            <v>485727.81199999998</v>
          </cell>
        </row>
        <row r="8636">
          <cell r="B8636" t="str">
            <v>BLBM 2, BO. PULO</v>
          </cell>
          <cell r="H8636">
            <v>1686205.196</v>
          </cell>
          <cell r="I8636">
            <v>492082.41700000002</v>
          </cell>
        </row>
        <row r="8637">
          <cell r="B8637" t="str">
            <v>BLBM 2, BO. PULO (PTM)</v>
          </cell>
          <cell r="H8637">
            <v>1686205.196</v>
          </cell>
          <cell r="I8637">
            <v>492082.41700000002</v>
          </cell>
        </row>
        <row r="8638">
          <cell r="B8638" t="str">
            <v>BLBM 2, BO. PUNCAN , CAD 716-D (LMB)</v>
          </cell>
          <cell r="H8638">
            <v>1777808.7444</v>
          </cell>
          <cell r="I8638">
            <v>507057.94010000001</v>
          </cell>
        </row>
        <row r="8639">
          <cell r="B8639" t="str">
            <v>BLBM 2, BO. PUNCAN , CAD 716-D (LMB) (PTM)</v>
          </cell>
          <cell r="H8639">
            <v>1777808.7439999999</v>
          </cell>
          <cell r="I8639">
            <v>507057.94</v>
          </cell>
        </row>
        <row r="8640">
          <cell r="B8640" t="str">
            <v>BLBM 2, BO. RIZAL</v>
          </cell>
          <cell r="H8640">
            <v>1656553.9480000001</v>
          </cell>
          <cell r="I8640">
            <v>456398.82500000001</v>
          </cell>
        </row>
        <row r="8641">
          <cell r="B8641" t="str">
            <v>BLBM 2, BO. RIZAL (PTM)</v>
          </cell>
          <cell r="H8641">
            <v>1656553.9480000001</v>
          </cell>
          <cell r="I8641">
            <v>456398.82500000001</v>
          </cell>
        </row>
        <row r="8642">
          <cell r="B8642" t="str">
            <v>BLBM 2, BO. SAN AGUSTIN</v>
          </cell>
          <cell r="H8642">
            <v>1747786.101</v>
          </cell>
          <cell r="I8642">
            <v>501585.92499999999</v>
          </cell>
        </row>
        <row r="8643">
          <cell r="B8643" t="str">
            <v>BLBM 2, BO. SAN AGUSTIN</v>
          </cell>
          <cell r="H8643">
            <v>1724229.675</v>
          </cell>
          <cell r="I8643">
            <v>489476.41100000002</v>
          </cell>
        </row>
        <row r="8644">
          <cell r="B8644" t="str">
            <v>BLBM 2, BO. SAN AGUSTIN</v>
          </cell>
          <cell r="H8644">
            <v>1684320.6059999999</v>
          </cell>
          <cell r="I8644">
            <v>466498.071</v>
          </cell>
        </row>
        <row r="8645">
          <cell r="B8645" t="str">
            <v>BLBM 2, BO. SAN AGUSTIN</v>
          </cell>
          <cell r="H8645">
            <v>1664647.844</v>
          </cell>
          <cell r="I8645">
            <v>458061.86700000003</v>
          </cell>
        </row>
        <row r="8646">
          <cell r="B8646" t="str">
            <v>BLBM 2, BO. SAN AGUSTIN  (PTM)</v>
          </cell>
          <cell r="H8646">
            <v>1724229.675</v>
          </cell>
          <cell r="I8646">
            <v>489476.41100000002</v>
          </cell>
        </row>
        <row r="8647">
          <cell r="B8647" t="str">
            <v>BLBM 2, BO. SAN AGUSTIN (PTM)</v>
          </cell>
          <cell r="H8647">
            <v>1747786.101</v>
          </cell>
          <cell r="I8647">
            <v>501585.92499999999</v>
          </cell>
        </row>
        <row r="8648">
          <cell r="B8648" t="str">
            <v>BLBM 2, BO. SAN AGUSTIN (PTM)</v>
          </cell>
          <cell r="H8648">
            <v>1684320.6059999999</v>
          </cell>
          <cell r="I8648">
            <v>466498.071</v>
          </cell>
        </row>
        <row r="8649">
          <cell r="B8649" t="str">
            <v>BLBM 2, BO. SAN AGUSTIN (PTM)</v>
          </cell>
          <cell r="H8649">
            <v>1664647.844</v>
          </cell>
          <cell r="I8649">
            <v>458061.86700000003</v>
          </cell>
        </row>
        <row r="8650">
          <cell r="B8650" t="str">
            <v>BLBM 2, BO. SAN ANTON</v>
          </cell>
          <cell r="H8650">
            <v>1697125.4269999999</v>
          </cell>
          <cell r="I8650">
            <v>491216.26</v>
          </cell>
        </row>
        <row r="8651">
          <cell r="B8651" t="str">
            <v>BLBM 2, BO. SAN ANTON (PTM)</v>
          </cell>
          <cell r="H8651">
            <v>1697125.4269999999</v>
          </cell>
          <cell r="I8651">
            <v>491216.26</v>
          </cell>
        </row>
        <row r="8652">
          <cell r="B8652" t="str">
            <v>BLBM 2, BO. SAN ANTONIO</v>
          </cell>
          <cell r="H8652">
            <v>1662021.3160000001</v>
          </cell>
          <cell r="I8652">
            <v>460734.84399999998</v>
          </cell>
        </row>
        <row r="8653">
          <cell r="B8653" t="str">
            <v>BLBM 2, BO. SAN ANTONIO</v>
          </cell>
          <cell r="H8653">
            <v>1655279.2309999999</v>
          </cell>
          <cell r="I8653">
            <v>458116.34299999999</v>
          </cell>
        </row>
        <row r="8654">
          <cell r="B8654" t="str">
            <v>BLBM 2, BO. SAN ANTONIO (PTM)</v>
          </cell>
          <cell r="H8654">
            <v>1662021.3160000001</v>
          </cell>
          <cell r="I8654">
            <v>460734.84399999998</v>
          </cell>
        </row>
        <row r="8655">
          <cell r="B8655" t="str">
            <v>BLBM 2, BO. SAN ANTONIO (PTM)</v>
          </cell>
          <cell r="H8655">
            <v>1655279.2309999999</v>
          </cell>
          <cell r="I8655">
            <v>458116.34299999999</v>
          </cell>
        </row>
        <row r="8656">
          <cell r="B8656" t="str">
            <v>BLBM 2, BO. SAN ANTONIO GUAGUA</v>
          </cell>
          <cell r="H8656">
            <v>1655279.2309999999</v>
          </cell>
          <cell r="I8656">
            <v>458116.34299999999</v>
          </cell>
        </row>
        <row r="8657">
          <cell r="B8657" t="str">
            <v>BLBM 2, BO. SAN BARTOLOME</v>
          </cell>
          <cell r="H8657">
            <v>1689827.91</v>
          </cell>
          <cell r="I8657">
            <v>464849.701</v>
          </cell>
        </row>
        <row r="8658">
          <cell r="B8658" t="str">
            <v>BLBM 2, BO. SAN BARTOLOME (PTM)</v>
          </cell>
          <cell r="H8658">
            <v>1689827.91</v>
          </cell>
          <cell r="I8658">
            <v>464849.701</v>
          </cell>
        </row>
        <row r="8659">
          <cell r="B8659" t="str">
            <v>BLBM 2, BO. SAN FELIPE</v>
          </cell>
          <cell r="H8659">
            <v>1714251.7649999999</v>
          </cell>
          <cell r="I8659">
            <v>490079.95600000001</v>
          </cell>
        </row>
        <row r="8660">
          <cell r="B8660" t="str">
            <v>BLBM 2, BO. SAN FELIPE (PTM)</v>
          </cell>
          <cell r="H8660">
            <v>1714251.7649999999</v>
          </cell>
          <cell r="I8660">
            <v>490079.95600000001</v>
          </cell>
        </row>
        <row r="8661">
          <cell r="B8661" t="str">
            <v>BLBM 2, BO. SAN FRANCISCO</v>
          </cell>
          <cell r="H8661">
            <v>1698019.564</v>
          </cell>
          <cell r="I8661">
            <v>482942.57699999999</v>
          </cell>
        </row>
        <row r="8662">
          <cell r="B8662" t="str">
            <v>BLBM 2, BO. SAN FRANCISCO (PTM)</v>
          </cell>
          <cell r="H8662">
            <v>1698019.564</v>
          </cell>
          <cell r="I8662">
            <v>482942.57699999999</v>
          </cell>
        </row>
        <row r="8663">
          <cell r="B8663" t="str">
            <v>BLBM 2, BO. SAN GABRIEL</v>
          </cell>
          <cell r="H8663">
            <v>1652128.933</v>
          </cell>
          <cell r="I8663">
            <v>467876.90399999998</v>
          </cell>
        </row>
        <row r="8664">
          <cell r="B8664" t="str">
            <v>BLBM 2, BO. SAN GABRIEL (PTM)</v>
          </cell>
          <cell r="H8664">
            <v>1652128.933</v>
          </cell>
          <cell r="I8664">
            <v>467876.90399999998</v>
          </cell>
        </row>
        <row r="8665">
          <cell r="B8665" t="str">
            <v>BLBM 2, BO. SAN GAGULES (SAN ANTONIO)</v>
          </cell>
          <cell r="H8665">
            <v>1738828.92</v>
          </cell>
          <cell r="I8665">
            <v>468693.59899999999</v>
          </cell>
        </row>
        <row r="8666">
          <cell r="B8666" t="str">
            <v>BLBM 2, BO. SAN GAGULES (SAN ANTONIO) (PTM)</v>
          </cell>
          <cell r="H8666">
            <v>1738828.92</v>
          </cell>
          <cell r="I8666">
            <v>468693.59899999999</v>
          </cell>
        </row>
        <row r="8667">
          <cell r="B8667" t="str">
            <v>BLBM 2, BO. SAN ISIDRO</v>
          </cell>
          <cell r="H8667">
            <v>1714981.1939999999</v>
          </cell>
          <cell r="I8667">
            <v>455949.87400000001</v>
          </cell>
        </row>
        <row r="8668">
          <cell r="B8668" t="str">
            <v>BLBM 2, BO. SAN ISIDRO</v>
          </cell>
          <cell r="H8668">
            <v>1708448.9040000001</v>
          </cell>
          <cell r="I8668">
            <v>478848.11099999998</v>
          </cell>
        </row>
        <row r="8669">
          <cell r="B8669" t="str">
            <v>BLBM 2, BO. SAN ISIDRO</v>
          </cell>
          <cell r="H8669">
            <v>1684592.6240000001</v>
          </cell>
          <cell r="I8669">
            <v>460243.88500000001</v>
          </cell>
        </row>
        <row r="8670">
          <cell r="B8670" t="str">
            <v>BLBM 2, BO. SAN ISIDRO (PTM)</v>
          </cell>
          <cell r="H8670">
            <v>1714981.1939999999</v>
          </cell>
          <cell r="I8670">
            <v>455949.87400000001</v>
          </cell>
        </row>
        <row r="8671">
          <cell r="B8671" t="str">
            <v>BLBM 2, BO. SAN ISIDRO (PTM)</v>
          </cell>
          <cell r="H8671">
            <v>1708448.9040000001</v>
          </cell>
          <cell r="I8671">
            <v>478848.11099999998</v>
          </cell>
        </row>
        <row r="8672">
          <cell r="B8672" t="str">
            <v>BLBM 2, BO. SAN ISIDRO (PTM)</v>
          </cell>
          <cell r="H8672">
            <v>1684592.6240000001</v>
          </cell>
          <cell r="I8672">
            <v>460243.88500000001</v>
          </cell>
        </row>
        <row r="8673">
          <cell r="B8673" t="str">
            <v>BLBM 2, BO. SAN JOSE</v>
          </cell>
          <cell r="H8673">
            <v>1721859.253</v>
          </cell>
          <cell r="I8673">
            <v>454899.99599999998</v>
          </cell>
        </row>
        <row r="8674">
          <cell r="B8674" t="str">
            <v>BLBM 2, BO. SAN JOSE</v>
          </cell>
          <cell r="H8674">
            <v>1656151.398</v>
          </cell>
          <cell r="I8674">
            <v>458705.38500000001</v>
          </cell>
        </row>
        <row r="8675">
          <cell r="B8675" t="str">
            <v>BLBM 2, BO. SAN JOSE (PTM)</v>
          </cell>
          <cell r="H8675">
            <v>1721859.253</v>
          </cell>
          <cell r="I8675">
            <v>454899.99599999998</v>
          </cell>
        </row>
        <row r="8676">
          <cell r="B8676" t="str">
            <v>BLBM 2, BO. SAN JOSE (PTM)</v>
          </cell>
          <cell r="H8676">
            <v>1656151.398</v>
          </cell>
          <cell r="I8676">
            <v>458705.38500000001</v>
          </cell>
        </row>
        <row r="8677">
          <cell r="B8677" t="str">
            <v>BLBM 2, BO. SAN JUAN</v>
          </cell>
          <cell r="H8677">
            <v>1744235.12</v>
          </cell>
          <cell r="I8677">
            <v>456417.74699999997</v>
          </cell>
        </row>
        <row r="8678">
          <cell r="B8678" t="str">
            <v>BLBM 2, BO. SAN JUAN</v>
          </cell>
          <cell r="H8678">
            <v>1658090.3670000001</v>
          </cell>
          <cell r="I8678">
            <v>460158.74400000001</v>
          </cell>
        </row>
        <row r="8679">
          <cell r="B8679" t="str">
            <v>BLBM 2, BO. SAN JUAN</v>
          </cell>
          <cell r="H8679">
            <v>1649198.0870000001</v>
          </cell>
          <cell r="I8679">
            <v>468019.84399999998</v>
          </cell>
        </row>
        <row r="8680">
          <cell r="B8680" t="str">
            <v>BLBM 2, BO. SAN JUAN (PTM)</v>
          </cell>
          <cell r="H8680">
            <v>1744235.12</v>
          </cell>
          <cell r="I8680">
            <v>456417.74699999997</v>
          </cell>
        </row>
        <row r="8681">
          <cell r="B8681" t="str">
            <v>BLBM 2, BO. SAN JUAN (PTM)</v>
          </cell>
          <cell r="H8681">
            <v>1658090.3670000001</v>
          </cell>
          <cell r="I8681">
            <v>460158.74400000001</v>
          </cell>
        </row>
        <row r="8682">
          <cell r="B8682" t="str">
            <v>BLBM 2, BO. SAN JUAN (PTM)</v>
          </cell>
          <cell r="H8682">
            <v>1649198.0870000001</v>
          </cell>
          <cell r="I8682">
            <v>468019.84399999998</v>
          </cell>
        </row>
        <row r="8683">
          <cell r="B8683" t="str">
            <v>BLBM 2, BO. SAN JULIAN</v>
          </cell>
          <cell r="H8683">
            <v>1738620.6310000001</v>
          </cell>
          <cell r="I8683">
            <v>455228.07</v>
          </cell>
        </row>
        <row r="8684">
          <cell r="B8684" t="str">
            <v>BLBM 2, BO. SAN JULIAN (PTM)</v>
          </cell>
          <cell r="H8684">
            <v>1738620.6310000001</v>
          </cell>
          <cell r="I8684">
            <v>455228.07</v>
          </cell>
        </row>
        <row r="8685">
          <cell r="B8685" t="str">
            <v>BLBM 2, BO. SAN MIGUEL</v>
          </cell>
          <cell r="H8685">
            <v>1707123.5209999999</v>
          </cell>
          <cell r="I8685">
            <v>456830.35499999998</v>
          </cell>
        </row>
        <row r="8686">
          <cell r="B8686" t="str">
            <v>BLBM 2, BO. SAN MIGUEL</v>
          </cell>
          <cell r="H8686">
            <v>1696965.4080000001</v>
          </cell>
          <cell r="I8686">
            <v>462666.31599999999</v>
          </cell>
        </row>
        <row r="8687">
          <cell r="B8687" t="str">
            <v>BLBM 2, BO. SAN MIGUEL</v>
          </cell>
          <cell r="H8687">
            <v>1683988.35</v>
          </cell>
          <cell r="I8687">
            <v>463322.36</v>
          </cell>
        </row>
        <row r="8688">
          <cell r="B8688" t="str">
            <v>BLBM 2, BO. SAN MIGUEL (PTM)</v>
          </cell>
          <cell r="H8688">
            <v>1707123.5209999999</v>
          </cell>
          <cell r="I8688">
            <v>456830.35499999998</v>
          </cell>
        </row>
        <row r="8689">
          <cell r="B8689" t="str">
            <v>BLBM 2, BO. SAN MIGUEL (PTM)</v>
          </cell>
          <cell r="H8689">
            <v>1696965.4080000001</v>
          </cell>
          <cell r="I8689">
            <v>462666.31599999999</v>
          </cell>
        </row>
        <row r="8690">
          <cell r="B8690" t="str">
            <v>BLBM 2, BO. SAN MIGUEL (PTM)</v>
          </cell>
          <cell r="H8690">
            <v>1683988.35</v>
          </cell>
          <cell r="I8690">
            <v>463322.36</v>
          </cell>
        </row>
        <row r="8691">
          <cell r="B8691" t="str">
            <v>BLBM 2, BO. SAN PEDRO</v>
          </cell>
          <cell r="H8691">
            <v>1708102.4240000001</v>
          </cell>
          <cell r="I8691">
            <v>436912.902</v>
          </cell>
        </row>
        <row r="8692">
          <cell r="B8692" t="str">
            <v>BLBM 2, BO. SAN PEDRO (PTM)</v>
          </cell>
          <cell r="H8692">
            <v>1708102.4240000001</v>
          </cell>
          <cell r="I8692">
            <v>436912.902</v>
          </cell>
        </row>
        <row r="8693">
          <cell r="B8693" t="str">
            <v>BLBM 2, BO. SAN ROQUE</v>
          </cell>
          <cell r="H8693">
            <v>1688103.8729999999</v>
          </cell>
          <cell r="I8693">
            <v>463126.62099999998</v>
          </cell>
        </row>
        <row r="8694">
          <cell r="B8694" t="str">
            <v>BLBM 2, BO. SAN ROQUE</v>
          </cell>
          <cell r="H8694">
            <v>1685304.2390000001</v>
          </cell>
          <cell r="I8694">
            <v>495013.69300000003</v>
          </cell>
        </row>
        <row r="8695">
          <cell r="B8695" t="str">
            <v>BLBM 2, BO. SAN ROQUE (BL)</v>
          </cell>
          <cell r="H8695">
            <v>1685425.87</v>
          </cell>
          <cell r="I8695">
            <v>494984.70400000003</v>
          </cell>
        </row>
        <row r="8696">
          <cell r="B8696" t="str">
            <v>BLBM 2, BO. SAN ROQUE (BL) (PTM)</v>
          </cell>
          <cell r="H8696">
            <v>1685425.87</v>
          </cell>
          <cell r="I8696">
            <v>494984.70400000003</v>
          </cell>
        </row>
        <row r="8697">
          <cell r="B8697" t="str">
            <v>BLBM 2, BO. SAN ROQUE (BUNTUNG)</v>
          </cell>
          <cell r="H8697">
            <v>1730051.6059999999</v>
          </cell>
          <cell r="I8697">
            <v>475230.20299999998</v>
          </cell>
        </row>
        <row r="8698">
          <cell r="B8698" t="str">
            <v>BLBM 2, BO. SAN ROQUE (BUNTUNG) (PTM)</v>
          </cell>
          <cell r="H8698">
            <v>1730051.6059999999</v>
          </cell>
          <cell r="I8698">
            <v>475230.20299999998</v>
          </cell>
        </row>
        <row r="8699">
          <cell r="B8699" t="str">
            <v>BLBM 2, BO. SAN ROQUE (PTM)</v>
          </cell>
          <cell r="H8699">
            <v>1688103.8729999999</v>
          </cell>
          <cell r="I8699">
            <v>463126.62099999998</v>
          </cell>
        </row>
        <row r="8700">
          <cell r="B8700" t="str">
            <v>BLBM 2, BO. SAN ROQUE (PTM)</v>
          </cell>
          <cell r="H8700">
            <v>1685304.2390000001</v>
          </cell>
          <cell r="I8700">
            <v>495013.69300000003</v>
          </cell>
        </row>
        <row r="8701">
          <cell r="B8701" t="str">
            <v>BLBM 2, BO. SAN VICENTE</v>
          </cell>
          <cell r="H8701">
            <v>1682480.358</v>
          </cell>
          <cell r="I8701">
            <v>476221.56199999998</v>
          </cell>
        </row>
        <row r="8702">
          <cell r="B8702" t="str">
            <v>BLBM 2, BO. SAN VICENTE (PTM)</v>
          </cell>
          <cell r="H8702">
            <v>1682480.358</v>
          </cell>
          <cell r="I8702">
            <v>476221.56199999998</v>
          </cell>
        </row>
        <row r="8703">
          <cell r="B8703" t="str">
            <v>BLBM 2, BO. SANTA BARBARA</v>
          </cell>
          <cell r="H8703">
            <v>1660855.361</v>
          </cell>
          <cell r="I8703">
            <v>460093.71899999998</v>
          </cell>
        </row>
        <row r="8704">
          <cell r="B8704" t="str">
            <v>BLBM 2, BO. SANTA BARBARA (PTM)</v>
          </cell>
          <cell r="H8704">
            <v>1660855.361</v>
          </cell>
          <cell r="I8704">
            <v>460093.71899999998</v>
          </cell>
        </row>
        <row r="8705">
          <cell r="B8705" t="str">
            <v>BLBM 2, BO. SANTA CRUZ</v>
          </cell>
          <cell r="H8705">
            <v>1643613.57</v>
          </cell>
          <cell r="I8705">
            <v>464867.74800000002</v>
          </cell>
        </row>
        <row r="8706">
          <cell r="B8706" t="str">
            <v>BLBM 2, BO. SANTA CRUZ (PTM)</v>
          </cell>
          <cell r="H8706">
            <v>1643613.57</v>
          </cell>
          <cell r="I8706">
            <v>464867.74800000002</v>
          </cell>
        </row>
        <row r="8707">
          <cell r="B8707" t="str">
            <v>BLBM 2, BO. SANTA LUCIA</v>
          </cell>
          <cell r="H8707">
            <v>1682113.9140000001</v>
          </cell>
          <cell r="I8707">
            <v>460350.66499999998</v>
          </cell>
        </row>
        <row r="8708">
          <cell r="B8708" t="str">
            <v>BLBM 2, BO. SANTA LUCIA (PTM)</v>
          </cell>
          <cell r="H8708">
            <v>1682113.9140000001</v>
          </cell>
          <cell r="I8708">
            <v>460350.66499999998</v>
          </cell>
        </row>
        <row r="8709">
          <cell r="B8709" t="str">
            <v>BLBM 2, BO. SANTA LUTGARDA</v>
          </cell>
          <cell r="H8709">
            <v>1648480.929</v>
          </cell>
          <cell r="I8709">
            <v>467782.402</v>
          </cell>
        </row>
        <row r="8710">
          <cell r="B8710" t="str">
            <v>BLBM 2, BO. SANTA LUTGARDA (PTM)</v>
          </cell>
          <cell r="H8710">
            <v>1648480.929</v>
          </cell>
          <cell r="I8710">
            <v>467782.402</v>
          </cell>
        </row>
        <row r="8711">
          <cell r="B8711" t="str">
            <v>BLBM 2, BO. SANTA MARIA</v>
          </cell>
          <cell r="H8711">
            <v>1687083.86</v>
          </cell>
          <cell r="I8711">
            <v>463874.74900000001</v>
          </cell>
        </row>
        <row r="8712">
          <cell r="B8712" t="str">
            <v>BLBM 2, BO. SANTA MARIA (PTM)</v>
          </cell>
          <cell r="H8712">
            <v>1687083.86</v>
          </cell>
          <cell r="I8712">
            <v>463874.74900000001</v>
          </cell>
        </row>
        <row r="8713">
          <cell r="B8713" t="str">
            <v>BLBM 2, BO. SAPANG</v>
          </cell>
          <cell r="H8713">
            <v>1737192.5279999999</v>
          </cell>
          <cell r="I8713">
            <v>448044.58</v>
          </cell>
        </row>
        <row r="8714">
          <cell r="B8714" t="str">
            <v>BLBM 2, BO. SAPANG (PTM)</v>
          </cell>
          <cell r="H8714">
            <v>1737192.5279999999</v>
          </cell>
          <cell r="I8714">
            <v>448044.58</v>
          </cell>
        </row>
        <row r="8715">
          <cell r="B8715" t="str">
            <v>BLBM 2, BO. SAPANG BIABAS</v>
          </cell>
          <cell r="H8715">
            <v>1681186.2290000001</v>
          </cell>
          <cell r="I8715">
            <v>457537.31900000002</v>
          </cell>
        </row>
        <row r="8716">
          <cell r="B8716" t="str">
            <v>BLBM 2, BO. SAPANG BIABAS (PTM)</v>
          </cell>
          <cell r="H8716">
            <v>1681186.2290000001</v>
          </cell>
          <cell r="I8716">
            <v>457537.31900000002</v>
          </cell>
        </row>
        <row r="8717">
          <cell r="B8717" t="str">
            <v>BLBM 2, BO. SAPANG PUTOT</v>
          </cell>
          <cell r="H8717">
            <v>1747205.943</v>
          </cell>
          <cell r="I8717">
            <v>492397.33100000001</v>
          </cell>
        </row>
        <row r="8718">
          <cell r="B8718" t="str">
            <v>BLBM 2, BO. SAPANG PUTOT (PTM)</v>
          </cell>
          <cell r="H8718">
            <v>1747205.943</v>
          </cell>
          <cell r="I8718">
            <v>492397.33100000001</v>
          </cell>
        </row>
        <row r="8719">
          <cell r="B8719" t="str">
            <v>BLBM 2, BO. SIBUL</v>
          </cell>
          <cell r="H8719">
            <v>1655535.091</v>
          </cell>
          <cell r="I8719">
            <v>457004.15700000001</v>
          </cell>
        </row>
        <row r="8720">
          <cell r="B8720" t="str">
            <v>BLBM 2, BO. SIBUL (PTM)</v>
          </cell>
          <cell r="H8720">
            <v>1655535.091</v>
          </cell>
          <cell r="I8720">
            <v>457004.15700000001</v>
          </cell>
        </row>
        <row r="8721">
          <cell r="B8721" t="str">
            <v>BLBM 2, BO. SINAIT</v>
          </cell>
          <cell r="H8721">
            <v>1718256.09</v>
          </cell>
          <cell r="I8721">
            <v>455372.26299999998</v>
          </cell>
        </row>
        <row r="8722">
          <cell r="B8722" t="str">
            <v>BLBM 2, BO. SINAIT (PTM)</v>
          </cell>
          <cell r="H8722">
            <v>1718256.09</v>
          </cell>
          <cell r="I8722">
            <v>455372.26299999998</v>
          </cell>
        </row>
        <row r="8723">
          <cell r="B8723" t="str">
            <v>BLBM 2, BO. SINGAT</v>
          </cell>
          <cell r="H8723">
            <v>1727142.9180000001</v>
          </cell>
          <cell r="I8723">
            <v>459711.261</v>
          </cell>
        </row>
        <row r="8724">
          <cell r="B8724" t="str">
            <v>BLBM 2, BO. SINGAT (PTM)</v>
          </cell>
          <cell r="H8724">
            <v>1727142.9180000001</v>
          </cell>
          <cell r="I8724">
            <v>459711.261</v>
          </cell>
        </row>
        <row r="8725">
          <cell r="B8725" t="str">
            <v>BLBM 2, BO. SINGAT (RESET)</v>
          </cell>
          <cell r="H8725">
            <v>1726955.169</v>
          </cell>
          <cell r="I8725">
            <v>459591.91</v>
          </cell>
        </row>
        <row r="8726">
          <cell r="B8726" t="str">
            <v>BLBM 2, BO. SINGAT (RESET) (PTM)</v>
          </cell>
          <cell r="H8726">
            <v>1726955.169</v>
          </cell>
          <cell r="I8726">
            <v>459591.91</v>
          </cell>
        </row>
        <row r="8727">
          <cell r="B8727" t="str">
            <v>BLBM 2, BO. SIRAN</v>
          </cell>
          <cell r="H8727">
            <v>1656008.7560000001</v>
          </cell>
          <cell r="I8727">
            <v>456698.42200000002</v>
          </cell>
        </row>
        <row r="8728">
          <cell r="B8728" t="str">
            <v>BLBM 2, BO. SIRAN (PTM)</v>
          </cell>
          <cell r="H8728">
            <v>1656008.7560000001</v>
          </cell>
          <cell r="I8728">
            <v>456698.42200000002</v>
          </cell>
        </row>
        <row r="8729">
          <cell r="B8729" t="str">
            <v>BLBM 2, BO. STA. CRUZ</v>
          </cell>
          <cell r="H8729">
            <v>1690827.5160000001</v>
          </cell>
          <cell r="I8729">
            <v>497699.77500000002</v>
          </cell>
        </row>
        <row r="8730">
          <cell r="B8730" t="str">
            <v>BLBM 2, BO. STA. CRUZ (PTM)</v>
          </cell>
          <cell r="H8730">
            <v>1690827.5160000001</v>
          </cell>
          <cell r="I8730">
            <v>497699.77500000002</v>
          </cell>
        </row>
        <row r="8731">
          <cell r="B8731" t="str">
            <v>BLBM 2, BO. STA. INES</v>
          </cell>
          <cell r="H8731">
            <v>1656408.112</v>
          </cell>
          <cell r="I8731">
            <v>462791.48100000003</v>
          </cell>
        </row>
        <row r="8732">
          <cell r="B8732" t="str">
            <v>BLBM 2, BO. STA. INES (PTM)</v>
          </cell>
          <cell r="H8732">
            <v>1656408.112</v>
          </cell>
          <cell r="I8732">
            <v>462791.48100000003</v>
          </cell>
        </row>
        <row r="8733">
          <cell r="B8733" t="str">
            <v>BLBM 2, BO. STA. MARIA</v>
          </cell>
          <cell r="H8733">
            <v>1719853.7309999999</v>
          </cell>
          <cell r="I8733">
            <v>455559.43400000001</v>
          </cell>
        </row>
        <row r="8734">
          <cell r="B8734" t="str">
            <v>BLBM 2, BO. STA. MARIA</v>
          </cell>
          <cell r="H8734">
            <v>1716918.9210000001</v>
          </cell>
          <cell r="I8734">
            <v>477562.82500000001</v>
          </cell>
        </row>
        <row r="8735">
          <cell r="B8735" t="str">
            <v>BLBM 2, BO. STA. MARIA (PTM)</v>
          </cell>
          <cell r="H8735">
            <v>1719853.7309999999</v>
          </cell>
          <cell r="I8735">
            <v>455559.43400000001</v>
          </cell>
        </row>
        <row r="8736">
          <cell r="B8736" t="str">
            <v>BLBM 2, BO. STA. MARIA (PTM)</v>
          </cell>
          <cell r="H8736">
            <v>1716918.9210000001</v>
          </cell>
          <cell r="I8736">
            <v>477562.82500000001</v>
          </cell>
        </row>
        <row r="8737">
          <cell r="B8737" t="str">
            <v>BLBM 2, BO. STA. MONICA</v>
          </cell>
          <cell r="H8737">
            <v>1739400.7819999999</v>
          </cell>
          <cell r="I8737">
            <v>508295.89500000002</v>
          </cell>
        </row>
        <row r="8738">
          <cell r="B8738" t="str">
            <v>BLBM 2, BO. STA. MONICA (PTM)</v>
          </cell>
          <cell r="H8738">
            <v>1739400.7819999999</v>
          </cell>
          <cell r="I8738">
            <v>508295.89500000002</v>
          </cell>
        </row>
        <row r="8739">
          <cell r="B8739" t="str">
            <v>BLBM 2, BO. STO. NIÑO</v>
          </cell>
          <cell r="H8739">
            <v>1668283.0279999999</v>
          </cell>
          <cell r="I8739">
            <v>457077.37400000001</v>
          </cell>
        </row>
        <row r="8740">
          <cell r="B8740" t="str">
            <v>BLBM 2, BO. STO. NIÑO (PTM)</v>
          </cell>
          <cell r="H8740">
            <v>1668283.0279999999</v>
          </cell>
          <cell r="I8740">
            <v>457077.37400000001</v>
          </cell>
        </row>
        <row r="8741">
          <cell r="B8741" t="str">
            <v>BLBM 2, BO. STO. ROSARIO</v>
          </cell>
          <cell r="H8741">
            <v>1730274.591</v>
          </cell>
          <cell r="I8741">
            <v>484911.68400000001</v>
          </cell>
        </row>
        <row r="8742">
          <cell r="B8742" t="str">
            <v>BLBM 2, BO. STO. ROSARIO (PTM)</v>
          </cell>
          <cell r="H8742">
            <v>1730274.591</v>
          </cell>
          <cell r="I8742">
            <v>484911.68400000001</v>
          </cell>
        </row>
        <row r="8743">
          <cell r="B8743" t="str">
            <v>BLBM 2, BO. SULIPA</v>
          </cell>
          <cell r="H8743">
            <v>1726504.48</v>
          </cell>
          <cell r="I8743">
            <v>449807.43900000001</v>
          </cell>
        </row>
        <row r="8744">
          <cell r="B8744" t="str">
            <v>BLBM 2, BO. SULIPA (PTM)</v>
          </cell>
          <cell r="H8744">
            <v>1726504.48</v>
          </cell>
          <cell r="I8744">
            <v>449807.43900000001</v>
          </cell>
        </row>
        <row r="8745">
          <cell r="B8745" t="str">
            <v>BLBM 2, BO. SUMACAB</v>
          </cell>
          <cell r="H8745">
            <v>1710089.6710000001</v>
          </cell>
          <cell r="I8745">
            <v>492606.01799999998</v>
          </cell>
        </row>
        <row r="8746">
          <cell r="B8746" t="str">
            <v>BLBM 2, BO. SUMACAB (PTM)</v>
          </cell>
          <cell r="H8746">
            <v>1710089.6710000001</v>
          </cell>
          <cell r="I8746">
            <v>492606.01799999998</v>
          </cell>
        </row>
        <row r="8747">
          <cell r="B8747" t="str">
            <v>BLBM 2, BO. TABON</v>
          </cell>
          <cell r="H8747">
            <v>1688873.956</v>
          </cell>
          <cell r="I8747">
            <v>490538.49400000001</v>
          </cell>
        </row>
        <row r="8748">
          <cell r="B8748" t="str">
            <v>BLBM 2, BO. TABON (PTM)</v>
          </cell>
          <cell r="H8748">
            <v>1688873.956</v>
          </cell>
          <cell r="I8748">
            <v>490538.49400000001</v>
          </cell>
        </row>
        <row r="8749">
          <cell r="B8749" t="str">
            <v>BLBM 2, BO. TAGUMBAO</v>
          </cell>
          <cell r="H8749">
            <v>1725348.324</v>
          </cell>
          <cell r="I8749">
            <v>452862.70400000003</v>
          </cell>
        </row>
        <row r="8750">
          <cell r="B8750" t="str">
            <v>BLBM 2, BO. TAGUMBAO (PTM)</v>
          </cell>
          <cell r="H8750">
            <v>1725348.324</v>
          </cell>
          <cell r="I8750">
            <v>452862.70400000003</v>
          </cell>
        </row>
        <row r="8751">
          <cell r="B8751" t="str">
            <v>BLBM 2, BO. TAL-TAL</v>
          </cell>
          <cell r="H8751">
            <v>1724533.372</v>
          </cell>
          <cell r="I8751">
            <v>386694.31099999999</v>
          </cell>
        </row>
        <row r="8752">
          <cell r="B8752" t="str">
            <v>BLBM 2, BO. TAL-TAL (PTM)</v>
          </cell>
          <cell r="H8752">
            <v>1724533.372</v>
          </cell>
          <cell r="I8752">
            <v>386694.31099999999</v>
          </cell>
        </row>
        <row r="8753">
          <cell r="B8753" t="str">
            <v>BLBM 2, BO. TIBAG</v>
          </cell>
          <cell r="H8753">
            <v>1713028.301</v>
          </cell>
          <cell r="I8753">
            <v>452807.71500000003</v>
          </cell>
        </row>
        <row r="8754">
          <cell r="B8754" t="str">
            <v>BLBM 2, BO. TIBAG (PTM)</v>
          </cell>
          <cell r="H8754">
            <v>1713028.301</v>
          </cell>
          <cell r="I8754">
            <v>452807.71500000003</v>
          </cell>
        </row>
        <row r="8755">
          <cell r="B8755" t="str">
            <v>BLBM 2, BO. TINABANG</v>
          </cell>
          <cell r="H8755">
            <v>1686133.389</v>
          </cell>
          <cell r="I8755">
            <v>460987.00099999999</v>
          </cell>
        </row>
        <row r="8756">
          <cell r="B8756" t="str">
            <v>BLBM 2, BO. TINABANG (PTM)</v>
          </cell>
          <cell r="H8756">
            <v>1686133.389</v>
          </cell>
          <cell r="I8756">
            <v>460987.00099999999</v>
          </cell>
        </row>
        <row r="8757">
          <cell r="B8757" t="str">
            <v>BLBM 2, BO. VALDE FUENTE</v>
          </cell>
          <cell r="H8757">
            <v>1715448.9129999999</v>
          </cell>
          <cell r="I8757">
            <v>495647.70699999999</v>
          </cell>
        </row>
        <row r="8758">
          <cell r="B8758" t="str">
            <v>BLBM 2, BO. VALDE FUENTE (PTM)</v>
          </cell>
          <cell r="H8758">
            <v>1715448.9129999999</v>
          </cell>
          <cell r="I8758">
            <v>495647.70699999999</v>
          </cell>
        </row>
        <row r="8759">
          <cell r="B8759" t="str">
            <v>BLBM 2, BO. VILLA AGLIPAY</v>
          </cell>
          <cell r="H8759">
            <v>1710006.8</v>
          </cell>
          <cell r="I8759">
            <v>442320.38699999999</v>
          </cell>
        </row>
        <row r="8760">
          <cell r="B8760" t="str">
            <v>BLBM 2, BO. VILLA AGLIPAY (PTM)</v>
          </cell>
          <cell r="H8760">
            <v>1710006.8</v>
          </cell>
          <cell r="I8760">
            <v>442320.38699999999</v>
          </cell>
        </row>
        <row r="8761">
          <cell r="B8761" t="str">
            <v>BLBM 2, BO. VISAL</v>
          </cell>
          <cell r="H8761">
            <v>1663064.5549999999</v>
          </cell>
          <cell r="I8761">
            <v>489669.50599999999</v>
          </cell>
        </row>
        <row r="8762">
          <cell r="B8762" t="str">
            <v>BLBM 2, BO. VISAL (PTM)</v>
          </cell>
          <cell r="H8762">
            <v>1663064.5549999999</v>
          </cell>
          <cell r="I8762">
            <v>489669.50599999999</v>
          </cell>
        </row>
        <row r="8763">
          <cell r="B8763" t="str">
            <v>BLBM 2, BO.PALACPALAC</v>
          </cell>
          <cell r="H8763">
            <v>1717642.9839999999</v>
          </cell>
          <cell r="I8763">
            <v>468407.40700000001</v>
          </cell>
        </row>
        <row r="8764">
          <cell r="B8764" t="str">
            <v>BLBM 2, BO.PALACPALAC (PTM)</v>
          </cell>
          <cell r="H8764">
            <v>1717642.9839999999</v>
          </cell>
          <cell r="I8764">
            <v>468407.40700000001</v>
          </cell>
        </row>
        <row r="8765">
          <cell r="B8765" t="str">
            <v>BLBM 2, BOTBOTONES</v>
          </cell>
          <cell r="H8765">
            <v>1729170.888</v>
          </cell>
          <cell r="I8765">
            <v>442427.09100000001</v>
          </cell>
        </row>
        <row r="8766">
          <cell r="B8766" t="str">
            <v>BLBM 2, BOTBOTONES (PTM)</v>
          </cell>
          <cell r="H8766">
            <v>1729170.888</v>
          </cell>
          <cell r="I8766">
            <v>442427.09100000001</v>
          </cell>
        </row>
        <row r="8767">
          <cell r="B8767" t="str">
            <v>BLBM 2, BUENAVISTA</v>
          </cell>
          <cell r="H8767">
            <v>1728538.432</v>
          </cell>
          <cell r="I8767">
            <v>464702.49300000002</v>
          </cell>
        </row>
        <row r="8768">
          <cell r="B8768" t="str">
            <v>BLBM 2, BUENAVISTA (PTM)</v>
          </cell>
          <cell r="H8768">
            <v>1728538.432</v>
          </cell>
          <cell r="I8768">
            <v>464702.49300000002</v>
          </cell>
        </row>
        <row r="8769">
          <cell r="B8769" t="str">
            <v>BLBM 2, BUGUION</v>
          </cell>
          <cell r="H8769">
            <v>1647782.689</v>
          </cell>
          <cell r="I8769">
            <v>477555.10700000002</v>
          </cell>
        </row>
        <row r="8770">
          <cell r="B8770" t="str">
            <v>BLBM 2, BUGUION (PTM)</v>
          </cell>
          <cell r="H8770">
            <v>1647782.689</v>
          </cell>
          <cell r="I8770">
            <v>477555.10700000002</v>
          </cell>
        </row>
        <row r="8771">
          <cell r="B8771" t="str">
            <v>BLBM 2, BULAC</v>
          </cell>
          <cell r="H8771">
            <v>0</v>
          </cell>
          <cell r="I8771">
            <v>0</v>
          </cell>
        </row>
        <row r="8772">
          <cell r="B8772" t="str">
            <v>BLBM 2, BUNATAN</v>
          </cell>
          <cell r="H8772">
            <v>1630934.2250000001</v>
          </cell>
          <cell r="I8772">
            <v>486983.88</v>
          </cell>
        </row>
        <row r="8773">
          <cell r="B8773" t="str">
            <v>BLBM 2, BUNATAN (PTM)</v>
          </cell>
          <cell r="H8773">
            <v>1630934.2250000001</v>
          </cell>
          <cell r="I8773">
            <v>486983.88</v>
          </cell>
        </row>
        <row r="8774">
          <cell r="B8774" t="str">
            <v>BLBM 2, CAD 137</v>
          </cell>
          <cell r="H8774">
            <v>1739400.7822</v>
          </cell>
          <cell r="I8774">
            <v>508295.89510000002</v>
          </cell>
        </row>
        <row r="8775">
          <cell r="B8775" t="str">
            <v>BLBM 2, CAD 137 (PTM)</v>
          </cell>
          <cell r="H8775">
            <v>1739400.7819999999</v>
          </cell>
          <cell r="I8775">
            <v>508295.89500000002</v>
          </cell>
        </row>
        <row r="8776">
          <cell r="B8776" t="str">
            <v>BLBM 2, CAD 143</v>
          </cell>
          <cell r="H8776">
            <v>1721955.1906000001</v>
          </cell>
          <cell r="I8776">
            <v>458820.42879999999</v>
          </cell>
        </row>
        <row r="8777">
          <cell r="B8777" t="str">
            <v>BLBM 2, CAD 143 (PTM)</v>
          </cell>
          <cell r="H8777">
            <v>1721955.1910000001</v>
          </cell>
          <cell r="I8777">
            <v>458820.429</v>
          </cell>
        </row>
        <row r="8778">
          <cell r="B8778" t="str">
            <v>BLBM 2, CAD 173</v>
          </cell>
          <cell r="H8778">
            <v>1726618.1340999999</v>
          </cell>
          <cell r="I8778">
            <v>517728.40220000001</v>
          </cell>
        </row>
        <row r="8779">
          <cell r="B8779" t="str">
            <v>BLBM 2, CAD 173 (PTM)</v>
          </cell>
          <cell r="H8779">
            <v>1726618.1340000001</v>
          </cell>
          <cell r="I8779">
            <v>517728.402</v>
          </cell>
        </row>
        <row r="8780">
          <cell r="B8780" t="str">
            <v>BLBM 2, CAD 316-D</v>
          </cell>
          <cell r="H8780">
            <v>1736655.0575999999</v>
          </cell>
          <cell r="I8780">
            <v>388895.78419999999</v>
          </cell>
        </row>
        <row r="8781">
          <cell r="B8781" t="str">
            <v>BLBM 2, CAD 316-D (PTM)</v>
          </cell>
          <cell r="H8781">
            <v>1736655.058</v>
          </cell>
          <cell r="I8781">
            <v>388895.78399999999</v>
          </cell>
        </row>
        <row r="8782">
          <cell r="B8782" t="str">
            <v>BLBM 2, CAD 51</v>
          </cell>
          <cell r="H8782">
            <v>0</v>
          </cell>
          <cell r="I8782">
            <v>0</v>
          </cell>
        </row>
        <row r="8783">
          <cell r="B8783" t="str">
            <v>BLBM 2, CAD 66</v>
          </cell>
          <cell r="H8783">
            <v>1742405.3407999999</v>
          </cell>
          <cell r="I8783">
            <v>496554.4264</v>
          </cell>
        </row>
        <row r="8784">
          <cell r="B8784" t="str">
            <v>BLBM 2, CAD 66 (PTM)</v>
          </cell>
          <cell r="H8784">
            <v>1742405.341</v>
          </cell>
          <cell r="I8784">
            <v>496554.42599999998</v>
          </cell>
        </row>
        <row r="8785">
          <cell r="B8785" t="str">
            <v>BLBM 2, CAD 67</v>
          </cell>
          <cell r="H8785">
            <v>1734987.4261</v>
          </cell>
          <cell r="I8785">
            <v>488322.22470000002</v>
          </cell>
        </row>
        <row r="8786">
          <cell r="B8786" t="str">
            <v>BLBM 2, CAD 67 (PTM)</v>
          </cell>
          <cell r="H8786">
            <v>1734987.426</v>
          </cell>
          <cell r="I8786">
            <v>488322.22499999998</v>
          </cell>
        </row>
        <row r="8787">
          <cell r="B8787" t="str">
            <v>BLBM 2, CAD 685-D</v>
          </cell>
          <cell r="H8787">
            <v>1715342.1273000001</v>
          </cell>
          <cell r="I8787">
            <v>530642.0625</v>
          </cell>
        </row>
        <row r="8788">
          <cell r="B8788" t="str">
            <v>BLBM 2, CAD 685-D (PTM)</v>
          </cell>
          <cell r="H8788">
            <v>1715342.1270000001</v>
          </cell>
          <cell r="I8788">
            <v>530642.06299999997</v>
          </cell>
        </row>
        <row r="8789">
          <cell r="B8789" t="str">
            <v>BLBM 2, CAD 71</v>
          </cell>
          <cell r="H8789">
            <v>1658030.5319000001</v>
          </cell>
          <cell r="I8789">
            <v>468317.66859999998</v>
          </cell>
        </row>
        <row r="8790">
          <cell r="B8790" t="str">
            <v>BLBM 2, CAD 71 (PTM)</v>
          </cell>
          <cell r="H8790">
            <v>1658030.5319999999</v>
          </cell>
          <cell r="I8790">
            <v>468317.66899999999</v>
          </cell>
        </row>
        <row r="8791">
          <cell r="B8791" t="str">
            <v>BLBM 2, CAD 73</v>
          </cell>
          <cell r="H8791">
            <v>1659822.6618999999</v>
          </cell>
          <cell r="I8791">
            <v>459383.40730000002</v>
          </cell>
        </row>
        <row r="8792">
          <cell r="B8792" t="str">
            <v>BLBM 2, CAD 73 (PTM)</v>
          </cell>
          <cell r="H8792">
            <v>1659822.662</v>
          </cell>
          <cell r="I8792">
            <v>459383.40700000001</v>
          </cell>
        </row>
        <row r="8793">
          <cell r="B8793" t="str">
            <v>BLBM 2, CAD 92</v>
          </cell>
          <cell r="H8793">
            <v>1703048.7598000001</v>
          </cell>
          <cell r="I8793">
            <v>469917.28100000002</v>
          </cell>
        </row>
        <row r="8794">
          <cell r="B8794" t="str">
            <v>BLBM 2, CAD 92 (PTM)</v>
          </cell>
          <cell r="H8794">
            <v>1703048.76</v>
          </cell>
          <cell r="I8794">
            <v>469917.28100000002</v>
          </cell>
        </row>
        <row r="8795">
          <cell r="B8795" t="str">
            <v>BLBM 2, CAD 93</v>
          </cell>
          <cell r="H8795">
            <v>1680605.6346</v>
          </cell>
          <cell r="I8795">
            <v>459056.77980000002</v>
          </cell>
        </row>
        <row r="8796">
          <cell r="B8796" t="str">
            <v>BLBM 2, CAD 93 (PTM)</v>
          </cell>
          <cell r="H8796">
            <v>1680605.635</v>
          </cell>
          <cell r="I8796">
            <v>459056.78</v>
          </cell>
        </row>
        <row r="8797">
          <cell r="B8797" t="str">
            <v>BLBM 2, CAD 95</v>
          </cell>
          <cell r="H8797">
            <v>1684322.7187000001</v>
          </cell>
          <cell r="I8797">
            <v>466496.01409999997</v>
          </cell>
        </row>
        <row r="8798">
          <cell r="B8798" t="str">
            <v>BLBM 2, CAD 95 (PTM)</v>
          </cell>
          <cell r="H8798">
            <v>1684322.719</v>
          </cell>
          <cell r="I8798">
            <v>466496.01400000002</v>
          </cell>
        </row>
        <row r="8799">
          <cell r="B8799" t="str">
            <v>BLBM 2, CADANGLA-AN</v>
          </cell>
          <cell r="H8799">
            <v>1730756.5190000001</v>
          </cell>
          <cell r="I8799">
            <v>462780.163</v>
          </cell>
        </row>
        <row r="8800">
          <cell r="B8800" t="str">
            <v>BLBM 2, CADANGLA-AN (PTM)</v>
          </cell>
          <cell r="H8800">
            <v>1730756.5190000001</v>
          </cell>
          <cell r="I8800">
            <v>462780.163</v>
          </cell>
        </row>
        <row r="8801">
          <cell r="B8801" t="str">
            <v>BLBM 2, CALZADANG BAYO</v>
          </cell>
          <cell r="H8801">
            <v>1670064.5060000001</v>
          </cell>
          <cell r="I8801">
            <v>455102.25530000002</v>
          </cell>
        </row>
        <row r="8802">
          <cell r="B8802" t="str">
            <v>BLBM 2, CALZADANG BAYO (PTM)</v>
          </cell>
          <cell r="H8802">
            <v>1670064.5060000001</v>
          </cell>
          <cell r="I8802">
            <v>455102.25530000002</v>
          </cell>
        </row>
        <row r="8803">
          <cell r="B8803" t="str">
            <v>BLBM 2, CAMIAS</v>
          </cell>
          <cell r="H8803">
            <v>1677060.3770000001</v>
          </cell>
          <cell r="I8803">
            <v>496930.41700000002</v>
          </cell>
        </row>
        <row r="8804">
          <cell r="B8804" t="str">
            <v>BLBM 2, CAMIAS (PTM)</v>
          </cell>
          <cell r="H8804">
            <v>1677060.3770000001</v>
          </cell>
          <cell r="I8804">
            <v>496930.41700000002</v>
          </cell>
        </row>
        <row r="8805">
          <cell r="B8805" t="str">
            <v>BLBM 2, CAPITAGAN</v>
          </cell>
          <cell r="H8805">
            <v>1643313.3049999999</v>
          </cell>
          <cell r="I8805">
            <v>475770.88199999998</v>
          </cell>
        </row>
        <row r="8806">
          <cell r="B8806" t="str">
            <v>BLBM 2, CAPITAGAN (PTM)</v>
          </cell>
          <cell r="H8806">
            <v>1643313.3049999999</v>
          </cell>
          <cell r="I8806">
            <v>475770.88199999998</v>
          </cell>
        </row>
        <row r="8807">
          <cell r="B8807" t="str">
            <v>BLBM 2, CAY BALOT</v>
          </cell>
          <cell r="H8807">
            <v>1633340.5870000001</v>
          </cell>
          <cell r="I8807">
            <v>479464.09600000002</v>
          </cell>
        </row>
        <row r="8808">
          <cell r="B8808" t="str">
            <v>BLBM 2, CAY BALOT (PTM)</v>
          </cell>
          <cell r="H8808">
            <v>1633340.5870000001</v>
          </cell>
          <cell r="I8808">
            <v>479464.09600000002</v>
          </cell>
        </row>
        <row r="8809">
          <cell r="B8809" t="str">
            <v>BLBM 2, CAY PULO</v>
          </cell>
          <cell r="H8809">
            <v>1628640.844</v>
          </cell>
          <cell r="I8809">
            <v>490284.46600000001</v>
          </cell>
        </row>
        <row r="8810">
          <cell r="B8810" t="str">
            <v>BLBM 2, CAY PULO (PTM)</v>
          </cell>
          <cell r="H8810">
            <v>1628640.844</v>
          </cell>
          <cell r="I8810">
            <v>490284.46600000001</v>
          </cell>
        </row>
        <row r="8811">
          <cell r="B8811" t="str">
            <v>BLBM 2, CAY TANGCO</v>
          </cell>
          <cell r="H8811">
            <v>1629595.3370000001</v>
          </cell>
          <cell r="I8811">
            <v>491686.88</v>
          </cell>
        </row>
        <row r="8812">
          <cell r="B8812" t="str">
            <v>BLBM 2, CAY TANGCO (PTM)</v>
          </cell>
          <cell r="H8812">
            <v>1629595.3370000001</v>
          </cell>
          <cell r="I8812">
            <v>491686.88</v>
          </cell>
        </row>
        <row r="8813">
          <cell r="B8813" t="str">
            <v>BLBM 2, DELINCUENTE</v>
          </cell>
          <cell r="H8813">
            <v>1677845.247</v>
          </cell>
          <cell r="I8813">
            <v>492099.99599999998</v>
          </cell>
        </row>
        <row r="8814">
          <cell r="B8814" t="str">
            <v>BLBM 2, DELINCUENTE (PTM)</v>
          </cell>
          <cell r="H8814">
            <v>1677845.247</v>
          </cell>
          <cell r="I8814">
            <v>492099.99599999998</v>
          </cell>
        </row>
        <row r="8815">
          <cell r="B8815" t="str">
            <v>BLBM 2, DIRITA BRIDGE</v>
          </cell>
          <cell r="H8815">
            <v>1656323.2990000001</v>
          </cell>
          <cell r="I8815">
            <v>401480.42800000001</v>
          </cell>
        </row>
        <row r="8816">
          <cell r="B8816" t="str">
            <v>BLBM 2, DIRITA BRIDGE (PTM)</v>
          </cell>
          <cell r="H8816">
            <v>1656323.2990000001</v>
          </cell>
          <cell r="I8816">
            <v>401480.42800000001</v>
          </cell>
        </row>
        <row r="8817">
          <cell r="B8817" t="str">
            <v>BLBM 2, DOLORES</v>
          </cell>
          <cell r="H8817">
            <v>1669770.277</v>
          </cell>
          <cell r="I8817">
            <v>448869.44</v>
          </cell>
        </row>
        <row r="8818">
          <cell r="B8818" t="str">
            <v>BLBM 2, DOLORES (PTM)</v>
          </cell>
          <cell r="H8818">
            <v>1669770.277</v>
          </cell>
          <cell r="I8818">
            <v>448869.43969999999</v>
          </cell>
        </row>
        <row r="8819">
          <cell r="B8819" t="str">
            <v>BLBM 2, ESTIPONA</v>
          </cell>
          <cell r="H8819">
            <v>1724322.1070000001</v>
          </cell>
          <cell r="I8819">
            <v>461005.54</v>
          </cell>
        </row>
        <row r="8820">
          <cell r="B8820" t="str">
            <v>BLBM 2, ESTIPONA (PTM)</v>
          </cell>
          <cell r="H8820">
            <v>1724322.1070000001</v>
          </cell>
          <cell r="I8820">
            <v>461005.54</v>
          </cell>
        </row>
        <row r="8821">
          <cell r="B8821" t="str">
            <v>BLBM 2, GUISGUIS (OLD)</v>
          </cell>
          <cell r="H8821">
            <v>1746860.6329999999</v>
          </cell>
          <cell r="I8821">
            <v>390163.64199999999</v>
          </cell>
        </row>
        <row r="8822">
          <cell r="B8822" t="str">
            <v>BLBM 2, GUISGUIS (OLD) (PTM)</v>
          </cell>
          <cell r="H8822">
            <v>1746860.6329999999</v>
          </cell>
          <cell r="I8822">
            <v>390163.64199999999</v>
          </cell>
        </row>
        <row r="8823">
          <cell r="B8823" t="str">
            <v>BLBM 2, GULIANEN</v>
          </cell>
          <cell r="H8823">
            <v>1649908.8970000001</v>
          </cell>
          <cell r="I8823">
            <v>489550.03499999997</v>
          </cell>
        </row>
        <row r="8824">
          <cell r="B8824" t="str">
            <v>BLBM 2, GULIANEN (PTM)</v>
          </cell>
          <cell r="H8824">
            <v>1649908.8970000001</v>
          </cell>
          <cell r="I8824">
            <v>489550.03499999997</v>
          </cell>
        </row>
        <row r="8825">
          <cell r="B8825" t="str">
            <v>BLBM 2, JALUNG</v>
          </cell>
          <cell r="H8825">
            <v>1666380.1939999999</v>
          </cell>
          <cell r="I8825">
            <v>449767.26069999998</v>
          </cell>
        </row>
        <row r="8826">
          <cell r="B8826" t="str">
            <v>BLBM 2, JALUNG (PTM)</v>
          </cell>
          <cell r="H8826">
            <v>1666380.1939999999</v>
          </cell>
          <cell r="I8826">
            <v>449767.26069999998</v>
          </cell>
        </row>
        <row r="8827">
          <cell r="B8827" t="str">
            <v>BLBM 2, KAY POMBO</v>
          </cell>
          <cell r="H8827">
            <v>0</v>
          </cell>
          <cell r="I8827">
            <v>0</v>
          </cell>
        </row>
        <row r="8828">
          <cell r="B8828" t="str">
            <v>BLBM 2, KAY-LAUIG</v>
          </cell>
          <cell r="H8828">
            <v>0</v>
          </cell>
          <cell r="I8828">
            <v>0</v>
          </cell>
        </row>
        <row r="8829">
          <cell r="B8829" t="str">
            <v>BLBM 2, KAY-PIAN</v>
          </cell>
          <cell r="H8829">
            <v>0</v>
          </cell>
          <cell r="I8829">
            <v>0</v>
          </cell>
        </row>
        <row r="8830">
          <cell r="B8830" t="str">
            <v>BLBM 2, LA PAZ- (NEW)</v>
          </cell>
          <cell r="H8830">
            <v>1650932.0209999999</v>
          </cell>
          <cell r="I8830">
            <v>390964.283</v>
          </cell>
        </row>
        <row r="8831">
          <cell r="B8831" t="str">
            <v>BLBM 2, LA PAZ- (NEW) (PTM)</v>
          </cell>
          <cell r="H8831">
            <v>1650932.0209999999</v>
          </cell>
          <cell r="I8831">
            <v>390964.283</v>
          </cell>
        </row>
        <row r="8832">
          <cell r="B8832" t="str">
            <v>BLBM 2, LA PAZ- (OLD)</v>
          </cell>
          <cell r="H8832">
            <v>1660791.041</v>
          </cell>
          <cell r="I8832">
            <v>399537.696</v>
          </cell>
        </row>
        <row r="8833">
          <cell r="B8833" t="str">
            <v>BLBM 2, LA PAZ- (OLD) (PTM)</v>
          </cell>
          <cell r="H8833">
            <v>1660791.041</v>
          </cell>
          <cell r="I8833">
            <v>399537.696</v>
          </cell>
        </row>
        <row r="8834">
          <cell r="B8834" t="str">
            <v>BLBM 2, LIGAS</v>
          </cell>
          <cell r="H8834">
            <v>1642853.5360000001</v>
          </cell>
          <cell r="I8834">
            <v>483778.25199999998</v>
          </cell>
        </row>
        <row r="8835">
          <cell r="B8835" t="str">
            <v>BLBM 2, LIGAS (PTM)</v>
          </cell>
          <cell r="H8835">
            <v>1642853.5360000001</v>
          </cell>
          <cell r="I8835">
            <v>483778.25199999998</v>
          </cell>
        </row>
        <row r="8836">
          <cell r="B8836" t="str">
            <v>BLBM 2, LINAO (PLS)</v>
          </cell>
          <cell r="H8836">
            <v>1728917.04</v>
          </cell>
          <cell r="I8836">
            <v>460108.12599999999</v>
          </cell>
        </row>
        <row r="8837">
          <cell r="B8837" t="str">
            <v>BLBM 2, LINAO (PLS) (PTM)</v>
          </cell>
          <cell r="H8837">
            <v>1728917.04</v>
          </cell>
          <cell r="I8837">
            <v>460108.12599999999</v>
          </cell>
        </row>
        <row r="8838">
          <cell r="B8838" t="str">
            <v>BLBM 2, LINAUAN</v>
          </cell>
          <cell r="H8838">
            <v>0</v>
          </cell>
          <cell r="I8838">
            <v>0</v>
          </cell>
        </row>
        <row r="8839">
          <cell r="B8839" t="str">
            <v>BLBM 2, MABICAL</v>
          </cell>
          <cell r="H8839">
            <v>1667719.1569999999</v>
          </cell>
          <cell r="I8839">
            <v>454054.5404</v>
          </cell>
        </row>
        <row r="8840">
          <cell r="B8840" t="str">
            <v>BLBM 2, MABICAL (PTM)</v>
          </cell>
          <cell r="H8840">
            <v>1667719.1569999999</v>
          </cell>
          <cell r="I8840">
            <v>454054.5404</v>
          </cell>
        </row>
        <row r="8841">
          <cell r="B8841" t="str">
            <v>BLBM 2, MAGASAWANG SAPA</v>
          </cell>
          <cell r="H8841">
            <v>0</v>
          </cell>
          <cell r="I8841">
            <v>0</v>
          </cell>
        </row>
        <row r="8842">
          <cell r="B8842" t="str">
            <v>BLBM 2, MAGTAHIP</v>
          </cell>
          <cell r="H8842">
            <v>1633011.7139999999</v>
          </cell>
          <cell r="I8842">
            <v>486207.80699999997</v>
          </cell>
        </row>
        <row r="8843">
          <cell r="B8843" t="str">
            <v>BLBM 2, MAGTAHIP (PTM)</v>
          </cell>
          <cell r="H8843">
            <v>1633011.7139999999</v>
          </cell>
          <cell r="I8843">
            <v>486207.80699999997</v>
          </cell>
        </row>
        <row r="8844">
          <cell r="B8844" t="str">
            <v>BLBM 2, MAKINABANG</v>
          </cell>
          <cell r="H8844">
            <v>0</v>
          </cell>
          <cell r="I8844">
            <v>0</v>
          </cell>
        </row>
        <row r="8845">
          <cell r="B8845" t="str">
            <v>BLBM 2, MAMBOY PLS 468</v>
          </cell>
          <cell r="H8845">
            <v>0</v>
          </cell>
          <cell r="I8845">
            <v>0</v>
          </cell>
        </row>
        <row r="8846">
          <cell r="B8846" t="str">
            <v>BLBM 2, MANCATIAN</v>
          </cell>
          <cell r="H8846">
            <v>1668704.3840000001</v>
          </cell>
          <cell r="I8846">
            <v>451873.66690000001</v>
          </cell>
        </row>
        <row r="8847">
          <cell r="B8847" t="str">
            <v>BLBM 2, MANCATIAN (PTM)</v>
          </cell>
          <cell r="H8847">
            <v>1668704.3840000001</v>
          </cell>
          <cell r="I8847">
            <v>451873.66690000001</v>
          </cell>
        </row>
        <row r="8848">
          <cell r="B8848" t="str">
            <v>BLBM 2, MANIBAU</v>
          </cell>
          <cell r="H8848">
            <v>1671087.862</v>
          </cell>
          <cell r="I8848">
            <v>452927.81410000002</v>
          </cell>
        </row>
        <row r="8849">
          <cell r="B8849" t="str">
            <v>BLBM 2, MANIBAU (PTM)</v>
          </cell>
          <cell r="H8849">
            <v>1671087.862</v>
          </cell>
          <cell r="I8849">
            <v>452927.81410000002</v>
          </cell>
        </row>
        <row r="8850">
          <cell r="B8850" t="str">
            <v>BLBM 2, MAQUIAPO GUAGUA</v>
          </cell>
          <cell r="H8850">
            <v>1657403.027</v>
          </cell>
          <cell r="I8850">
            <v>452354.598</v>
          </cell>
        </row>
        <row r="8851">
          <cell r="B8851" t="str">
            <v>BLBM 2, MASOSOWI</v>
          </cell>
          <cell r="H8851">
            <v>1636275.2250000001</v>
          </cell>
          <cell r="I8851">
            <v>480800.88299999997</v>
          </cell>
        </row>
        <row r="8852">
          <cell r="B8852" t="str">
            <v>BLBM 2, MASOSOWI (PTM)</v>
          </cell>
          <cell r="H8852">
            <v>1636275.2250000001</v>
          </cell>
          <cell r="I8852">
            <v>480800.88299999997</v>
          </cell>
        </row>
        <row r="8853">
          <cell r="B8853" t="str">
            <v>BLBM 2, MATUNGAO</v>
          </cell>
          <cell r="H8853">
            <v>1636793.5689999999</v>
          </cell>
          <cell r="I8853">
            <v>487998</v>
          </cell>
        </row>
        <row r="8854">
          <cell r="B8854" t="str">
            <v>BLBM 2, MATUNGAO (PTM)</v>
          </cell>
          <cell r="H8854">
            <v>1636793.5689999999</v>
          </cell>
          <cell r="I8854">
            <v>487998</v>
          </cell>
        </row>
        <row r="8855">
          <cell r="B8855" t="str">
            <v>BLBM 2, MAYTO</v>
          </cell>
          <cell r="H8855">
            <v>1645952.699</v>
          </cell>
          <cell r="I8855">
            <v>471158.34700000001</v>
          </cell>
        </row>
        <row r="8856">
          <cell r="B8856" t="str">
            <v>BLBM 2, MAYTO (PTM)</v>
          </cell>
          <cell r="H8856">
            <v>1645952.699</v>
          </cell>
          <cell r="I8856">
            <v>471158.34700000001</v>
          </cell>
        </row>
        <row r="8857">
          <cell r="B8857" t="str">
            <v>BLBM 2, MITLA</v>
          </cell>
          <cell r="H8857">
            <v>1666232.4669999999</v>
          </cell>
          <cell r="I8857">
            <v>454369.44219999999</v>
          </cell>
        </row>
        <row r="8858">
          <cell r="B8858" t="str">
            <v>BLBM 2, MITLA (PTM)</v>
          </cell>
          <cell r="H8858">
            <v>1666232.4669999999</v>
          </cell>
          <cell r="I8858">
            <v>454369.44219999999</v>
          </cell>
        </row>
        <row r="8859">
          <cell r="B8859" t="str">
            <v>BLBM 2, MP. OF APALIT</v>
          </cell>
          <cell r="H8859">
            <v>1653891.3910000001</v>
          </cell>
          <cell r="I8859">
            <v>475347.24300000002</v>
          </cell>
        </row>
        <row r="8860">
          <cell r="B8860" t="str">
            <v>BLBM 2, MP. OF APALIT (PTM)</v>
          </cell>
          <cell r="H8860">
            <v>1653891.3910000001</v>
          </cell>
          <cell r="I8860">
            <v>475347.24300000002</v>
          </cell>
        </row>
        <row r="8861">
          <cell r="B8861" t="str">
            <v>BLBM 2, NIUGON</v>
          </cell>
          <cell r="H8861">
            <v>0</v>
          </cell>
          <cell r="I8861">
            <v>0</v>
          </cell>
        </row>
        <row r="8862">
          <cell r="B8862" t="str">
            <v>BLBM 2, NTRA. SRA. DE LOURDES</v>
          </cell>
          <cell r="H8862">
            <v>1655215.2960000001</v>
          </cell>
          <cell r="I8862">
            <v>471001.70299999998</v>
          </cell>
        </row>
        <row r="8863">
          <cell r="B8863" t="str">
            <v>BLBM 2, NTRA. SRA. DE LOURDES (PTM)</v>
          </cell>
          <cell r="H8863">
            <v>1655215.2960000001</v>
          </cell>
          <cell r="I8863">
            <v>471001.70299999998</v>
          </cell>
        </row>
        <row r="8864">
          <cell r="B8864" t="str">
            <v>BLBM 2, NTRA. SRA. DEL REMEDIOS</v>
          </cell>
          <cell r="H8864">
            <v>1661439.561</v>
          </cell>
          <cell r="I8864">
            <v>455238.4889</v>
          </cell>
        </row>
        <row r="8865">
          <cell r="B8865" t="str">
            <v>BLBM 2, NTRA. SRA. DEL REMEDIOS (PTM)</v>
          </cell>
          <cell r="H8865">
            <v>1661439.561</v>
          </cell>
          <cell r="I8865">
            <v>455238.4889</v>
          </cell>
        </row>
        <row r="8866">
          <cell r="B8866" t="str">
            <v>BLBM 2, O'DONNELL</v>
          </cell>
          <cell r="H8866">
            <v>1697786.0360000001</v>
          </cell>
          <cell r="I8866">
            <v>441933.255</v>
          </cell>
        </row>
        <row r="8867">
          <cell r="B8867" t="str">
            <v>BLBM 2, O'DONNELL (PTM)</v>
          </cell>
          <cell r="H8867">
            <v>1697786.0360000001</v>
          </cell>
          <cell r="I8867">
            <v>441933.255</v>
          </cell>
        </row>
        <row r="8868">
          <cell r="B8868" t="str">
            <v>BLBM 2, PACO</v>
          </cell>
          <cell r="H8868">
            <v>1630562.378</v>
          </cell>
          <cell r="I8868">
            <v>490324.17200000002</v>
          </cell>
        </row>
        <row r="8869">
          <cell r="B8869" t="str">
            <v>BLBM 2, PACO (PTM)</v>
          </cell>
          <cell r="H8869">
            <v>1630562.378</v>
          </cell>
          <cell r="I8869">
            <v>490324.17200000002</v>
          </cell>
        </row>
        <row r="8870">
          <cell r="B8870" t="str">
            <v>BLBM 2, PALIHAN</v>
          </cell>
          <cell r="H8870">
            <v>1644268.6370000001</v>
          </cell>
          <cell r="I8870">
            <v>487928.99699999997</v>
          </cell>
        </row>
        <row r="8871">
          <cell r="B8871" t="str">
            <v>BLBM 2, PALIHAN (PTM)</v>
          </cell>
          <cell r="H8871">
            <v>1644268.6370000001</v>
          </cell>
          <cell r="I8871">
            <v>487928.99699999997</v>
          </cell>
        </row>
        <row r="8872">
          <cell r="B8872" t="str">
            <v>BLBM 2, PINAMBARAN</v>
          </cell>
          <cell r="H8872">
            <v>1682415.3840000001</v>
          </cell>
          <cell r="I8872">
            <v>497329.005</v>
          </cell>
        </row>
        <row r="8873">
          <cell r="B8873" t="str">
            <v>BLBM 2, PINAMBARAN (PTM)</v>
          </cell>
          <cell r="H8873">
            <v>1682415.3840000001</v>
          </cell>
          <cell r="I8873">
            <v>497329.005</v>
          </cell>
        </row>
        <row r="8874">
          <cell r="B8874" t="str">
            <v>BLBM 2, PIO</v>
          </cell>
          <cell r="H8874">
            <v>1664288.1580000001</v>
          </cell>
          <cell r="I8874">
            <v>447965.17050000001</v>
          </cell>
        </row>
        <row r="8875">
          <cell r="B8875" t="str">
            <v>BLBM 2, PIO (PTM)</v>
          </cell>
          <cell r="H8875">
            <v>1664288.1580000001</v>
          </cell>
          <cell r="I8875">
            <v>447965.17050000001</v>
          </cell>
        </row>
        <row r="8876">
          <cell r="B8876" t="str">
            <v>BLBM 2, POLO MUN. OF SAN SIMON</v>
          </cell>
          <cell r="H8876">
            <v>1661709.8829999999</v>
          </cell>
          <cell r="I8876">
            <v>471215.86139999999</v>
          </cell>
        </row>
        <row r="8877">
          <cell r="B8877" t="str">
            <v>BLBM 2, POLO MUN. OF SAN SIMON (PTM)</v>
          </cell>
          <cell r="H8877">
            <v>1661709.8829999999</v>
          </cell>
          <cell r="I8877">
            <v>471215.86139999999</v>
          </cell>
        </row>
        <row r="8878">
          <cell r="B8878" t="str">
            <v>BLBM 2, POON BATO</v>
          </cell>
          <cell r="H8878">
            <v>1687481.5660000001</v>
          </cell>
          <cell r="I8878">
            <v>411147.34600000002</v>
          </cell>
        </row>
        <row r="8879">
          <cell r="B8879" t="str">
            <v>BLBM 2, POONBATO PLS 468</v>
          </cell>
          <cell r="H8879">
            <v>0</v>
          </cell>
          <cell r="I8879">
            <v>0</v>
          </cell>
        </row>
        <row r="8880">
          <cell r="B8880" t="str">
            <v>BLBM 2, PUGAD</v>
          </cell>
          <cell r="H8880">
            <v>0</v>
          </cell>
          <cell r="I8880">
            <v>0</v>
          </cell>
        </row>
        <row r="8881">
          <cell r="B8881" t="str">
            <v>BLBM 2, RELOCATED SAN ISIDRO</v>
          </cell>
          <cell r="H8881">
            <v>1661424.389</v>
          </cell>
          <cell r="I8881">
            <v>480264.41259999998</v>
          </cell>
        </row>
        <row r="8882">
          <cell r="B8882" t="str">
            <v>BLBM 2, RELOCATED SAN ISIDRO (PTM)</v>
          </cell>
          <cell r="H8882">
            <v>1661424.389</v>
          </cell>
          <cell r="I8882">
            <v>480264.41259999998</v>
          </cell>
        </row>
        <row r="8883">
          <cell r="B8883" t="str">
            <v>BLBM 2, RELOCATED SAN PEDRO (PTM)</v>
          </cell>
          <cell r="H8883">
            <v>1660150.882</v>
          </cell>
          <cell r="I8883">
            <v>476008.90659999999</v>
          </cell>
        </row>
        <row r="8884">
          <cell r="B8884" t="str">
            <v>BLBM 2, RELOCATED SAN PEDRO MUN. OF SAN SIMON</v>
          </cell>
          <cell r="H8884">
            <v>1660150.882</v>
          </cell>
          <cell r="I8884">
            <v>476008.90659999999</v>
          </cell>
        </row>
        <row r="8885">
          <cell r="B8885" t="str">
            <v>BLBM 2, RELOCATED SAN ROQUE</v>
          </cell>
          <cell r="H8885">
            <v>1660341.58</v>
          </cell>
          <cell r="I8885">
            <v>482830.54310000001</v>
          </cell>
        </row>
        <row r="8886">
          <cell r="B8886" t="str">
            <v>BLBM 2, RELOCATED SAN ROQUE (PTM)</v>
          </cell>
          <cell r="H8886">
            <v>1660341.58</v>
          </cell>
          <cell r="I8886">
            <v>482830.54310000001</v>
          </cell>
        </row>
        <row r="8887">
          <cell r="B8887" t="str">
            <v>BLBM 2, SALACOT</v>
          </cell>
          <cell r="H8887">
            <v>1678704.7420000001</v>
          </cell>
          <cell r="I8887">
            <v>493965.58100000001</v>
          </cell>
        </row>
        <row r="8888">
          <cell r="B8888" t="str">
            <v>BLBM 2, SALACOT (PTM)</v>
          </cell>
          <cell r="H8888">
            <v>1678704.7420000001</v>
          </cell>
          <cell r="I8888">
            <v>493965.58100000001</v>
          </cell>
        </row>
        <row r="8889">
          <cell r="B8889" t="str">
            <v>BLBM 2, SALUSOY</v>
          </cell>
          <cell r="H8889">
            <v>1632489.605</v>
          </cell>
          <cell r="I8889">
            <v>496791.91600000003</v>
          </cell>
        </row>
        <row r="8890">
          <cell r="B8890" t="str">
            <v>BLBM 2, SALUSOY (PTM)</v>
          </cell>
          <cell r="H8890">
            <v>1632489.605</v>
          </cell>
          <cell r="I8890">
            <v>496791.91600000003</v>
          </cell>
        </row>
        <row r="8891">
          <cell r="B8891" t="str">
            <v>BLBM 2, SAN AGUSTIN</v>
          </cell>
          <cell r="H8891">
            <v>1662395.29</v>
          </cell>
          <cell r="I8891">
            <v>476223.98550000001</v>
          </cell>
        </row>
        <row r="8892">
          <cell r="B8892" t="str">
            <v>BLBM 2, SAN AGUSTIN</v>
          </cell>
          <cell r="H8892">
            <v>1657881.7320000001</v>
          </cell>
          <cell r="I8892">
            <v>457317.5736</v>
          </cell>
        </row>
        <row r="8893">
          <cell r="B8893" t="str">
            <v>BLBM 2, SAN AGUSTIN</v>
          </cell>
          <cell r="H8893">
            <v>0</v>
          </cell>
          <cell r="I8893">
            <v>0</v>
          </cell>
        </row>
        <row r="8894">
          <cell r="B8894" t="str">
            <v>BLBM 2, SAN AGUSTIN (PTM)</v>
          </cell>
          <cell r="H8894">
            <v>1662395.29</v>
          </cell>
          <cell r="I8894">
            <v>476223.98550000001</v>
          </cell>
        </row>
        <row r="8895">
          <cell r="B8895" t="str">
            <v>BLBM 2, SAN AGUSTIN (PTM)</v>
          </cell>
          <cell r="H8895">
            <v>1657881.7320000001</v>
          </cell>
          <cell r="I8895">
            <v>457317.5736</v>
          </cell>
        </row>
        <row r="8896">
          <cell r="B8896" t="str">
            <v>BLBM 2, SAN BASILIO</v>
          </cell>
          <cell r="H8896">
            <v>1662946.497</v>
          </cell>
          <cell r="I8896">
            <v>456106.49849999999</v>
          </cell>
        </row>
        <row r="8897">
          <cell r="B8897" t="str">
            <v>BLBM 2, SAN BASILIO (PTM)</v>
          </cell>
          <cell r="H8897">
            <v>1662946.497</v>
          </cell>
          <cell r="I8897">
            <v>456106.49849999999</v>
          </cell>
        </row>
        <row r="8898">
          <cell r="B8898" t="str">
            <v>BLBM 2, SAN CARLOS</v>
          </cell>
          <cell r="H8898">
            <v>1663468.156</v>
          </cell>
          <cell r="I8898">
            <v>474167.65529999998</v>
          </cell>
        </row>
        <row r="8899">
          <cell r="B8899" t="str">
            <v>BLBM 2, SAN CARLOS (PTM)</v>
          </cell>
          <cell r="H8899">
            <v>1663468.156</v>
          </cell>
          <cell r="I8899">
            <v>474167.65529999998</v>
          </cell>
        </row>
        <row r="8900">
          <cell r="B8900" t="str">
            <v>BLBM 2, SAN FRANCISCO</v>
          </cell>
          <cell r="H8900">
            <v>1654536.473</v>
          </cell>
          <cell r="I8900">
            <v>464224.00300000003</v>
          </cell>
        </row>
        <row r="8901">
          <cell r="B8901" t="str">
            <v>BLBM 2, SAN FRANCISCO</v>
          </cell>
          <cell r="H8901">
            <v>1653822.4010000001</v>
          </cell>
          <cell r="I8901">
            <v>449869.94300000003</v>
          </cell>
        </row>
        <row r="8902">
          <cell r="B8902" t="str">
            <v>BLBM 2, SAN FRANCISCO (PTM)</v>
          </cell>
          <cell r="H8902">
            <v>1654536.473</v>
          </cell>
          <cell r="I8902">
            <v>464224.00300000003</v>
          </cell>
        </row>
        <row r="8903">
          <cell r="B8903" t="str">
            <v>BLBM 2, SAN FRANCISCO (PTM)</v>
          </cell>
          <cell r="H8903">
            <v>1653822.4010000001</v>
          </cell>
          <cell r="I8903">
            <v>449869.94300000003</v>
          </cell>
        </row>
        <row r="8904">
          <cell r="B8904" t="str">
            <v>BLBM 2, SAN ISIDRO</v>
          </cell>
          <cell r="H8904">
            <v>1661463.9550000001</v>
          </cell>
          <cell r="I8904">
            <v>480235.05170000001</v>
          </cell>
        </row>
        <row r="8905">
          <cell r="B8905" t="str">
            <v>BLBM 2, SAN ISIDRO</v>
          </cell>
          <cell r="H8905">
            <v>1654081.1980000001</v>
          </cell>
          <cell r="I8905">
            <v>469453.674</v>
          </cell>
        </row>
        <row r="8906">
          <cell r="B8906" t="str">
            <v>BLBM 2, SAN ISIDRO</v>
          </cell>
          <cell r="H8906">
            <v>0</v>
          </cell>
          <cell r="I8906">
            <v>0</v>
          </cell>
        </row>
        <row r="8907">
          <cell r="B8907" t="str">
            <v>BLBM 2, SAN ISIDRO (PTM)</v>
          </cell>
          <cell r="H8907">
            <v>1661463.9550000001</v>
          </cell>
          <cell r="I8907">
            <v>480235.05170000001</v>
          </cell>
        </row>
        <row r="8908">
          <cell r="B8908" t="str">
            <v>BLBM 2, SAN ISIDRO (PTM)</v>
          </cell>
          <cell r="H8908">
            <v>1654081.1980000001</v>
          </cell>
          <cell r="I8908">
            <v>469453.674</v>
          </cell>
        </row>
        <row r="8909">
          <cell r="B8909" t="str">
            <v>BLBM 2, SAN ISIDRO MUN. OF SAN SIMON</v>
          </cell>
          <cell r="H8909">
            <v>1659781.0090000001</v>
          </cell>
          <cell r="I8909">
            <v>473468.22249999997</v>
          </cell>
        </row>
        <row r="8910">
          <cell r="B8910" t="str">
            <v>BLBM 2, SAN ISIDRO MUN. OF SAN SIMON (PTM)</v>
          </cell>
          <cell r="H8910">
            <v>1659781.0090000001</v>
          </cell>
          <cell r="I8910">
            <v>473468.22249999997</v>
          </cell>
        </row>
        <row r="8911">
          <cell r="B8911" t="str">
            <v>BLBM 2, SAN JOSE</v>
          </cell>
          <cell r="H8911">
            <v>1658714.186</v>
          </cell>
          <cell r="I8911">
            <v>486426.03220000002</v>
          </cell>
        </row>
        <row r="8912">
          <cell r="B8912" t="str">
            <v>BLBM 2, SAN JOSE (PTM)</v>
          </cell>
          <cell r="H8912">
            <v>1658714.186</v>
          </cell>
          <cell r="I8912">
            <v>486426.03220000002</v>
          </cell>
        </row>
        <row r="8913">
          <cell r="B8913" t="str">
            <v>BLBM 2, SAN JOSE DEL MONTE</v>
          </cell>
          <cell r="H8913">
            <v>0</v>
          </cell>
          <cell r="I8913">
            <v>0</v>
          </cell>
        </row>
        <row r="8914">
          <cell r="B8914" t="str">
            <v>BLBM 2, SAN JUAN</v>
          </cell>
          <cell r="H8914">
            <v>1659821.86</v>
          </cell>
          <cell r="I8914">
            <v>459383.1888</v>
          </cell>
        </row>
        <row r="8915">
          <cell r="B8915" t="str">
            <v>BLBM 2, SAN JUAN</v>
          </cell>
          <cell r="H8915">
            <v>0</v>
          </cell>
          <cell r="I8915">
            <v>0</v>
          </cell>
        </row>
        <row r="8916">
          <cell r="B8916" t="str">
            <v>BLBM 2, SAN JUAN (PTM)</v>
          </cell>
          <cell r="H8916">
            <v>1659821.86</v>
          </cell>
          <cell r="I8916">
            <v>459383.1888</v>
          </cell>
        </row>
        <row r="8917">
          <cell r="B8917" t="str">
            <v>BLBM 2, SAN MATIAS</v>
          </cell>
          <cell r="H8917">
            <v>1660137.919</v>
          </cell>
          <cell r="I8917">
            <v>457140.06679999997</v>
          </cell>
        </row>
        <row r="8918">
          <cell r="B8918" t="str">
            <v>BLBM 2, SAN MATIAS (PTM)</v>
          </cell>
          <cell r="H8918">
            <v>1660137.919</v>
          </cell>
          <cell r="I8918">
            <v>457140.06679999997</v>
          </cell>
        </row>
        <row r="8919">
          <cell r="B8919" t="str">
            <v>BLBM 2, SAN MIGUEL</v>
          </cell>
          <cell r="H8919">
            <v>1651146.112</v>
          </cell>
          <cell r="I8919">
            <v>471843.30099999998</v>
          </cell>
        </row>
        <row r="8920">
          <cell r="B8920" t="str">
            <v>BLBM 2, SAN MIGUEL (PTM)</v>
          </cell>
          <cell r="H8920">
            <v>1651146.112</v>
          </cell>
          <cell r="I8920">
            <v>471843.30099999998</v>
          </cell>
        </row>
        <row r="8921">
          <cell r="B8921" t="str">
            <v>BLBM 2, SAN MIGUEL MUN. OF SAN SIMON</v>
          </cell>
          <cell r="H8921">
            <v>1657724.3859999999</v>
          </cell>
          <cell r="I8921">
            <v>476578.52620000002</v>
          </cell>
        </row>
        <row r="8922">
          <cell r="B8922" t="str">
            <v>BLBM 2, SAN MIGUEL MUN. OF SAN SIMON (PTM)</v>
          </cell>
          <cell r="H8922">
            <v>1657724.3859999999</v>
          </cell>
          <cell r="I8922">
            <v>476578.52620000002</v>
          </cell>
        </row>
        <row r="8923">
          <cell r="B8923" t="str">
            <v>BLBM 2, SAN PEDRO MUN. OF SAN SIMON</v>
          </cell>
          <cell r="H8923">
            <v>1660280.12</v>
          </cell>
          <cell r="I8923">
            <v>476076.02299999999</v>
          </cell>
        </row>
        <row r="8924">
          <cell r="B8924" t="str">
            <v>BLBM 2, SAN PEDRO MUN. OF SAN SIMON (PTM)</v>
          </cell>
          <cell r="H8924">
            <v>1660280.12</v>
          </cell>
          <cell r="I8924">
            <v>476076.02299999999</v>
          </cell>
        </row>
        <row r="8925">
          <cell r="B8925" t="str">
            <v>BLBM 2, SAN ROQUE</v>
          </cell>
          <cell r="H8925">
            <v>1660503.2239999999</v>
          </cell>
          <cell r="I8925">
            <v>483563.43339999998</v>
          </cell>
        </row>
        <row r="8926">
          <cell r="B8926" t="str">
            <v>BLBM 2, SAN ROQUE (PTM)</v>
          </cell>
          <cell r="H8926">
            <v>1660503.2239999999</v>
          </cell>
          <cell r="I8926">
            <v>483563.43339999998</v>
          </cell>
        </row>
        <row r="8927">
          <cell r="B8927" t="str">
            <v>BLBM 2, SAN ROQUE 1</v>
          </cell>
          <cell r="H8927">
            <v>0</v>
          </cell>
          <cell r="I8927">
            <v>0</v>
          </cell>
        </row>
        <row r="8928">
          <cell r="B8928" t="str">
            <v>BLBM 2, SAN SEBASTIAN</v>
          </cell>
          <cell r="H8928">
            <v>1663992.0519999999</v>
          </cell>
          <cell r="I8928">
            <v>477785.56180000002</v>
          </cell>
        </row>
        <row r="8929">
          <cell r="B8929" t="str">
            <v>BLBM 2, SAN SEBASTIAN (PTM)</v>
          </cell>
          <cell r="H8929">
            <v>1663992.0519999999</v>
          </cell>
          <cell r="I8929">
            <v>477785.56180000002</v>
          </cell>
        </row>
        <row r="8930">
          <cell r="B8930" t="str">
            <v>BLBM 2, SAN VICENTE</v>
          </cell>
          <cell r="H8930">
            <v>1653399.081</v>
          </cell>
          <cell r="I8930">
            <v>473931.31400000001</v>
          </cell>
        </row>
        <row r="8931">
          <cell r="B8931" t="str">
            <v>BLBM 2, SAN VICENTE (PTM)</v>
          </cell>
          <cell r="H8931">
            <v>1653399.081</v>
          </cell>
          <cell r="I8931">
            <v>473931.31400000001</v>
          </cell>
        </row>
        <row r="8932">
          <cell r="B8932" t="str">
            <v>BLBM 2, SANTA FE</v>
          </cell>
          <cell r="H8932">
            <v>1730506.2209999999</v>
          </cell>
          <cell r="I8932">
            <v>396129.054</v>
          </cell>
        </row>
        <row r="8933">
          <cell r="B8933" t="str">
            <v>BLBM 2, SANTA FE (PTM)</v>
          </cell>
          <cell r="H8933">
            <v>1730506.2209999999</v>
          </cell>
          <cell r="I8933">
            <v>396129.054</v>
          </cell>
        </row>
        <row r="8934">
          <cell r="B8934" t="str">
            <v>BLBM 2, SANTA IGNACIA (OLD)</v>
          </cell>
          <cell r="H8934">
            <v>1727190.736</v>
          </cell>
          <cell r="I8934">
            <v>439453.34899999999</v>
          </cell>
        </row>
        <row r="8935">
          <cell r="B8935" t="str">
            <v>BLBM 2, SANTA IGNACIA (OLD) (PTM)</v>
          </cell>
          <cell r="H8935">
            <v>1727190.736</v>
          </cell>
          <cell r="I8935">
            <v>439453.34899999999</v>
          </cell>
        </row>
        <row r="8936">
          <cell r="B8936" t="str">
            <v>BLBM 2, SANTA INES</v>
          </cell>
          <cell r="H8936">
            <v>1720523.331</v>
          </cell>
          <cell r="I8936">
            <v>443884.51400000002</v>
          </cell>
        </row>
        <row r="8937">
          <cell r="B8937" t="str">
            <v>BLBM 2, SANTA INES (PTM)</v>
          </cell>
          <cell r="H8937">
            <v>1720523.331</v>
          </cell>
          <cell r="I8937">
            <v>443884.51400000002</v>
          </cell>
        </row>
        <row r="8938">
          <cell r="B8938" t="str">
            <v>BLBM 2, SANTA ISABEL</v>
          </cell>
          <cell r="H8938">
            <v>1641181.129</v>
          </cell>
          <cell r="I8938">
            <v>482106.22200000001</v>
          </cell>
        </row>
        <row r="8939">
          <cell r="B8939" t="str">
            <v>BLBM 2, SANTA ISABEL (PTM)</v>
          </cell>
          <cell r="H8939">
            <v>1641181.129</v>
          </cell>
          <cell r="I8939">
            <v>482106.22200000001</v>
          </cell>
        </row>
        <row r="8940">
          <cell r="B8940" t="str">
            <v>BLBM 2, SANTOS</v>
          </cell>
          <cell r="H8940">
            <v>1711324.4269999999</v>
          </cell>
          <cell r="I8940">
            <v>498748.467</v>
          </cell>
        </row>
        <row r="8941">
          <cell r="B8941" t="str">
            <v>BLBM 2, SANTOS (PTM)</v>
          </cell>
          <cell r="H8941">
            <v>1711324.4269999999</v>
          </cell>
          <cell r="I8941">
            <v>498748.467</v>
          </cell>
        </row>
        <row r="8942">
          <cell r="B8942" t="str">
            <v>BLBM 2, SIBUL</v>
          </cell>
          <cell r="H8942">
            <v>0</v>
          </cell>
          <cell r="I8942">
            <v>0</v>
          </cell>
        </row>
        <row r="8943">
          <cell r="B8943" t="str">
            <v>BLBM 2, SIBUL (NEW)</v>
          </cell>
          <cell r="H8943">
            <v>1677510.0830000001</v>
          </cell>
          <cell r="I8943">
            <v>506373.11700000003</v>
          </cell>
        </row>
        <row r="8944">
          <cell r="B8944" t="str">
            <v>BLBM 2, SIBUL (NEW) (PTM)</v>
          </cell>
          <cell r="H8944">
            <v>1677510.0830000001</v>
          </cell>
          <cell r="I8944">
            <v>506373.11700000003</v>
          </cell>
        </row>
        <row r="8945">
          <cell r="B8945" t="str">
            <v>BLBM 2, SITIO PATUGO</v>
          </cell>
          <cell r="H8945">
            <v>1748731.1810000001</v>
          </cell>
          <cell r="I8945">
            <v>394247.283</v>
          </cell>
        </row>
        <row r="8946">
          <cell r="B8946" t="str">
            <v>BLBM 2, SITIO PATUGO (PTM)</v>
          </cell>
          <cell r="H8946">
            <v>1748731.1810000001</v>
          </cell>
          <cell r="I8946">
            <v>394247.283</v>
          </cell>
        </row>
        <row r="8947">
          <cell r="B8947" t="str">
            <v>BLBM 2, SITIO POLO-POLO PAMARARAYAN</v>
          </cell>
          <cell r="H8947">
            <v>1632263.406</v>
          </cell>
          <cell r="I8947">
            <v>481426.435</v>
          </cell>
        </row>
        <row r="8948">
          <cell r="B8948" t="str">
            <v>BLBM 2, SITIO POLO-POLO PAMARARAYAN (PTM)</v>
          </cell>
          <cell r="H8948">
            <v>1632186.0349999999</v>
          </cell>
          <cell r="I8948">
            <v>481302.21500000003</v>
          </cell>
        </row>
        <row r="8949">
          <cell r="B8949" t="str">
            <v>BLBM 2, SO. BALOY</v>
          </cell>
          <cell r="H8949">
            <v>1747882.162</v>
          </cell>
          <cell r="I8949">
            <v>475792.527</v>
          </cell>
        </row>
        <row r="8950">
          <cell r="B8950" t="str">
            <v>BLBM 2, SO. BALOY (PTM)</v>
          </cell>
          <cell r="H8950">
            <v>1747882.162</v>
          </cell>
          <cell r="I8950">
            <v>475792.527</v>
          </cell>
        </row>
        <row r="8951">
          <cell r="B8951" t="str">
            <v>BLBM 2, SO. MACABUCUD</v>
          </cell>
          <cell r="H8951">
            <v>1661465.22</v>
          </cell>
          <cell r="I8951">
            <v>481845.2402</v>
          </cell>
        </row>
        <row r="8952">
          <cell r="B8952" t="str">
            <v>BLBM 2, SO. MACABUCUD (PTM)</v>
          </cell>
          <cell r="H8952">
            <v>1661465.22</v>
          </cell>
          <cell r="I8952">
            <v>481845.2402</v>
          </cell>
        </row>
        <row r="8953">
          <cell r="B8953" t="str">
            <v>BLBM 2, SO. MUSNGI</v>
          </cell>
          <cell r="H8953">
            <v>1660539.936</v>
          </cell>
          <cell r="I8953">
            <v>485196.34220000001</v>
          </cell>
        </row>
        <row r="8954">
          <cell r="B8954" t="str">
            <v>BLBM 2, SO. MUSNGI (PTM)</v>
          </cell>
          <cell r="H8954">
            <v>1660539.936</v>
          </cell>
          <cell r="I8954">
            <v>485196.34220000001</v>
          </cell>
        </row>
        <row r="8955">
          <cell r="B8955" t="str">
            <v>BLBM 2, SO. PINAC-BUNUD</v>
          </cell>
          <cell r="H8955">
            <v>1660037.713</v>
          </cell>
          <cell r="I8955">
            <v>478005.70939999999</v>
          </cell>
        </row>
        <row r="8956">
          <cell r="B8956" t="str">
            <v>BLBM 2, SO. PINAC-BUNUD (PTM)</v>
          </cell>
          <cell r="H8956">
            <v>1660037.713</v>
          </cell>
          <cell r="I8956">
            <v>478005.70939999999</v>
          </cell>
        </row>
        <row r="8957">
          <cell r="B8957" t="str">
            <v>BLBM 2, STA ELENA</v>
          </cell>
          <cell r="H8957">
            <v>0</v>
          </cell>
          <cell r="I8957">
            <v>0</v>
          </cell>
        </row>
        <row r="8958">
          <cell r="B8958" t="str">
            <v>BLBM 2, STA INES</v>
          </cell>
          <cell r="H8958">
            <v>1629869.578</v>
          </cell>
          <cell r="I8958">
            <v>486553.20699999999</v>
          </cell>
        </row>
        <row r="8959">
          <cell r="B8959" t="str">
            <v>BLBM 2, STA INES (PTM)</v>
          </cell>
          <cell r="H8959">
            <v>1629869.578</v>
          </cell>
          <cell r="I8959">
            <v>486553.20699999999</v>
          </cell>
        </row>
        <row r="8960">
          <cell r="B8960" t="str">
            <v>BLBM 2, STA. CATALINA</v>
          </cell>
          <cell r="H8960">
            <v>1665379.8</v>
          </cell>
          <cell r="I8960">
            <v>478153.78980000003</v>
          </cell>
        </row>
        <row r="8961">
          <cell r="B8961" t="str">
            <v>BLBM 2, STA. CATALINA (PTM)</v>
          </cell>
          <cell r="H8961">
            <v>1665379.8</v>
          </cell>
          <cell r="I8961">
            <v>478153.78980000003</v>
          </cell>
        </row>
        <row r="8962">
          <cell r="B8962" t="str">
            <v>BLBM 2, STA. CRUZ</v>
          </cell>
          <cell r="H8962">
            <v>1666060.5519999999</v>
          </cell>
          <cell r="I8962">
            <v>479702.25099999999</v>
          </cell>
        </row>
        <row r="8963">
          <cell r="B8963" t="str">
            <v>BLBM 2, STA. CRUZ</v>
          </cell>
          <cell r="H8963">
            <v>1649484.9280000001</v>
          </cell>
          <cell r="I8963">
            <v>452360.723</v>
          </cell>
        </row>
        <row r="8964">
          <cell r="B8964" t="str">
            <v>BLBM 2, STA. CRUZ (PTM)</v>
          </cell>
          <cell r="H8964">
            <v>1666060.5519999999</v>
          </cell>
          <cell r="I8964">
            <v>479702.25099999999</v>
          </cell>
        </row>
        <row r="8965">
          <cell r="B8965" t="str">
            <v>BLBM 2, STA. CRUZ (PTM)</v>
          </cell>
          <cell r="H8965">
            <v>1649484.9280000001</v>
          </cell>
          <cell r="I8965">
            <v>452360.723</v>
          </cell>
        </row>
        <row r="8966">
          <cell r="B8966" t="str">
            <v>BLBM 2, STA. MARIA</v>
          </cell>
          <cell r="H8966">
            <v>1656992.0179999999</v>
          </cell>
          <cell r="I8966">
            <v>471728.21399999998</v>
          </cell>
        </row>
        <row r="8967">
          <cell r="B8967" t="str">
            <v>BLBM 2, STA. MARIA</v>
          </cell>
          <cell r="H8967">
            <v>1650795.361</v>
          </cell>
          <cell r="I8967">
            <v>453271.00099999999</v>
          </cell>
        </row>
        <row r="8968">
          <cell r="B8968" t="str">
            <v>BLBM 2, STA. MARIA (PTM)</v>
          </cell>
          <cell r="H8968">
            <v>1656992.0179999999</v>
          </cell>
          <cell r="I8968">
            <v>471728.21399999998</v>
          </cell>
        </row>
        <row r="8969">
          <cell r="B8969" t="str">
            <v>BLBM 2, STA. MARIA (PTM)</v>
          </cell>
          <cell r="H8969">
            <v>1650795.361</v>
          </cell>
          <cell r="I8969">
            <v>453271.00099999999</v>
          </cell>
        </row>
        <row r="8970">
          <cell r="B8970" t="str">
            <v>BLBM 2, STA. MONICA</v>
          </cell>
          <cell r="H8970">
            <v>1663106.5560000001</v>
          </cell>
          <cell r="I8970">
            <v>477170.86349999998</v>
          </cell>
        </row>
        <row r="8971">
          <cell r="B8971" t="str">
            <v>BLBM 2, STA. MONICA</v>
          </cell>
          <cell r="H8971">
            <v>1658848.237</v>
          </cell>
          <cell r="I8971">
            <v>473769.25760000001</v>
          </cell>
        </row>
        <row r="8972">
          <cell r="B8972" t="str">
            <v>BLBM 2, STA. MONICA</v>
          </cell>
          <cell r="H8972">
            <v>1654145.14</v>
          </cell>
          <cell r="I8972">
            <v>457638.70299999998</v>
          </cell>
        </row>
        <row r="8973">
          <cell r="B8973" t="str">
            <v>BLBM 2, STA. MONICA (PTM)</v>
          </cell>
          <cell r="H8973">
            <v>1663106.5560000001</v>
          </cell>
          <cell r="I8973">
            <v>477170.86349999998</v>
          </cell>
        </row>
        <row r="8974">
          <cell r="B8974" t="str">
            <v>BLBM 2, STA. MONICA (PTM)</v>
          </cell>
          <cell r="H8974">
            <v>1658848.237</v>
          </cell>
          <cell r="I8974">
            <v>473769.25760000001</v>
          </cell>
        </row>
        <row r="8975">
          <cell r="B8975" t="str">
            <v>BLBM 2, STA. MONICA (PTM)</v>
          </cell>
          <cell r="H8975">
            <v>1654145.14</v>
          </cell>
          <cell r="I8975">
            <v>457638.70299999998</v>
          </cell>
        </row>
        <row r="8976">
          <cell r="B8976" t="str">
            <v>BLBM 2, STA. RITA</v>
          </cell>
          <cell r="H8976">
            <v>1662744.9839999999</v>
          </cell>
          <cell r="I8976">
            <v>476288.38640000002</v>
          </cell>
        </row>
        <row r="8977">
          <cell r="B8977" t="str">
            <v>BLBM 2, STA. RITA (PTM)</v>
          </cell>
          <cell r="H8977">
            <v>1662744.9839999999</v>
          </cell>
          <cell r="I8977">
            <v>476288.38640000002</v>
          </cell>
        </row>
        <row r="8978">
          <cell r="B8978" t="str">
            <v>BLBM 2, STO. DOMINGO</v>
          </cell>
          <cell r="H8978">
            <v>1658020.45</v>
          </cell>
          <cell r="I8978">
            <v>472222.71999999997</v>
          </cell>
        </row>
        <row r="8979">
          <cell r="B8979" t="str">
            <v>BLBM 2, STO. DOMINGO (PTM)</v>
          </cell>
          <cell r="H8979">
            <v>1658020.45</v>
          </cell>
          <cell r="I8979">
            <v>472222.71999999997</v>
          </cell>
        </row>
        <row r="8980">
          <cell r="B8980" t="str">
            <v>BLBM 2, STO. ROSARIO</v>
          </cell>
          <cell r="H8980">
            <v>1665286.743</v>
          </cell>
          <cell r="I8980">
            <v>477034.3395</v>
          </cell>
        </row>
        <row r="8981">
          <cell r="B8981" t="str">
            <v>BLBM 2, STO. ROSARIO (PTM)</v>
          </cell>
          <cell r="H8981">
            <v>1665286.743</v>
          </cell>
          <cell r="I8981">
            <v>477034.3395</v>
          </cell>
        </row>
        <row r="8982">
          <cell r="B8982" t="str">
            <v>BLBM 2, TABANG</v>
          </cell>
          <cell r="H8982">
            <v>1638622.46</v>
          </cell>
          <cell r="I8982">
            <v>486182.22200000001</v>
          </cell>
        </row>
        <row r="8983">
          <cell r="B8983" t="str">
            <v>BLBM 2, TABANG (PTM)</v>
          </cell>
          <cell r="H8983">
            <v>1638622.46</v>
          </cell>
          <cell r="I8983">
            <v>486182.22200000001</v>
          </cell>
        </row>
        <row r="8984">
          <cell r="B8984" t="str">
            <v>BLBM 2, UBIHAN</v>
          </cell>
          <cell r="H8984">
            <v>1632347.3</v>
          </cell>
          <cell r="I8984">
            <v>490400.72499999998</v>
          </cell>
        </row>
        <row r="8985">
          <cell r="B8985" t="str">
            <v>BLBM 2, UBIHAN (PTM)</v>
          </cell>
          <cell r="H8985">
            <v>1632347.3</v>
          </cell>
          <cell r="I8985">
            <v>490400.72499999998</v>
          </cell>
        </row>
        <row r="8986">
          <cell r="B8986" t="str">
            <v>BLBM 2, VIGA GRANDE</v>
          </cell>
          <cell r="H8986">
            <v>1715943.4580000001</v>
          </cell>
          <cell r="I8986">
            <v>495535.01899999997</v>
          </cell>
        </row>
        <row r="8987">
          <cell r="B8987" t="str">
            <v>BLBM 2, VIGA GRANDE (PTM)</v>
          </cell>
          <cell r="H8987">
            <v>1715943.4580000001</v>
          </cell>
          <cell r="I8987">
            <v>495535.01899999997</v>
          </cell>
        </row>
        <row r="8988">
          <cell r="B8988" t="str">
            <v>BLBM 2, VILLA</v>
          </cell>
          <cell r="H8988">
            <v>1711276.48</v>
          </cell>
          <cell r="I8988">
            <v>502189.41700000002</v>
          </cell>
        </row>
        <row r="8989">
          <cell r="B8989" t="str">
            <v>BLBM 2, VILLA (PTM)</v>
          </cell>
          <cell r="H8989">
            <v>1711276.48</v>
          </cell>
          <cell r="I8989">
            <v>502189.41700000002</v>
          </cell>
        </row>
        <row r="8990">
          <cell r="B8990" t="str">
            <v>BLBM 2,BARUYA(SAN RAFAEL)</v>
          </cell>
          <cell r="H8990">
            <v>1644424.595</v>
          </cell>
          <cell r="I8990">
            <v>450058.93300000002</v>
          </cell>
        </row>
        <row r="8991">
          <cell r="B8991" t="str">
            <v>BLBM 2,BARUYA(SAN RAFAEL) (PTM)</v>
          </cell>
          <cell r="H8991">
            <v>1644424.595</v>
          </cell>
          <cell r="I8991">
            <v>450058.93300000002</v>
          </cell>
        </row>
        <row r="8992">
          <cell r="B8992" t="str">
            <v>BLBM 20, CAD 71</v>
          </cell>
          <cell r="H8992">
            <v>1661663.4267</v>
          </cell>
          <cell r="I8992">
            <v>465149.48469999997</v>
          </cell>
        </row>
        <row r="8993">
          <cell r="B8993" t="str">
            <v>BLBM 20, CAD 71 (PTM)</v>
          </cell>
          <cell r="H8993">
            <v>1661663.4269999999</v>
          </cell>
          <cell r="I8993">
            <v>465149.48499999999</v>
          </cell>
        </row>
        <row r="8994">
          <cell r="B8994" t="str">
            <v>BLBM 200, BO. TAMBO</v>
          </cell>
          <cell r="H8994">
            <v>1703315.162</v>
          </cell>
          <cell r="I8994">
            <v>493871.31</v>
          </cell>
        </row>
        <row r="8995">
          <cell r="B8995" t="str">
            <v>BLBM 200, BO. TAMBO (PTM)</v>
          </cell>
          <cell r="H8995">
            <v>1703315.162</v>
          </cell>
          <cell r="I8995">
            <v>493871.31</v>
          </cell>
        </row>
        <row r="8996">
          <cell r="B8996" t="str">
            <v>BLBM 200, CAD 324-D</v>
          </cell>
          <cell r="H8996">
            <v>1703315.1621000001</v>
          </cell>
          <cell r="I8996">
            <v>493871.3996</v>
          </cell>
        </row>
        <row r="8997">
          <cell r="B8997" t="str">
            <v>BLBM 200, CAD 324-D (PTM)</v>
          </cell>
          <cell r="H8997">
            <v>1703315.162</v>
          </cell>
          <cell r="I8997">
            <v>493871.4</v>
          </cell>
        </row>
        <row r="8998">
          <cell r="B8998" t="str">
            <v>BLBM 21, CAD 71</v>
          </cell>
          <cell r="H8998">
            <v>1662504.5645999999</v>
          </cell>
          <cell r="I8998">
            <v>465330.84100000001</v>
          </cell>
        </row>
        <row r="8999">
          <cell r="B8999" t="str">
            <v>BLBM 21, CAD 71 (PTM)</v>
          </cell>
          <cell r="H8999">
            <v>1662504.5649999999</v>
          </cell>
          <cell r="I8999">
            <v>465330.84100000001</v>
          </cell>
        </row>
        <row r="9000">
          <cell r="B9000" t="str">
            <v>BLBM 22, BO.CARMEN</v>
          </cell>
          <cell r="H9000">
            <v>1708510.362</v>
          </cell>
          <cell r="I9000">
            <v>481157.978</v>
          </cell>
        </row>
        <row r="9001">
          <cell r="B9001" t="str">
            <v>BLBM 22, BO.CARMEN (PTM)</v>
          </cell>
          <cell r="H9001">
            <v>1708510.362</v>
          </cell>
          <cell r="I9001">
            <v>481157.978</v>
          </cell>
        </row>
        <row r="9002">
          <cell r="B9002" t="str">
            <v>BLBM 22, CAD 71</v>
          </cell>
          <cell r="H9002">
            <v>1662646.9702999999</v>
          </cell>
          <cell r="I9002">
            <v>466313.03499999997</v>
          </cell>
        </row>
        <row r="9003">
          <cell r="B9003" t="str">
            <v>BLBM 22, CAD 71 (PTM)</v>
          </cell>
          <cell r="H9003">
            <v>1662646.97</v>
          </cell>
          <cell r="I9003">
            <v>466313.03499999997</v>
          </cell>
        </row>
        <row r="9004">
          <cell r="B9004" t="str">
            <v>BLBM 23, BO.CARMEN</v>
          </cell>
          <cell r="H9004">
            <v>1708381.5430000001</v>
          </cell>
          <cell r="I9004">
            <v>481183.24</v>
          </cell>
        </row>
        <row r="9005">
          <cell r="B9005" t="str">
            <v>BLBM 23, BO.CARMEN (PTM)</v>
          </cell>
          <cell r="H9005">
            <v>1708381.5430000001</v>
          </cell>
          <cell r="I9005">
            <v>481183.24</v>
          </cell>
        </row>
        <row r="9006">
          <cell r="B9006" t="str">
            <v>BLBM 23, CAD 71</v>
          </cell>
          <cell r="H9006">
            <v>1663030.3141000001</v>
          </cell>
          <cell r="I9006">
            <v>466594.68</v>
          </cell>
        </row>
        <row r="9007">
          <cell r="B9007" t="str">
            <v>BLBM 23, CAD 71 (PTM)</v>
          </cell>
          <cell r="H9007">
            <v>1663030.314</v>
          </cell>
          <cell r="I9007">
            <v>466594.68</v>
          </cell>
        </row>
        <row r="9008">
          <cell r="B9008" t="str">
            <v>BLBM 24, CAD 71</v>
          </cell>
          <cell r="H9008">
            <v>1664072.9188000001</v>
          </cell>
          <cell r="I9008">
            <v>466177.73790000001</v>
          </cell>
        </row>
        <row r="9009">
          <cell r="B9009" t="str">
            <v>BLBM 24, CAD 71 (PTM)</v>
          </cell>
          <cell r="H9009">
            <v>1664072.919</v>
          </cell>
          <cell r="I9009">
            <v>466177.73800000001</v>
          </cell>
        </row>
        <row r="9010">
          <cell r="B9010" t="str">
            <v>BLBM 25, CAD 71</v>
          </cell>
          <cell r="H9010">
            <v>1664374.037</v>
          </cell>
          <cell r="I9010">
            <v>465870.16840000002</v>
          </cell>
        </row>
        <row r="9011">
          <cell r="B9011" t="str">
            <v>BLBM 25, CAD 71 (PTM)</v>
          </cell>
          <cell r="H9011">
            <v>1664374.037</v>
          </cell>
          <cell r="I9011">
            <v>465870.16800000001</v>
          </cell>
        </row>
        <row r="9012">
          <cell r="B9012" t="str">
            <v>BLBM 26, CAD 71</v>
          </cell>
          <cell r="H9012">
            <v>1664502.9332999999</v>
          </cell>
          <cell r="I9012">
            <v>465597.32750000001</v>
          </cell>
        </row>
        <row r="9013">
          <cell r="B9013" t="str">
            <v>BLBM 26, CAD 71 (PTM)</v>
          </cell>
          <cell r="H9013">
            <v>1664502.933</v>
          </cell>
          <cell r="I9013">
            <v>465597.32799999998</v>
          </cell>
        </row>
        <row r="9014">
          <cell r="B9014" t="str">
            <v>BLBM 27, CAD 71</v>
          </cell>
          <cell r="H9014">
            <v>1663734.0826999999</v>
          </cell>
          <cell r="I9014">
            <v>464577.33039999998</v>
          </cell>
        </row>
        <row r="9015">
          <cell r="B9015" t="str">
            <v>BLBM 27, CAD 71 (PTM)</v>
          </cell>
          <cell r="H9015">
            <v>1663734.0830000001</v>
          </cell>
          <cell r="I9015">
            <v>464577.33</v>
          </cell>
        </row>
        <row r="9016">
          <cell r="B9016" t="str">
            <v>BLBM 28, CAD 71</v>
          </cell>
          <cell r="H9016">
            <v>1663469.6666999999</v>
          </cell>
          <cell r="I9016">
            <v>464000.141</v>
          </cell>
        </row>
        <row r="9017">
          <cell r="B9017" t="str">
            <v>BLBM 28, CAD 71 (PTM)</v>
          </cell>
          <cell r="H9017">
            <v>1663469.6669999999</v>
          </cell>
          <cell r="I9017">
            <v>464000.141</v>
          </cell>
        </row>
        <row r="9018">
          <cell r="B9018" t="str">
            <v>BLBM 29, CAD 71</v>
          </cell>
          <cell r="H9018">
            <v>1664092.3589999999</v>
          </cell>
          <cell r="I9018">
            <v>462750.10960000003</v>
          </cell>
        </row>
        <row r="9019">
          <cell r="B9019" t="str">
            <v>BLBM 29, CAD 71 (PTM)</v>
          </cell>
          <cell r="H9019">
            <v>1664092.3589999999</v>
          </cell>
          <cell r="I9019">
            <v>462750.11</v>
          </cell>
        </row>
        <row r="9020">
          <cell r="B9020" t="str">
            <v>BLBM 3, BO NAGBUNGA</v>
          </cell>
          <cell r="H9020">
            <v>1724397.8370000001</v>
          </cell>
          <cell r="I9020">
            <v>392215.71399999998</v>
          </cell>
        </row>
        <row r="9021">
          <cell r="B9021" t="str">
            <v>BLBM 3, BO NAGBUNGA (PTM)</v>
          </cell>
          <cell r="H9021">
            <v>1724397.8370000001</v>
          </cell>
          <cell r="I9021">
            <v>392215.71399999998</v>
          </cell>
        </row>
        <row r="9022">
          <cell r="B9022" t="str">
            <v>BLBM 3, BO POON BATO</v>
          </cell>
          <cell r="H9022">
            <v>1687451.173</v>
          </cell>
          <cell r="I9022">
            <v>411074.17599999998</v>
          </cell>
        </row>
        <row r="9023">
          <cell r="B9023" t="str">
            <v>BLBM 3, BO SAN MIGUEL</v>
          </cell>
          <cell r="H9023">
            <v>1696982.378</v>
          </cell>
          <cell r="I9023">
            <v>462666.43300000002</v>
          </cell>
        </row>
        <row r="9024">
          <cell r="B9024" t="str">
            <v>BLBM 3, BO. SAN MIGUEL</v>
          </cell>
          <cell r="H9024">
            <v>1684691.361</v>
          </cell>
          <cell r="I9024">
            <v>463564.516</v>
          </cell>
        </row>
        <row r="9025">
          <cell r="B9025" t="str">
            <v>BLBM 3, BO. SAN MIGUEL (PTM)</v>
          </cell>
          <cell r="H9025">
            <v>1696982.378</v>
          </cell>
          <cell r="I9025">
            <v>462666.43300000002</v>
          </cell>
        </row>
        <row r="9026">
          <cell r="B9026" t="str">
            <v>BLBM 3, BO. SAN MIGUEL (PTM)</v>
          </cell>
          <cell r="H9026">
            <v>1684691.361</v>
          </cell>
          <cell r="I9026">
            <v>463564.516</v>
          </cell>
        </row>
        <row r="9027">
          <cell r="B9027" t="str">
            <v>BLBM 3, BO. SULIPA</v>
          </cell>
          <cell r="H9027">
            <v>1726358.8370000001</v>
          </cell>
          <cell r="I9027">
            <v>449799.88400000002</v>
          </cell>
        </row>
        <row r="9028">
          <cell r="B9028" t="str">
            <v>BLBM 3, BO. SULIPA (PTM)</v>
          </cell>
          <cell r="H9028">
            <v>1726358.8370000001</v>
          </cell>
          <cell r="I9028">
            <v>449799.88400000002</v>
          </cell>
        </row>
        <row r="9029">
          <cell r="B9029" t="str">
            <v>BLBM 3, CAD 345</v>
          </cell>
          <cell r="H9029">
            <v>1648614</v>
          </cell>
          <cell r="I9029">
            <v>480090.5</v>
          </cell>
        </row>
        <row r="9030">
          <cell r="B9030" t="str">
            <v>BLBM 3, CAD 51</v>
          </cell>
          <cell r="H9030">
            <v>1717389.7952000001</v>
          </cell>
          <cell r="I9030">
            <v>492920.96580000001</v>
          </cell>
        </row>
        <row r="9031">
          <cell r="B9031" t="str">
            <v>BLBM 3, CAD 51 (PTM)</v>
          </cell>
          <cell r="H9031">
            <v>1717389.7949999999</v>
          </cell>
          <cell r="I9031">
            <v>492920.96600000001</v>
          </cell>
        </row>
        <row r="9032">
          <cell r="B9032" t="str">
            <v>BLBM 3, CAD 685-D</v>
          </cell>
          <cell r="H9032">
            <v>1707501.1041000001</v>
          </cell>
          <cell r="I9032">
            <v>536652.43819999998</v>
          </cell>
        </row>
        <row r="9033">
          <cell r="B9033" t="str">
            <v>BLBM 3, CAD 685-D (PTM)</v>
          </cell>
          <cell r="H9033">
            <v>1707501.1040000001</v>
          </cell>
          <cell r="I9033">
            <v>536652.43799999997</v>
          </cell>
        </row>
        <row r="9034">
          <cell r="B9034" t="str">
            <v>BLBM 3, CAD 71</v>
          </cell>
          <cell r="H9034">
            <v>1656792.1649</v>
          </cell>
          <cell r="I9034">
            <v>468728.41729999997</v>
          </cell>
        </row>
        <row r="9035">
          <cell r="B9035" t="str">
            <v>BLBM 3, CAD 71 (PTM)</v>
          </cell>
          <cell r="H9035">
            <v>1656792.165</v>
          </cell>
          <cell r="I9035">
            <v>468728.41700000002</v>
          </cell>
        </row>
        <row r="9036">
          <cell r="B9036" t="str">
            <v>BLBM 3, CAD 73</v>
          </cell>
          <cell r="H9036">
            <v>1660761.4225000001</v>
          </cell>
          <cell r="I9036">
            <v>460182.57709999999</v>
          </cell>
        </row>
        <row r="9037">
          <cell r="B9037" t="str">
            <v>BLBM 3, CAD 73 (PTM)</v>
          </cell>
          <cell r="H9037">
            <v>1660761.423</v>
          </cell>
          <cell r="I9037">
            <v>460182.57699999999</v>
          </cell>
        </row>
        <row r="9038">
          <cell r="B9038" t="str">
            <v>BLBM 3, DAMPOL</v>
          </cell>
          <cell r="H9038">
            <v>1648614.5589999999</v>
          </cell>
          <cell r="I9038">
            <v>480090.47899999999</v>
          </cell>
        </row>
        <row r="9039">
          <cell r="B9039" t="str">
            <v>BLBM 3, DAMPOL (PTM)</v>
          </cell>
          <cell r="H9039">
            <v>1648614.5589999999</v>
          </cell>
          <cell r="I9039">
            <v>480090.47899999999</v>
          </cell>
        </row>
        <row r="9040">
          <cell r="B9040" t="str">
            <v>BLBM 3, SANTA IGNACIA</v>
          </cell>
          <cell r="H9040">
            <v>1727095.1910000001</v>
          </cell>
          <cell r="I9040">
            <v>439233.15600000002</v>
          </cell>
        </row>
        <row r="9041">
          <cell r="B9041" t="str">
            <v>BLBM 3, SANTA IGNACIA (PTM)</v>
          </cell>
          <cell r="H9041">
            <v>1727095.1910000001</v>
          </cell>
          <cell r="I9041">
            <v>439233.15600000002</v>
          </cell>
        </row>
        <row r="9042">
          <cell r="B9042" t="str">
            <v>BLBM 3, SITIO POLO-POLO PAMARA</v>
          </cell>
          <cell r="H9042">
            <v>1632416.3470000001</v>
          </cell>
          <cell r="I9042">
            <v>481346.61800000002</v>
          </cell>
        </row>
        <row r="9043">
          <cell r="B9043" t="str">
            <v>BLBM 3, SITIO POLO-POLO PAMARA (PTM)</v>
          </cell>
          <cell r="H9043">
            <v>1632416.3470000001</v>
          </cell>
          <cell r="I9043">
            <v>481346.61800000002</v>
          </cell>
        </row>
        <row r="9044">
          <cell r="B9044" t="str">
            <v>BLBM 30, CAD 71</v>
          </cell>
          <cell r="H9044">
            <v>1663955.7779999999</v>
          </cell>
          <cell r="I9044">
            <v>462589.23430000001</v>
          </cell>
        </row>
        <row r="9045">
          <cell r="B9045" t="str">
            <v>BLBM 30, CAD 71 (PTM)</v>
          </cell>
          <cell r="H9045">
            <v>1663955.7779999999</v>
          </cell>
          <cell r="I9045">
            <v>462589.234</v>
          </cell>
        </row>
        <row r="9046">
          <cell r="B9046" t="str">
            <v>BLBM 31, CAD 71</v>
          </cell>
          <cell r="H9046">
            <v>1664416.1479</v>
          </cell>
          <cell r="I9046">
            <v>462599.69569999998</v>
          </cell>
        </row>
        <row r="9047">
          <cell r="B9047" t="str">
            <v>BLBM 31, CAD 71 (PTM)</v>
          </cell>
          <cell r="H9047">
            <v>1664416.148</v>
          </cell>
          <cell r="I9047">
            <v>462599.696</v>
          </cell>
        </row>
        <row r="9048">
          <cell r="B9048" t="str">
            <v>BLBM 32, CAD 71</v>
          </cell>
          <cell r="H9048">
            <v>1665066.5157999999</v>
          </cell>
          <cell r="I9048">
            <v>463359.55790000001</v>
          </cell>
        </row>
        <row r="9049">
          <cell r="B9049" t="str">
            <v>BLBM 32, CAD 71 (PTM)</v>
          </cell>
          <cell r="H9049">
            <v>1665066.5160000001</v>
          </cell>
          <cell r="I9049">
            <v>463359.55800000002</v>
          </cell>
        </row>
        <row r="9050">
          <cell r="B9050" t="str">
            <v>BLBM 33, CAD 71</v>
          </cell>
          <cell r="H9050">
            <v>1664538.9369999999</v>
          </cell>
          <cell r="I9050">
            <v>463873.30570000003</v>
          </cell>
        </row>
        <row r="9051">
          <cell r="B9051" t="str">
            <v>BLBM 33, CAD 71 (PTM)</v>
          </cell>
          <cell r="H9051">
            <v>1664538.9369999999</v>
          </cell>
          <cell r="I9051">
            <v>463873.30599999998</v>
          </cell>
        </row>
        <row r="9052">
          <cell r="B9052" t="str">
            <v>BLBM 34, BO. BIBICLAT</v>
          </cell>
          <cell r="H9052">
            <v>1717144.416</v>
          </cell>
          <cell r="I9052">
            <v>485744.68300000002</v>
          </cell>
        </row>
        <row r="9053">
          <cell r="B9053" t="str">
            <v>BLBM 34, BO. BIBICLAT (PTM)</v>
          </cell>
          <cell r="H9053">
            <v>1717144.416</v>
          </cell>
          <cell r="I9053">
            <v>485744.68300000002</v>
          </cell>
        </row>
        <row r="9054">
          <cell r="B9054" t="str">
            <v>BLBM 34, CAD 71</v>
          </cell>
          <cell r="H9054">
            <v>1665663.44</v>
          </cell>
          <cell r="I9054">
            <v>465018.85489999998</v>
          </cell>
        </row>
        <row r="9055">
          <cell r="B9055" t="str">
            <v>BLBM 34, CAD 71 (PTM)</v>
          </cell>
          <cell r="H9055">
            <v>1665663.44</v>
          </cell>
          <cell r="I9055">
            <v>465018.85499999998</v>
          </cell>
        </row>
        <row r="9056">
          <cell r="B9056" t="str">
            <v>BLBM 35, BO. BIBICLAT</v>
          </cell>
          <cell r="H9056">
            <v>1717348.787</v>
          </cell>
          <cell r="I9056">
            <v>486152.22399999999</v>
          </cell>
        </row>
        <row r="9057">
          <cell r="B9057" t="str">
            <v>BLBM 35, BO. BIBICLAT (PTM)</v>
          </cell>
          <cell r="H9057">
            <v>1717348.787</v>
          </cell>
          <cell r="I9057">
            <v>486152.22399999999</v>
          </cell>
        </row>
        <row r="9058">
          <cell r="B9058" t="str">
            <v>BLBM 35, CAD 71</v>
          </cell>
          <cell r="H9058">
            <v>1666415.7620999999</v>
          </cell>
          <cell r="I9058">
            <v>465013.00380000001</v>
          </cell>
        </row>
        <row r="9059">
          <cell r="B9059" t="str">
            <v>BLBM 35, CAD 71 (PTM)</v>
          </cell>
          <cell r="H9059">
            <v>1666415.7620000001</v>
          </cell>
          <cell r="I9059">
            <v>465013.00400000002</v>
          </cell>
        </row>
        <row r="9060">
          <cell r="B9060" t="str">
            <v>BLBM 36, CAD 71</v>
          </cell>
          <cell r="H9060">
            <v>1666991.4055999999</v>
          </cell>
          <cell r="I9060">
            <v>464960.35800000001</v>
          </cell>
        </row>
        <row r="9061">
          <cell r="B9061" t="str">
            <v>BLBM 36, CAD 71 (PTM)</v>
          </cell>
          <cell r="H9061">
            <v>1666991.406</v>
          </cell>
          <cell r="I9061">
            <v>464960.35800000001</v>
          </cell>
        </row>
        <row r="9062">
          <cell r="B9062" t="str">
            <v>BLBM 37, CAD 71</v>
          </cell>
          <cell r="H9062">
            <v>1665929.1111000001</v>
          </cell>
          <cell r="I9062">
            <v>462790.15870000003</v>
          </cell>
        </row>
        <row r="9063">
          <cell r="B9063" t="str">
            <v>BLBM 37, CAD 71 (PTM)</v>
          </cell>
          <cell r="H9063">
            <v>1665929.111</v>
          </cell>
          <cell r="I9063">
            <v>462790.15899999999</v>
          </cell>
        </row>
        <row r="9064">
          <cell r="B9064" t="str">
            <v>BLBM 38, CAD 71</v>
          </cell>
          <cell r="H9064">
            <v>1666478.4638</v>
          </cell>
          <cell r="I9064">
            <v>464465.69959999999</v>
          </cell>
        </row>
        <row r="9065">
          <cell r="B9065" t="str">
            <v>BLBM 38, CAD 71 (PTM)</v>
          </cell>
          <cell r="H9065">
            <v>1666478.4639999999</v>
          </cell>
          <cell r="I9065">
            <v>464465.7</v>
          </cell>
        </row>
        <row r="9066">
          <cell r="B9066" t="str">
            <v>BLBM 39, CAD 71</v>
          </cell>
          <cell r="H9066">
            <v>1665485.6070000001</v>
          </cell>
          <cell r="I9066">
            <v>460983.62670000002</v>
          </cell>
        </row>
        <row r="9067">
          <cell r="B9067" t="str">
            <v>BLBM 39, CAD 71 (PTM)</v>
          </cell>
          <cell r="H9067">
            <v>1665485.6070000001</v>
          </cell>
          <cell r="I9067">
            <v>460983.62699999998</v>
          </cell>
        </row>
        <row r="9068">
          <cell r="B9068" t="str">
            <v>BLBM 4-A, DAMPOL</v>
          </cell>
          <cell r="H9068">
            <v>1648481.1159999999</v>
          </cell>
          <cell r="I9068">
            <v>480147.64500000002</v>
          </cell>
        </row>
        <row r="9069">
          <cell r="B9069" t="str">
            <v>BLBM 4, BO. SAN MIGUEL</v>
          </cell>
          <cell r="H9069">
            <v>1684587.7339999999</v>
          </cell>
          <cell r="I9069">
            <v>463571.26500000001</v>
          </cell>
        </row>
        <row r="9070">
          <cell r="B9070" t="str">
            <v>BLBM 4, BO. SAN MIGUEL (PTM)</v>
          </cell>
          <cell r="H9070">
            <v>1684587.7339999999</v>
          </cell>
          <cell r="I9070">
            <v>463571.26500000001</v>
          </cell>
        </row>
        <row r="9071">
          <cell r="B9071" t="str">
            <v>BLBM 4, CAD 345</v>
          </cell>
          <cell r="H9071">
            <v>1648480.56</v>
          </cell>
          <cell r="I9071">
            <v>480147.53</v>
          </cell>
        </row>
        <row r="9072">
          <cell r="B9072" t="str">
            <v>BLBM 4, CAD 51</v>
          </cell>
          <cell r="H9072">
            <v>1717176.6274000001</v>
          </cell>
          <cell r="I9072">
            <v>492969.62680000003</v>
          </cell>
        </row>
        <row r="9073">
          <cell r="B9073" t="str">
            <v>BLBM 4, CAD 51 (PTM)</v>
          </cell>
          <cell r="H9073">
            <v>1717176.6270000001</v>
          </cell>
          <cell r="I9073">
            <v>492969.62699999998</v>
          </cell>
        </row>
        <row r="9074">
          <cell r="B9074" t="str">
            <v>BLBM 4, CAD 685-D</v>
          </cell>
          <cell r="H9074">
            <v>1707435.1274000001</v>
          </cell>
          <cell r="I9074">
            <v>536769.76130000001</v>
          </cell>
        </row>
        <row r="9075">
          <cell r="B9075" t="str">
            <v>BLBM 4, CAD 685-D (PTM)</v>
          </cell>
          <cell r="H9075">
            <v>1707435.1270000001</v>
          </cell>
          <cell r="I9075">
            <v>536769.76100000006</v>
          </cell>
        </row>
        <row r="9076">
          <cell r="B9076" t="str">
            <v>BLBM 4, CAD 71</v>
          </cell>
          <cell r="H9076">
            <v>1659283.5226</v>
          </cell>
          <cell r="I9076">
            <v>467968.81790000002</v>
          </cell>
        </row>
        <row r="9077">
          <cell r="B9077" t="str">
            <v>BLBM 4, CAD 71 (PTM)</v>
          </cell>
          <cell r="H9077">
            <v>1659283.523</v>
          </cell>
          <cell r="I9077">
            <v>467968.81800000003</v>
          </cell>
        </row>
        <row r="9078">
          <cell r="B9078" t="str">
            <v>BLBM 4, CAD 73</v>
          </cell>
          <cell r="H9078">
            <v>1660855.7908000001</v>
          </cell>
          <cell r="I9078">
            <v>460093.8798</v>
          </cell>
        </row>
        <row r="9079">
          <cell r="B9079" t="str">
            <v>BLBM 4, CAD 73 (PTM)</v>
          </cell>
          <cell r="H9079">
            <v>1660855.791</v>
          </cell>
          <cell r="I9079">
            <v>460093.88</v>
          </cell>
        </row>
        <row r="9080">
          <cell r="B9080" t="str">
            <v>BLBM 4, DAMPOL</v>
          </cell>
          <cell r="H9080">
            <v>1648475.675</v>
          </cell>
          <cell r="I9080">
            <v>480149.98100000003</v>
          </cell>
        </row>
        <row r="9081">
          <cell r="B9081" t="str">
            <v>BLBM 4, SANTA IGNACIA</v>
          </cell>
          <cell r="H9081">
            <v>1727264.1259999999</v>
          </cell>
          <cell r="I9081">
            <v>439332.565</v>
          </cell>
        </row>
        <row r="9082">
          <cell r="B9082" t="str">
            <v>BLBM 4, SANTA IGNACIA (PTM)</v>
          </cell>
          <cell r="H9082">
            <v>1727264.1259999999</v>
          </cell>
          <cell r="I9082">
            <v>439332.565</v>
          </cell>
        </row>
        <row r="9083">
          <cell r="B9083" t="str">
            <v>BLBM 4, SITIO POLO-POLO PAMARA</v>
          </cell>
          <cell r="H9083">
            <v>1632225.649</v>
          </cell>
          <cell r="I9083">
            <v>481199.73300000001</v>
          </cell>
        </row>
        <row r="9084">
          <cell r="B9084" t="str">
            <v>BLBM 4, SITIO POLO-POLO PAMARA (PTM)</v>
          </cell>
          <cell r="H9084">
            <v>1632225.649</v>
          </cell>
          <cell r="I9084">
            <v>481199.73300000001</v>
          </cell>
        </row>
        <row r="9085">
          <cell r="B9085" t="str">
            <v>BLBM 40, CAD 71</v>
          </cell>
          <cell r="H9085">
            <v>1666460.8221</v>
          </cell>
          <cell r="I9085">
            <v>462181.99910000002</v>
          </cell>
        </row>
        <row r="9086">
          <cell r="B9086" t="str">
            <v>BLBM 40, CAD 71 (PTM)</v>
          </cell>
          <cell r="H9086">
            <v>1666460.8219999999</v>
          </cell>
          <cell r="I9086">
            <v>462181.99900000001</v>
          </cell>
        </row>
        <row r="9087">
          <cell r="B9087" t="str">
            <v>BLBM 41, CAD 71</v>
          </cell>
          <cell r="H9087">
            <v>1666862.9319</v>
          </cell>
          <cell r="I9087">
            <v>462716.8627</v>
          </cell>
        </row>
        <row r="9088">
          <cell r="B9088" t="str">
            <v>BLBM 41, CAD 71 (PTM)</v>
          </cell>
          <cell r="H9088">
            <v>1666862.932</v>
          </cell>
          <cell r="I9088">
            <v>462716.86300000001</v>
          </cell>
        </row>
        <row r="9089">
          <cell r="B9089" t="str">
            <v>BLBM 412, MUN. OF JAEN</v>
          </cell>
          <cell r="H9089">
            <v>1694639.7509999999</v>
          </cell>
          <cell r="I9089">
            <v>489580.54</v>
          </cell>
        </row>
        <row r="9090">
          <cell r="B9090" t="str">
            <v>BLBM 412, MUN. OF JAEN (PTM)</v>
          </cell>
          <cell r="H9090">
            <v>1694639.7509999999</v>
          </cell>
          <cell r="I9090">
            <v>489580.54</v>
          </cell>
        </row>
        <row r="9091">
          <cell r="B9091" t="str">
            <v>BLBM 42, CAD 71</v>
          </cell>
          <cell r="H9091">
            <v>1667258.0541000001</v>
          </cell>
          <cell r="I9091">
            <v>463178.50870000001</v>
          </cell>
        </row>
        <row r="9092">
          <cell r="B9092" t="str">
            <v>BLBM 42, CAD 71 (PTM)</v>
          </cell>
          <cell r="H9092">
            <v>1667258.054</v>
          </cell>
          <cell r="I9092">
            <v>463178.50900000002</v>
          </cell>
        </row>
        <row r="9093">
          <cell r="B9093" t="str">
            <v>BLBM 43, CAD 71</v>
          </cell>
          <cell r="H9093">
            <v>1667881.8566000001</v>
          </cell>
          <cell r="I9093">
            <v>464364.61930000002</v>
          </cell>
        </row>
        <row r="9094">
          <cell r="B9094" t="str">
            <v>BLBM 43, CAD 71 (PTM)</v>
          </cell>
          <cell r="H9094">
            <v>1667881.8570000001</v>
          </cell>
          <cell r="I9094">
            <v>464364.61900000001</v>
          </cell>
        </row>
        <row r="9095">
          <cell r="B9095" t="str">
            <v>BLBM 44, CAD 71</v>
          </cell>
          <cell r="H9095">
            <v>1668240.5123000001</v>
          </cell>
          <cell r="I9095">
            <v>463234.71639999998</v>
          </cell>
        </row>
        <row r="9096">
          <cell r="B9096" t="str">
            <v>BLBM 44, CAD 71 (PTM)</v>
          </cell>
          <cell r="H9096">
            <v>1668240.5120000001</v>
          </cell>
          <cell r="I9096">
            <v>463234.71600000001</v>
          </cell>
        </row>
        <row r="9097">
          <cell r="B9097" t="str">
            <v>BLBM 45, CAD 71</v>
          </cell>
          <cell r="H9097">
            <v>1668364.9169999999</v>
          </cell>
          <cell r="I9097">
            <v>462898.92060000001</v>
          </cell>
        </row>
        <row r="9098">
          <cell r="B9098" t="str">
            <v>BLBM 45, CAD 71 (PTM)</v>
          </cell>
          <cell r="H9098">
            <v>1668364.9169999999</v>
          </cell>
          <cell r="I9098">
            <v>462898.92099999997</v>
          </cell>
        </row>
        <row r="9099">
          <cell r="B9099" t="str">
            <v>BLBM 46, CAD 71</v>
          </cell>
          <cell r="H9099">
            <v>1668884.8552000001</v>
          </cell>
          <cell r="I9099">
            <v>463381.6298</v>
          </cell>
        </row>
        <row r="9100">
          <cell r="B9100" t="str">
            <v>BLBM 46, CAD 71 (PTM)</v>
          </cell>
          <cell r="H9100">
            <v>1668884.855</v>
          </cell>
          <cell r="I9100">
            <v>463381.63</v>
          </cell>
        </row>
        <row r="9101">
          <cell r="B9101" t="str">
            <v>BLBM 47, CAD 324-D</v>
          </cell>
          <cell r="H9101">
            <v>1695542.0745000001</v>
          </cell>
          <cell r="I9101">
            <v>494403.38280000002</v>
          </cell>
        </row>
        <row r="9102">
          <cell r="B9102" t="str">
            <v>BLBM 47, CAD 324-D (PTM)</v>
          </cell>
          <cell r="H9102">
            <v>1695542.075</v>
          </cell>
          <cell r="I9102">
            <v>494403.38299999997</v>
          </cell>
        </row>
        <row r="9103">
          <cell r="B9103" t="str">
            <v>BLBM 47, CAD 71</v>
          </cell>
          <cell r="H9103">
            <v>1666304.1259999999</v>
          </cell>
          <cell r="I9103">
            <v>460098.18420000002</v>
          </cell>
        </row>
        <row r="9104">
          <cell r="B9104" t="str">
            <v>BLBM 47, CAD 71 (PTM)</v>
          </cell>
          <cell r="H9104">
            <v>1666304.1259999999</v>
          </cell>
          <cell r="I9104">
            <v>460098.18400000001</v>
          </cell>
        </row>
        <row r="9105">
          <cell r="B9105" t="str">
            <v>BLBM 47, MUN. OF STA. ROSA</v>
          </cell>
          <cell r="H9105">
            <v>1703954.5049999999</v>
          </cell>
          <cell r="I9105">
            <v>494847.17200000002</v>
          </cell>
        </row>
        <row r="9106">
          <cell r="B9106" t="str">
            <v>BLBM 47, MUN. OF STA. ROSA (PTM)</v>
          </cell>
          <cell r="H9106">
            <v>1703954.5049999999</v>
          </cell>
          <cell r="I9106">
            <v>494847.17200000002</v>
          </cell>
        </row>
        <row r="9107">
          <cell r="B9107" t="str">
            <v>BLBM 48, BO. VALDE FUENTE</v>
          </cell>
          <cell r="H9107">
            <v>1712209.3759999999</v>
          </cell>
          <cell r="I9107">
            <v>496280.14</v>
          </cell>
        </row>
        <row r="9108">
          <cell r="B9108" t="str">
            <v>BLBM 48, BO. VALDE FUENTE (PTM)</v>
          </cell>
          <cell r="H9108">
            <v>1712209.3759999999</v>
          </cell>
          <cell r="I9108">
            <v>496280.14</v>
          </cell>
        </row>
        <row r="9109">
          <cell r="B9109" t="str">
            <v>BLBM 48, CAD 324-D</v>
          </cell>
          <cell r="H9109">
            <v>1695348.6051</v>
          </cell>
          <cell r="I9109">
            <v>494340.96179999999</v>
          </cell>
        </row>
        <row r="9110">
          <cell r="B9110" t="str">
            <v>BLBM 48, CAD 324-D (PTM)</v>
          </cell>
          <cell r="H9110">
            <v>1695348.605</v>
          </cell>
          <cell r="I9110">
            <v>494340.962</v>
          </cell>
        </row>
        <row r="9111">
          <cell r="B9111" t="str">
            <v>BLBM 48, CAD 71</v>
          </cell>
          <cell r="H9111">
            <v>1667267.5127000001</v>
          </cell>
          <cell r="I9111">
            <v>460980.49070000002</v>
          </cell>
        </row>
        <row r="9112">
          <cell r="B9112" t="str">
            <v>BLBM 48, CAD 71 (PTM)</v>
          </cell>
          <cell r="H9112">
            <v>1667267.513</v>
          </cell>
          <cell r="I9112">
            <v>460980.49099999998</v>
          </cell>
        </row>
        <row r="9113">
          <cell r="B9113" t="str">
            <v>BLBM 49, CAD 71</v>
          </cell>
          <cell r="H9113">
            <v>1668145.091</v>
          </cell>
          <cell r="I9113">
            <v>461813.03840000002</v>
          </cell>
        </row>
        <row r="9114">
          <cell r="B9114" t="str">
            <v>BLBM 49, CAD 71 (PTM)</v>
          </cell>
          <cell r="H9114">
            <v>1668145.091</v>
          </cell>
          <cell r="I9114">
            <v>461813.038</v>
          </cell>
        </row>
        <row r="9115">
          <cell r="B9115" t="str">
            <v>BLBM 5, BALUEARTE</v>
          </cell>
          <cell r="H9115">
            <v>1683734.8689999999</v>
          </cell>
          <cell r="I9115">
            <v>494952.59299999999</v>
          </cell>
        </row>
        <row r="9116">
          <cell r="B9116" t="str">
            <v>BLBM 5, BALUEARTE (PTM)</v>
          </cell>
          <cell r="H9116">
            <v>1683734.8689999999</v>
          </cell>
          <cell r="I9116">
            <v>494952.59299999999</v>
          </cell>
        </row>
        <row r="9117">
          <cell r="B9117" t="str">
            <v>BLBM 5, CAD 51</v>
          </cell>
          <cell r="H9117">
            <v>1726383.4632000001</v>
          </cell>
          <cell r="I9117">
            <v>501839.02519999997</v>
          </cell>
        </row>
        <row r="9118">
          <cell r="B9118" t="str">
            <v>BLBM 5, CAD 51 (PTM)</v>
          </cell>
          <cell r="H9118">
            <v>1726383.463</v>
          </cell>
          <cell r="I9118">
            <v>501839.02500000002</v>
          </cell>
        </row>
        <row r="9119">
          <cell r="B9119" t="str">
            <v>BLBM 5, CAD 685-D</v>
          </cell>
          <cell r="H9119">
            <v>1712606.6669000001</v>
          </cell>
          <cell r="I9119">
            <v>533449.98</v>
          </cell>
        </row>
        <row r="9120">
          <cell r="B9120" t="str">
            <v>BLBM 5, CAD 685-D (PTM)</v>
          </cell>
          <cell r="H9120">
            <v>1712606.6669999999</v>
          </cell>
          <cell r="I9120">
            <v>533449.98</v>
          </cell>
        </row>
        <row r="9121">
          <cell r="B9121" t="str">
            <v>BLBM 5, CAD 71</v>
          </cell>
          <cell r="H9121">
            <v>1659669.4539999999</v>
          </cell>
          <cell r="I9121">
            <v>467498.783</v>
          </cell>
        </row>
        <row r="9122">
          <cell r="B9122" t="str">
            <v>BLBM 5, CAD 71 (PTM)</v>
          </cell>
          <cell r="H9122">
            <v>1659669.4539999999</v>
          </cell>
          <cell r="I9122">
            <v>467498.783</v>
          </cell>
        </row>
        <row r="9123">
          <cell r="B9123" t="str">
            <v>BLBM 5, CAD 73</v>
          </cell>
          <cell r="H9123">
            <v>1661835.2574</v>
          </cell>
          <cell r="I9123">
            <v>460793.84669999999</v>
          </cell>
        </row>
        <row r="9124">
          <cell r="B9124" t="str">
            <v>BLBM 5, CAD 73 (PTM)</v>
          </cell>
          <cell r="H9124">
            <v>1661835.257</v>
          </cell>
          <cell r="I9124">
            <v>460793.84700000001</v>
          </cell>
        </row>
        <row r="9125">
          <cell r="B9125" t="str">
            <v>BLBM 50, CAD 71</v>
          </cell>
          <cell r="H9125">
            <v>1667948.2512000001</v>
          </cell>
          <cell r="I9125">
            <v>459511.98310000001</v>
          </cell>
        </row>
        <row r="9126">
          <cell r="B9126" t="str">
            <v>BLBM 50, CAD 71 (PTM)</v>
          </cell>
          <cell r="H9126">
            <v>1667948.2509999999</v>
          </cell>
          <cell r="I9126">
            <v>459511.98300000001</v>
          </cell>
        </row>
        <row r="9127">
          <cell r="B9127" t="str">
            <v>BLBM 51, CAD 71</v>
          </cell>
          <cell r="H9127">
            <v>1668323.0586999999</v>
          </cell>
          <cell r="I9127">
            <v>460607.65330000001</v>
          </cell>
        </row>
        <row r="9128">
          <cell r="B9128" t="str">
            <v>BLBM 51, CAD 71 (PTM)</v>
          </cell>
          <cell r="H9128">
            <v>1668323.0589999999</v>
          </cell>
          <cell r="I9128">
            <v>460607.65299999999</v>
          </cell>
        </row>
        <row r="9129">
          <cell r="B9129" t="str">
            <v>BLBM 52, BO. VALDE FUENTE</v>
          </cell>
          <cell r="H9129">
            <v>1710044.8230000001</v>
          </cell>
          <cell r="I9129">
            <v>494941.98499999999</v>
          </cell>
        </row>
        <row r="9130">
          <cell r="B9130" t="str">
            <v>BLBM 52, BO. VALDE FUENTE (PTM)</v>
          </cell>
          <cell r="H9130">
            <v>1710044.8230000001</v>
          </cell>
          <cell r="I9130">
            <v>494941.98499999999</v>
          </cell>
        </row>
        <row r="9131">
          <cell r="B9131" t="str">
            <v>BLBM 52, CAD 71</v>
          </cell>
          <cell r="H9131">
            <v>1668473.2638000001</v>
          </cell>
          <cell r="I9131">
            <v>458731.92719999998</v>
          </cell>
        </row>
        <row r="9132">
          <cell r="B9132" t="str">
            <v>BLBM 52, CAD 71 (PTM)</v>
          </cell>
          <cell r="H9132">
            <v>1668473.264</v>
          </cell>
          <cell r="I9132">
            <v>458731.92700000003</v>
          </cell>
        </row>
        <row r="9133">
          <cell r="B9133" t="str">
            <v>BLBM 53, BO. VALDE FUENTE</v>
          </cell>
          <cell r="H9133">
            <v>1709176.608</v>
          </cell>
          <cell r="I9133">
            <v>494405.212</v>
          </cell>
        </row>
        <row r="9134">
          <cell r="B9134" t="str">
            <v>BLBM 53, BO. VALDE FUENTE (PTM)</v>
          </cell>
          <cell r="H9134">
            <v>1709176.608</v>
          </cell>
          <cell r="I9134">
            <v>494405.212</v>
          </cell>
        </row>
        <row r="9135">
          <cell r="B9135" t="str">
            <v>BLBM 53, CAD 71</v>
          </cell>
          <cell r="H9135">
            <v>1668763.3063999999</v>
          </cell>
          <cell r="I9135">
            <v>459138.63</v>
          </cell>
        </row>
        <row r="9136">
          <cell r="B9136" t="str">
            <v>BLBM 53, CAD 71 (PTM)</v>
          </cell>
          <cell r="H9136">
            <v>1668763.3060000001</v>
          </cell>
          <cell r="I9136">
            <v>459138.63</v>
          </cell>
        </row>
        <row r="9137">
          <cell r="B9137" t="str">
            <v>BLBM 54, CAD 71</v>
          </cell>
          <cell r="H9137">
            <v>1669615.4823</v>
          </cell>
          <cell r="I9137">
            <v>459959.26409999997</v>
          </cell>
        </row>
        <row r="9138">
          <cell r="B9138" t="str">
            <v>BLBM 54, CAD 71 (PTM)</v>
          </cell>
          <cell r="H9138">
            <v>1669615.4820000001</v>
          </cell>
          <cell r="I9138">
            <v>459959.26400000002</v>
          </cell>
        </row>
        <row r="9139">
          <cell r="B9139" t="str">
            <v>BLBM 55, CAD 71</v>
          </cell>
          <cell r="H9139">
            <v>1669842.3089999999</v>
          </cell>
          <cell r="I9139">
            <v>460593.14199999999</v>
          </cell>
        </row>
        <row r="9140">
          <cell r="B9140" t="str">
            <v>BLBM 55, CAD 71 (PTM)</v>
          </cell>
          <cell r="H9140">
            <v>1669842.3089999999</v>
          </cell>
          <cell r="I9140">
            <v>460593.14199999999</v>
          </cell>
        </row>
        <row r="9141">
          <cell r="B9141" t="str">
            <v>BLBM 55, MANIKILING</v>
          </cell>
          <cell r="H9141">
            <v>1702327.541</v>
          </cell>
          <cell r="I9141">
            <v>497546.61499999999</v>
          </cell>
        </row>
        <row r="9142">
          <cell r="B9142" t="str">
            <v>BLBM 55, MANIKILING (PTM)</v>
          </cell>
          <cell r="H9142">
            <v>1702327.541</v>
          </cell>
          <cell r="I9142">
            <v>497546.61499999999</v>
          </cell>
        </row>
        <row r="9143">
          <cell r="B9143" t="str">
            <v>BLBM 56, CAD 224</v>
          </cell>
          <cell r="H9143">
            <v>1692465.91</v>
          </cell>
          <cell r="I9143">
            <v>486789.81699999998</v>
          </cell>
        </row>
        <row r="9144">
          <cell r="B9144" t="str">
            <v>BLBM 56, CAD 224 (PTM)</v>
          </cell>
          <cell r="H9144">
            <v>1692465.91</v>
          </cell>
          <cell r="I9144">
            <v>486789.81699999998</v>
          </cell>
        </row>
        <row r="9145">
          <cell r="B9145" t="str">
            <v>BLBM 56, CAD 71</v>
          </cell>
          <cell r="H9145">
            <v>1669953.7849999999</v>
          </cell>
          <cell r="I9145">
            <v>458475.59820000001</v>
          </cell>
        </row>
        <row r="9146">
          <cell r="B9146" t="str">
            <v>BLBM 56, CAD 71 (PTM)</v>
          </cell>
          <cell r="H9146">
            <v>1669953.7849999999</v>
          </cell>
          <cell r="I9146">
            <v>458475.598</v>
          </cell>
        </row>
        <row r="9147">
          <cell r="B9147" t="str">
            <v>BLBM 56, MUN. OF SAN ISIDRO</v>
          </cell>
          <cell r="H9147">
            <v>1692465.71</v>
          </cell>
          <cell r="I9147">
            <v>486790.20600000001</v>
          </cell>
        </row>
        <row r="9148">
          <cell r="B9148" t="str">
            <v>BLBM 56, MUN. OF SAN ISIDRO (PTM)</v>
          </cell>
          <cell r="H9148">
            <v>1692465.71</v>
          </cell>
          <cell r="I9148">
            <v>486790.20600000001</v>
          </cell>
        </row>
        <row r="9149">
          <cell r="B9149" t="str">
            <v>BLBM 57, CAD 224</v>
          </cell>
          <cell r="H9149">
            <v>1692422.7779999999</v>
          </cell>
          <cell r="I9149">
            <v>486662.15399999998</v>
          </cell>
        </row>
        <row r="9150">
          <cell r="B9150" t="str">
            <v>BLBM 57, CAD 224 (PTM)</v>
          </cell>
          <cell r="H9150">
            <v>1692422.7779999999</v>
          </cell>
          <cell r="I9150">
            <v>486662.15399999998</v>
          </cell>
        </row>
        <row r="9151">
          <cell r="B9151" t="str">
            <v>BLBM 57, CAD 71</v>
          </cell>
          <cell r="H9151">
            <v>1670259.0811000001</v>
          </cell>
          <cell r="I9151">
            <v>458972.09980000003</v>
          </cell>
        </row>
        <row r="9152">
          <cell r="B9152" t="str">
            <v>BLBM 57, CAD 71 (PTM)</v>
          </cell>
          <cell r="H9152">
            <v>1670259.081</v>
          </cell>
          <cell r="I9152">
            <v>458972.1</v>
          </cell>
        </row>
        <row r="9153">
          <cell r="B9153" t="str">
            <v>BLBM 57, MUN. OF SAN ISIDRO</v>
          </cell>
          <cell r="H9153">
            <v>1692422.5279999999</v>
          </cell>
          <cell r="I9153">
            <v>486662.58399999997</v>
          </cell>
        </row>
        <row r="9154">
          <cell r="B9154" t="str">
            <v>BLBM 57, MUN. OF SAN ISIDRO (PTM)</v>
          </cell>
          <cell r="H9154">
            <v>1692422.5279999999</v>
          </cell>
          <cell r="I9154">
            <v>486662.58399999997</v>
          </cell>
        </row>
        <row r="9155">
          <cell r="B9155" t="str">
            <v>BLBM 59, CAD 71</v>
          </cell>
          <cell r="H9155">
            <v>1670803.9567</v>
          </cell>
          <cell r="I9155">
            <v>459935.65100000001</v>
          </cell>
        </row>
        <row r="9156">
          <cell r="B9156" t="str">
            <v>BLBM 59, CAD 71 (PTM)</v>
          </cell>
          <cell r="H9156">
            <v>1670803.9569999999</v>
          </cell>
          <cell r="I9156">
            <v>459935.65100000001</v>
          </cell>
        </row>
        <row r="9157">
          <cell r="B9157" t="str">
            <v>BLBM 6, CAD 224</v>
          </cell>
          <cell r="H9157">
            <v>1691926.9639999999</v>
          </cell>
          <cell r="I9157">
            <v>491351.60100000002</v>
          </cell>
        </row>
        <row r="9158">
          <cell r="B9158" t="str">
            <v>BLBM 6, CAD 224 (PTM)</v>
          </cell>
          <cell r="H9158">
            <v>1691926.9639999999</v>
          </cell>
          <cell r="I9158">
            <v>491351.60100000002</v>
          </cell>
        </row>
        <row r="9159">
          <cell r="B9159" t="str">
            <v>BLBM 6, CAD 51</v>
          </cell>
          <cell r="H9159">
            <v>0</v>
          </cell>
          <cell r="I9159">
            <v>0</v>
          </cell>
        </row>
        <row r="9160">
          <cell r="B9160" t="str">
            <v>BLBM 6, CAD 685-D</v>
          </cell>
          <cell r="H9160">
            <v>1712606.7191000001</v>
          </cell>
          <cell r="I9160">
            <v>533650.17319999996</v>
          </cell>
        </row>
        <row r="9161">
          <cell r="B9161" t="str">
            <v>BLBM 6, CAD 685-D (PTM)</v>
          </cell>
          <cell r="H9161">
            <v>1712606.719</v>
          </cell>
          <cell r="I9161">
            <v>533650.17299999995</v>
          </cell>
        </row>
        <row r="9162">
          <cell r="B9162" t="str">
            <v>BLBM 6, CAD 71</v>
          </cell>
          <cell r="H9162">
            <v>1660071.1828999999</v>
          </cell>
          <cell r="I9162">
            <v>467560.74070000002</v>
          </cell>
        </row>
        <row r="9163">
          <cell r="B9163" t="str">
            <v>BLBM 6, CAD 71 (PTM)</v>
          </cell>
          <cell r="H9163">
            <v>1660071.183</v>
          </cell>
          <cell r="I9163">
            <v>467560.74099999998</v>
          </cell>
        </row>
        <row r="9164">
          <cell r="B9164" t="str">
            <v>BLBM 6, CAD 73</v>
          </cell>
          <cell r="H9164">
            <v>1662021.8454</v>
          </cell>
          <cell r="I9164">
            <v>460734.95520000003</v>
          </cell>
        </row>
        <row r="9165">
          <cell r="B9165" t="str">
            <v>BLBM 6, CAD 73 (PTM)</v>
          </cell>
          <cell r="H9165">
            <v>1662021.845</v>
          </cell>
          <cell r="I9165">
            <v>460734.95500000002</v>
          </cell>
        </row>
        <row r="9166">
          <cell r="B9166" t="str">
            <v>BLBM 60, CAD 71</v>
          </cell>
          <cell r="H9166">
            <v>1670610.223</v>
          </cell>
          <cell r="I9166">
            <v>457682.19510000001</v>
          </cell>
        </row>
        <row r="9167">
          <cell r="B9167" t="str">
            <v>BLBM 60, CAD 71 (PTM)</v>
          </cell>
          <cell r="H9167">
            <v>1670610.223</v>
          </cell>
          <cell r="I9167">
            <v>457682.19500000001</v>
          </cell>
        </row>
        <row r="9168">
          <cell r="B9168" t="str">
            <v>BLBM 61, CAD 71</v>
          </cell>
          <cell r="H9168">
            <v>1670251.2239999999</v>
          </cell>
          <cell r="I9168">
            <v>458225.93</v>
          </cell>
        </row>
        <row r="9169">
          <cell r="B9169" t="str">
            <v>BLBM 61, CAD 71 (PTM)</v>
          </cell>
          <cell r="H9169">
            <v>1670251.2239999999</v>
          </cell>
          <cell r="I9169">
            <v>458225.93</v>
          </cell>
        </row>
        <row r="9170">
          <cell r="B9170" t="str">
            <v>BLBM 62, CAD 71</v>
          </cell>
          <cell r="H9170">
            <v>1670536.7620000001</v>
          </cell>
          <cell r="I9170">
            <v>458735.89399999997</v>
          </cell>
        </row>
        <row r="9171">
          <cell r="B9171" t="str">
            <v>BLBM 62, CAD 71 (PTM)</v>
          </cell>
          <cell r="H9171">
            <v>1670536.7620000001</v>
          </cell>
          <cell r="I9171">
            <v>458735.89399999997</v>
          </cell>
        </row>
        <row r="9172">
          <cell r="B9172" t="str">
            <v>BLBM 63, BO. BICAL-BICAL</v>
          </cell>
          <cell r="H9172">
            <v>1700391.095</v>
          </cell>
          <cell r="I9172">
            <v>500196.66499999998</v>
          </cell>
        </row>
        <row r="9173">
          <cell r="B9173" t="str">
            <v>BLBM 63, BO. BICAL-BICAL (PTM)</v>
          </cell>
          <cell r="H9173">
            <v>1700391.095</v>
          </cell>
          <cell r="I9173">
            <v>500196.66499999998</v>
          </cell>
        </row>
        <row r="9174">
          <cell r="B9174" t="str">
            <v>BLBM 63, CAD 71</v>
          </cell>
          <cell r="H9174">
            <v>1670816.209</v>
          </cell>
          <cell r="I9174">
            <v>459068.04399999999</v>
          </cell>
        </row>
        <row r="9175">
          <cell r="B9175" t="str">
            <v>BLBM 63, CAD 71 (PTM)</v>
          </cell>
          <cell r="H9175">
            <v>1670816.209</v>
          </cell>
          <cell r="I9175">
            <v>459068.04399999999</v>
          </cell>
        </row>
        <row r="9176">
          <cell r="B9176" t="str">
            <v>BLBM 64, CAD 71</v>
          </cell>
          <cell r="H9176">
            <v>1671542.7819999999</v>
          </cell>
          <cell r="I9176">
            <v>459392.86700000003</v>
          </cell>
        </row>
        <row r="9177">
          <cell r="B9177" t="str">
            <v>BLBM 64, CAD 71 (PTM)</v>
          </cell>
          <cell r="H9177">
            <v>1671542.7819999999</v>
          </cell>
          <cell r="I9177">
            <v>459392.86700000003</v>
          </cell>
        </row>
        <row r="9178">
          <cell r="B9178" t="str">
            <v>BLBM 65, CAD 71</v>
          </cell>
          <cell r="H9178">
            <v>1671776.67</v>
          </cell>
          <cell r="I9178">
            <v>459760.58299999998</v>
          </cell>
        </row>
        <row r="9179">
          <cell r="B9179" t="str">
            <v>BLBM 65, CAD 71 (PTM)</v>
          </cell>
          <cell r="H9179">
            <v>1671776.67</v>
          </cell>
          <cell r="I9179">
            <v>459760.58299999998</v>
          </cell>
        </row>
        <row r="9180">
          <cell r="B9180" t="str">
            <v>BLBM 66, BO. STO. TOMAS</v>
          </cell>
          <cell r="H9180">
            <v>1711845.675</v>
          </cell>
          <cell r="I9180">
            <v>484225.64299999998</v>
          </cell>
        </row>
        <row r="9181">
          <cell r="B9181" t="str">
            <v>BLBM 66, BO. STO. TOMAS (PTM)</v>
          </cell>
          <cell r="H9181">
            <v>1711845.675</v>
          </cell>
          <cell r="I9181">
            <v>484225.64299999998</v>
          </cell>
        </row>
        <row r="9182">
          <cell r="B9182" t="str">
            <v>BLBM 66, CAD 71</v>
          </cell>
          <cell r="H9182">
            <v>1671484.142</v>
          </cell>
          <cell r="I9182">
            <v>458242.49800000002</v>
          </cell>
        </row>
        <row r="9183">
          <cell r="B9183" t="str">
            <v>BLBM 66, CAD 71 (PTM)</v>
          </cell>
          <cell r="H9183">
            <v>1671484.142</v>
          </cell>
          <cell r="I9183">
            <v>458242.49800000002</v>
          </cell>
        </row>
        <row r="9184">
          <cell r="B9184" t="str">
            <v>BLBM 67, BO. STO. TOMAS</v>
          </cell>
          <cell r="H9184">
            <v>1711933.16</v>
          </cell>
          <cell r="I9184">
            <v>484213.54800000001</v>
          </cell>
        </row>
        <row r="9185">
          <cell r="B9185" t="str">
            <v>BLBM 67, BO. STO. TOMAS (PTM)</v>
          </cell>
          <cell r="H9185">
            <v>1711933.16</v>
          </cell>
          <cell r="I9185">
            <v>484213.54800000001</v>
          </cell>
        </row>
        <row r="9186">
          <cell r="B9186" t="str">
            <v>BLBM 67, CAD 71</v>
          </cell>
          <cell r="H9186">
            <v>1672182.4998999999</v>
          </cell>
          <cell r="I9186">
            <v>458728.75780000002</v>
          </cell>
        </row>
        <row r="9187">
          <cell r="B9187" t="str">
            <v>BLBM 67, CAD 71 (PTM)</v>
          </cell>
          <cell r="H9187">
            <v>1672182.5</v>
          </cell>
          <cell r="I9187">
            <v>458728.75799999997</v>
          </cell>
        </row>
        <row r="9188">
          <cell r="B9188" t="str">
            <v>BLBM 68, BO. PAMBUAN</v>
          </cell>
          <cell r="H9188">
            <v>1695269.2209999999</v>
          </cell>
          <cell r="I9188">
            <v>496682.83</v>
          </cell>
        </row>
        <row r="9189">
          <cell r="B9189" t="str">
            <v>BLBM 68, BO. PAMBUAN (PTM)</v>
          </cell>
          <cell r="H9189">
            <v>1695269.2209999999</v>
          </cell>
          <cell r="I9189">
            <v>496682.83</v>
          </cell>
        </row>
        <row r="9190">
          <cell r="B9190" t="str">
            <v>BLBM 7, CAD 120</v>
          </cell>
          <cell r="H9190">
            <v>1738334.3259999999</v>
          </cell>
          <cell r="I9190">
            <v>450640.50300000003</v>
          </cell>
        </row>
        <row r="9191">
          <cell r="B9191" t="str">
            <v>BLBM 7, CAD 120 (PTM)</v>
          </cell>
          <cell r="H9191">
            <v>1738334.3259999999</v>
          </cell>
          <cell r="I9191">
            <v>450640.50300000003</v>
          </cell>
        </row>
        <row r="9192">
          <cell r="B9192" t="str">
            <v>BLBM 7, CAD 51</v>
          </cell>
          <cell r="H9192">
            <v>1710295.7967000001</v>
          </cell>
          <cell r="I9192">
            <v>492631.48220000003</v>
          </cell>
        </row>
        <row r="9193">
          <cell r="B9193" t="str">
            <v>BLBM 7, CAD 51 (PTM)</v>
          </cell>
          <cell r="H9193">
            <v>1710295.797</v>
          </cell>
          <cell r="I9193">
            <v>492631.48200000002</v>
          </cell>
        </row>
        <row r="9194">
          <cell r="B9194" t="str">
            <v>BLBM 7, CAD 685-D</v>
          </cell>
          <cell r="H9194">
            <v>1710601.7197</v>
          </cell>
          <cell r="I9194">
            <v>532950.66070000001</v>
          </cell>
        </row>
        <row r="9195">
          <cell r="B9195" t="str">
            <v>BLBM 7, CAD 685-D (PTM)</v>
          </cell>
          <cell r="H9195">
            <v>1710601.72</v>
          </cell>
          <cell r="I9195">
            <v>532950.66099999996</v>
          </cell>
        </row>
        <row r="9196">
          <cell r="B9196" t="str">
            <v>BLBM 7, CAD 71</v>
          </cell>
          <cell r="H9196">
            <v>1660484.2339999999</v>
          </cell>
          <cell r="I9196">
            <v>467527.98800000001</v>
          </cell>
        </row>
        <row r="9197">
          <cell r="B9197" t="str">
            <v>BLBM 7, CAD 71 (PTM)</v>
          </cell>
          <cell r="H9197">
            <v>1660484.2339999999</v>
          </cell>
          <cell r="I9197">
            <v>467527.98800000001</v>
          </cell>
        </row>
        <row r="9198">
          <cell r="B9198" t="str">
            <v>BLBM 7, CAD 73</v>
          </cell>
          <cell r="H9198">
            <v>1664732.9875</v>
          </cell>
          <cell r="I9198">
            <v>458001.41389999999</v>
          </cell>
        </row>
        <row r="9199">
          <cell r="B9199" t="str">
            <v>BLBM 7, CAD 73 (PTM)</v>
          </cell>
          <cell r="H9199">
            <v>1664732.9879999999</v>
          </cell>
          <cell r="I9199">
            <v>458001.41399999999</v>
          </cell>
        </row>
        <row r="9200">
          <cell r="B9200" t="str">
            <v>BLBM 7, MATAMO ESTATE</v>
          </cell>
          <cell r="H9200">
            <v>1645108.67</v>
          </cell>
          <cell r="I9200">
            <v>484935.33299999998</v>
          </cell>
        </row>
        <row r="9201">
          <cell r="B9201" t="str">
            <v>BLBM 7, MATAMO ESTATE (PTM)</v>
          </cell>
          <cell r="H9201">
            <v>1645108.67</v>
          </cell>
          <cell r="I9201">
            <v>484935.33299999998</v>
          </cell>
        </row>
        <row r="9202">
          <cell r="B9202" t="str">
            <v>BLBM 7, RECOLETO ESTATE</v>
          </cell>
          <cell r="H9202">
            <v>1644280.0490000001</v>
          </cell>
          <cell r="I9202">
            <v>486147.09899999999</v>
          </cell>
        </row>
        <row r="9203">
          <cell r="B9203" t="str">
            <v>BLBM 7, RECOLETO ESTATE (PTM)</v>
          </cell>
          <cell r="H9203">
            <v>1644280.0490000001</v>
          </cell>
          <cell r="I9203">
            <v>486147.09899999999</v>
          </cell>
        </row>
        <row r="9204">
          <cell r="B9204" t="str">
            <v>BLBM 74, BO. BICAL-BICAL</v>
          </cell>
          <cell r="H9204">
            <v>1698592.564</v>
          </cell>
          <cell r="I9204">
            <v>501609.28600000002</v>
          </cell>
        </row>
        <row r="9205">
          <cell r="B9205" t="str">
            <v>BLBM 74, BO. BICAL-BICAL (PTM)</v>
          </cell>
          <cell r="H9205">
            <v>1698592.564</v>
          </cell>
          <cell r="I9205">
            <v>501609.28600000002</v>
          </cell>
        </row>
        <row r="9206">
          <cell r="B9206" t="str">
            <v>BLBM 75, BO. PAGAS</v>
          </cell>
          <cell r="H9206">
            <v>1714939.888</v>
          </cell>
          <cell r="I9206">
            <v>494777.40299999999</v>
          </cell>
        </row>
        <row r="9207">
          <cell r="B9207" t="str">
            <v>BLBM 75, BO. PAGAS (PTM)</v>
          </cell>
          <cell r="H9207">
            <v>1714939.888</v>
          </cell>
          <cell r="I9207">
            <v>494777.40299999999</v>
          </cell>
        </row>
        <row r="9208">
          <cell r="B9208" t="str">
            <v>BLBM 76, BO. PAGAS</v>
          </cell>
          <cell r="H9208">
            <v>1715098.9010000001</v>
          </cell>
          <cell r="I9208">
            <v>494826.75799999997</v>
          </cell>
        </row>
        <row r="9209">
          <cell r="B9209" t="str">
            <v>BLBM 76, BO. PAGAS (PTM)</v>
          </cell>
          <cell r="H9209">
            <v>1715098.9010000001</v>
          </cell>
          <cell r="I9209">
            <v>494826.75799999997</v>
          </cell>
        </row>
        <row r="9210">
          <cell r="B9210" t="str">
            <v>BLBM 8, CAD 120</v>
          </cell>
          <cell r="H9210">
            <v>1738227.6950000001</v>
          </cell>
          <cell r="I9210">
            <v>450439.69099999999</v>
          </cell>
        </row>
        <row r="9211">
          <cell r="B9211" t="str">
            <v>BLBM 8, CAD 120 (PTM)</v>
          </cell>
          <cell r="H9211">
            <v>1738227.6950000001</v>
          </cell>
          <cell r="I9211">
            <v>450439.69099999999</v>
          </cell>
        </row>
        <row r="9212">
          <cell r="B9212" t="str">
            <v>BLBM 8, CAD 51</v>
          </cell>
          <cell r="H9212">
            <v>1710089.6713</v>
          </cell>
          <cell r="I9212">
            <v>492606.01809999999</v>
          </cell>
        </row>
        <row r="9213">
          <cell r="B9213" t="str">
            <v>BLBM 8, CAD 51 (PTM)</v>
          </cell>
          <cell r="H9213">
            <v>1710089.6710000001</v>
          </cell>
          <cell r="I9213">
            <v>492606.01799999998</v>
          </cell>
        </row>
        <row r="9214">
          <cell r="B9214" t="str">
            <v>BLBM 8, CAD 67</v>
          </cell>
          <cell r="H9214">
            <v>1725848.0430000001</v>
          </cell>
          <cell r="I9214">
            <v>492242.53769999999</v>
          </cell>
        </row>
        <row r="9215">
          <cell r="B9215" t="str">
            <v>BLBM 8, CAD 67 (PTM)</v>
          </cell>
          <cell r="H9215">
            <v>1725848.0430000001</v>
          </cell>
          <cell r="I9215">
            <v>492242.538</v>
          </cell>
        </row>
        <row r="9216">
          <cell r="B9216" t="str">
            <v>BLBM 8, CAD 685-D</v>
          </cell>
          <cell r="H9216">
            <v>1710602.2450000001</v>
          </cell>
          <cell r="I9216">
            <v>533050.47699999996</v>
          </cell>
        </row>
        <row r="9217">
          <cell r="B9217" t="str">
            <v>BLBM 8, CAD 685-D (PTM)</v>
          </cell>
          <cell r="H9217">
            <v>1710602.2450000001</v>
          </cell>
          <cell r="I9217">
            <v>533050.47699999996</v>
          </cell>
        </row>
        <row r="9218">
          <cell r="B9218" t="str">
            <v>BLBM 8, CAD 71</v>
          </cell>
          <cell r="H9218">
            <v>1660572.652</v>
          </cell>
          <cell r="I9218">
            <v>468151.228</v>
          </cell>
        </row>
        <row r="9219">
          <cell r="B9219" t="str">
            <v>BLBM 8, CAD 71 (PTM)</v>
          </cell>
          <cell r="H9219">
            <v>1660572.652</v>
          </cell>
          <cell r="I9219">
            <v>468151.228</v>
          </cell>
        </row>
        <row r="9220">
          <cell r="B9220" t="str">
            <v>BLBM 8, CAD 73</v>
          </cell>
          <cell r="H9220">
            <v>1664648.6131</v>
          </cell>
          <cell r="I9220">
            <v>458062.25809999998</v>
          </cell>
        </row>
        <row r="9221">
          <cell r="B9221" t="str">
            <v>BLBM 8, CAD 73 (PTM)</v>
          </cell>
          <cell r="H9221">
            <v>1664648.6129999999</v>
          </cell>
          <cell r="I9221">
            <v>458062.25799999997</v>
          </cell>
        </row>
        <row r="9222">
          <cell r="B9222" t="str">
            <v>BLBM 81, BO. SINASAJAN</v>
          </cell>
          <cell r="H9222">
            <v>1698061.8359999999</v>
          </cell>
          <cell r="I9222">
            <v>500886.61599999998</v>
          </cell>
        </row>
        <row r="9223">
          <cell r="B9223" t="str">
            <v>BLBM 81, BO. SINASAJAN (PTM)</v>
          </cell>
          <cell r="H9223">
            <v>1698061.8359999999</v>
          </cell>
          <cell r="I9223">
            <v>500886.61599999998</v>
          </cell>
        </row>
        <row r="9224">
          <cell r="B9224" t="str">
            <v>BLBM 9, CAD 51</v>
          </cell>
          <cell r="H9224">
            <v>1715424.8817</v>
          </cell>
          <cell r="I9224">
            <v>495545.43829999998</v>
          </cell>
        </row>
        <row r="9225">
          <cell r="B9225" t="str">
            <v>BLBM 9, CAD 51 (PTM)</v>
          </cell>
          <cell r="H9225">
            <v>1715424.882</v>
          </cell>
          <cell r="I9225">
            <v>495545.43800000002</v>
          </cell>
        </row>
        <row r="9226">
          <cell r="B9226" t="str">
            <v>BLBM 9, CAD 67</v>
          </cell>
          <cell r="H9226">
            <v>1726015.8226999999</v>
          </cell>
          <cell r="I9226">
            <v>491317.82799999998</v>
          </cell>
        </row>
        <row r="9227">
          <cell r="B9227" t="str">
            <v>BLBM 9, CAD 67 (PTM)</v>
          </cell>
          <cell r="H9227">
            <v>1726015.8230000001</v>
          </cell>
          <cell r="I9227">
            <v>491317.82799999998</v>
          </cell>
        </row>
        <row r="9228">
          <cell r="B9228" t="str">
            <v>BLBM 9, CAD 685-D</v>
          </cell>
          <cell r="H9228">
            <v>1710102.9025000001</v>
          </cell>
          <cell r="I9228">
            <v>536049.38130000001</v>
          </cell>
        </row>
        <row r="9229">
          <cell r="B9229" t="str">
            <v>BLBM 9, CAD 685-D (PTM)</v>
          </cell>
          <cell r="H9229">
            <v>1710102.9029999999</v>
          </cell>
          <cell r="I9229">
            <v>536049.38100000005</v>
          </cell>
        </row>
        <row r="9230">
          <cell r="B9230" t="str">
            <v>BLBM 9, CAD 71</v>
          </cell>
          <cell r="H9230">
            <v>1661191.4157</v>
          </cell>
          <cell r="I9230">
            <v>468355.2034</v>
          </cell>
        </row>
        <row r="9231">
          <cell r="B9231" t="str">
            <v>BLBM 9, CAD 71 (PTM)</v>
          </cell>
          <cell r="H9231">
            <v>1661191.416</v>
          </cell>
          <cell r="I9231">
            <v>468355.20299999998</v>
          </cell>
        </row>
        <row r="9232">
          <cell r="B9232" t="str">
            <v>BLBM-BALUTU 1, CAD 100</v>
          </cell>
          <cell r="H9232">
            <v>1692947.2524000001</v>
          </cell>
          <cell r="I9232">
            <v>467829.228</v>
          </cell>
        </row>
        <row r="9233">
          <cell r="B9233" t="str">
            <v>BLBM-BALUTU 1, CAD 100 (PTM)</v>
          </cell>
          <cell r="H9233">
            <v>1692947.2520000001</v>
          </cell>
          <cell r="I9233">
            <v>467829.228</v>
          </cell>
        </row>
        <row r="9234">
          <cell r="B9234" t="str">
            <v>BLBM-BALUTU 2, CAD 100</v>
          </cell>
          <cell r="H9234">
            <v>1692800.69</v>
          </cell>
          <cell r="I9234">
            <v>457536.14799999999</v>
          </cell>
        </row>
        <row r="9235">
          <cell r="B9235" t="str">
            <v>BLBM-BALUTU 2, CAD 100 (PTM)</v>
          </cell>
          <cell r="H9235">
            <v>1692800.69</v>
          </cell>
          <cell r="I9235">
            <v>457536.14799999999</v>
          </cell>
        </row>
        <row r="9236">
          <cell r="B9236" t="str">
            <v>BLBM-CALULUAN 1, CAD 100</v>
          </cell>
          <cell r="H9236">
            <v>1700974.4206000001</v>
          </cell>
          <cell r="I9236">
            <v>468073.3308</v>
          </cell>
        </row>
        <row r="9237">
          <cell r="B9237" t="str">
            <v>BLBM-CALULUAN 1, CAD 100 (PTM)</v>
          </cell>
          <cell r="H9237">
            <v>1700974.4210000001</v>
          </cell>
          <cell r="I9237">
            <v>468073.33100000001</v>
          </cell>
        </row>
        <row r="9238">
          <cell r="B9238" t="str">
            <v>BLBM-CALULUAN 2, CAD 100</v>
          </cell>
          <cell r="H9238">
            <v>1701038.4853000001</v>
          </cell>
          <cell r="I9238">
            <v>468169.24939999997</v>
          </cell>
        </row>
        <row r="9239">
          <cell r="B9239" t="str">
            <v>BLBM-CALULUAN 2, CAD 100 (PTM)</v>
          </cell>
          <cell r="H9239">
            <v>1701038.4850000001</v>
          </cell>
          <cell r="I9239">
            <v>468169.24900000001</v>
          </cell>
        </row>
        <row r="9240">
          <cell r="B9240" t="str">
            <v>BLBM-CALULUAN 3, CAD 100</v>
          </cell>
          <cell r="H9240">
            <v>1701038.0423999999</v>
          </cell>
          <cell r="I9240">
            <v>468171.09860000003</v>
          </cell>
        </row>
        <row r="9241">
          <cell r="B9241" t="str">
            <v>BLBM-CALULUAN 3, CAD 100 (PTM)</v>
          </cell>
          <cell r="H9241">
            <v>1701038.0419999999</v>
          </cell>
          <cell r="I9241">
            <v>468171.09899999999</v>
          </cell>
        </row>
        <row r="9242">
          <cell r="B9242" t="str">
            <v>BLBM-MABIGA 1, CAD 93</v>
          </cell>
          <cell r="H9242">
            <v>1680689.1843999999</v>
          </cell>
          <cell r="I9242">
            <v>454995.2463</v>
          </cell>
        </row>
        <row r="9243">
          <cell r="B9243" t="str">
            <v>BLBM-MABIGA 1, CAD 93 (PTM)</v>
          </cell>
          <cell r="H9243">
            <v>1680689.1839999999</v>
          </cell>
          <cell r="I9243">
            <v>454995.24599999998</v>
          </cell>
        </row>
        <row r="9244">
          <cell r="B9244" t="str">
            <v>BLBM-MABIGA 2, CAD 93</v>
          </cell>
          <cell r="H9244">
            <v>1680442.6713</v>
          </cell>
          <cell r="I9244">
            <v>455060.86109999998</v>
          </cell>
        </row>
        <row r="9245">
          <cell r="B9245" t="str">
            <v>BLBM-MABIGA 2, CAD 93 (PTM)</v>
          </cell>
          <cell r="H9245">
            <v>1680442.6710000001</v>
          </cell>
          <cell r="I9245">
            <v>455060.86099999998</v>
          </cell>
        </row>
        <row r="9246">
          <cell r="B9246" t="str">
            <v>BLBM-MAGAO 1, CAD 100</v>
          </cell>
          <cell r="H9246">
            <v>1693688.0918000001</v>
          </cell>
          <cell r="I9246">
            <v>470776.69890000002</v>
          </cell>
        </row>
        <row r="9247">
          <cell r="B9247" t="str">
            <v>BLBM-MAGAO 1, CAD 100 (PTM)</v>
          </cell>
          <cell r="H9247">
            <v>1693688.0919999999</v>
          </cell>
          <cell r="I9247">
            <v>470776.69900000002</v>
          </cell>
        </row>
        <row r="9248">
          <cell r="B9248" t="str">
            <v>BLBM-MAGAO 2, CAD 100</v>
          </cell>
          <cell r="H9248">
            <v>1693601.3037</v>
          </cell>
          <cell r="I9248">
            <v>471097.56819999998</v>
          </cell>
        </row>
        <row r="9249">
          <cell r="B9249" t="str">
            <v>BLBM-MAGAO 2, CAD 100 (PTM)</v>
          </cell>
          <cell r="H9249">
            <v>1693601.304</v>
          </cell>
          <cell r="I9249">
            <v>471097.56800000003</v>
          </cell>
        </row>
        <row r="9250">
          <cell r="B9250" t="str">
            <v>BLBM-SAN AGUSTIN 1, CAD 100</v>
          </cell>
          <cell r="H9250">
            <v>1703644.2826</v>
          </cell>
          <cell r="I9250">
            <v>457668.24410000001</v>
          </cell>
        </row>
        <row r="9251">
          <cell r="B9251" t="str">
            <v>BLBM-SAN AGUSTIN 1, CAD 100 (PTM)</v>
          </cell>
          <cell r="H9251">
            <v>1703644.2830000001</v>
          </cell>
          <cell r="I9251">
            <v>457668.24400000001</v>
          </cell>
        </row>
        <row r="9252">
          <cell r="B9252" t="str">
            <v>BLBM-SAN AGUSTIN 2, CAD 100</v>
          </cell>
          <cell r="H9252">
            <v>1703502.4472000001</v>
          </cell>
          <cell r="I9252">
            <v>457799.42460000003</v>
          </cell>
        </row>
        <row r="9253">
          <cell r="B9253" t="str">
            <v>BLBM-SAN AGUSTIN 2, CAD 100 (PTM)</v>
          </cell>
          <cell r="H9253">
            <v>1703502.4469999999</v>
          </cell>
          <cell r="I9253">
            <v>457799.42499999999</v>
          </cell>
        </row>
        <row r="9254">
          <cell r="B9254" t="str">
            <v>BLBM-SAN FRANCISCO 1, CAD 100</v>
          </cell>
          <cell r="H9254">
            <v>1693310.3753</v>
          </cell>
          <cell r="I9254">
            <v>461051.89079999999</v>
          </cell>
        </row>
        <row r="9255">
          <cell r="B9255" t="str">
            <v>BLBM-SAN FRANCISCO 1, CAD 100 (PTM)</v>
          </cell>
          <cell r="H9255">
            <v>1693310.375</v>
          </cell>
          <cell r="I9255">
            <v>461051.891</v>
          </cell>
        </row>
        <row r="9256">
          <cell r="B9256" t="str">
            <v>BLBM-SAN FRANCISCO 2, CAD 100</v>
          </cell>
          <cell r="H9256">
            <v>1693223.6129999999</v>
          </cell>
          <cell r="I9256">
            <v>460904.027</v>
          </cell>
        </row>
        <row r="9257">
          <cell r="B9257" t="str">
            <v>BLBM-SAN FRANCISCO 2, CAD 100 (PTM)</v>
          </cell>
          <cell r="H9257">
            <v>1693223.6129999999</v>
          </cell>
          <cell r="I9257">
            <v>460904.027</v>
          </cell>
        </row>
        <row r="9258">
          <cell r="B9258" t="str">
            <v>BLBM-SAN MIGUEL 1, CAD 100</v>
          </cell>
          <cell r="H9258">
            <v>1696757.7811</v>
          </cell>
          <cell r="I9258">
            <v>462656.13500000001</v>
          </cell>
        </row>
        <row r="9259">
          <cell r="B9259" t="str">
            <v>BLBM-SAN MIGUEL 1, CAD 100 (PTM)</v>
          </cell>
          <cell r="H9259">
            <v>1696757.781</v>
          </cell>
          <cell r="I9259">
            <v>462656.13500000001</v>
          </cell>
        </row>
        <row r="9260">
          <cell r="B9260" t="str">
            <v>BLBM-SAN MIGUEL 2, CAD 100</v>
          </cell>
          <cell r="H9260">
            <v>1696965.4083</v>
          </cell>
          <cell r="I9260">
            <v>462666.31559999997</v>
          </cell>
        </row>
        <row r="9261">
          <cell r="B9261" t="str">
            <v>BLBM-SAN MIGUEL 2, CAD 100 (PTM)</v>
          </cell>
          <cell r="H9261">
            <v>1696965.4080000001</v>
          </cell>
          <cell r="I9261">
            <v>462666.31599999999</v>
          </cell>
        </row>
        <row r="9262">
          <cell r="B9262" t="str">
            <v>BLBM-SAN MIGUEL 3, CAD 100</v>
          </cell>
          <cell r="H9262">
            <v>1696982.3776</v>
          </cell>
          <cell r="I9262">
            <v>462666.4326</v>
          </cell>
        </row>
        <row r="9263">
          <cell r="B9263" t="str">
            <v>BLBM-SAN MIGUEL 3, CAD 100 (PTM)</v>
          </cell>
          <cell r="H9263">
            <v>1696982.378</v>
          </cell>
          <cell r="I9263">
            <v>462666.43300000002</v>
          </cell>
        </row>
        <row r="9264">
          <cell r="B9264" t="str">
            <v>BLBM-SAN VICENTE 1, CAD 100</v>
          </cell>
          <cell r="H9264">
            <v>1691967.0586000001</v>
          </cell>
          <cell r="I9264">
            <v>461886.0748</v>
          </cell>
        </row>
        <row r="9265">
          <cell r="B9265" t="str">
            <v>BLBM-SAN VICENTE 1, CAD 100 (PTM)</v>
          </cell>
          <cell r="H9265">
            <v>1691967.0589999999</v>
          </cell>
          <cell r="I9265">
            <v>461886.07500000001</v>
          </cell>
        </row>
        <row r="9266">
          <cell r="B9266" t="str">
            <v>BLBM-SAN VICENTE 2, CAD 100</v>
          </cell>
          <cell r="H9266">
            <v>1691823.0592</v>
          </cell>
          <cell r="I9266">
            <v>461750.3395</v>
          </cell>
        </row>
        <row r="9267">
          <cell r="B9267" t="str">
            <v>BLBM-SAN VICENTE 2, CAD 100 (PTM)</v>
          </cell>
          <cell r="H9267">
            <v>1691823.0589999999</v>
          </cell>
          <cell r="I9267">
            <v>461750.34</v>
          </cell>
        </row>
        <row r="9268">
          <cell r="B9268" t="str">
            <v>BLBM-SAN VICENTE 3, CAD 100</v>
          </cell>
          <cell r="H9268">
            <v>1692116.0197000001</v>
          </cell>
          <cell r="I9268">
            <v>462026.88780000003</v>
          </cell>
        </row>
        <row r="9269">
          <cell r="B9269" t="str">
            <v>BLBM-SAN VICENTE 3, CAD 100 (PTM)</v>
          </cell>
          <cell r="H9269">
            <v>1692116.02</v>
          </cell>
          <cell r="I9269">
            <v>462026.88799999998</v>
          </cell>
        </row>
        <row r="9270">
          <cell r="B9270" t="str">
            <v>BLBM-STA CRUZ 1, CAD 100</v>
          </cell>
          <cell r="H9270">
            <v>1696623.3870000001</v>
          </cell>
          <cell r="I9270">
            <v>466054.65860000002</v>
          </cell>
        </row>
        <row r="9271">
          <cell r="B9271" t="str">
            <v>BLBM-STA CRUZ 1, CAD 100 (PTM)</v>
          </cell>
          <cell r="H9271">
            <v>1696623.3870000001</v>
          </cell>
          <cell r="I9271">
            <v>466054.65899999999</v>
          </cell>
        </row>
        <row r="9272">
          <cell r="B9272" t="str">
            <v>BLBM-STA CRUZ 2, CAD 100</v>
          </cell>
          <cell r="H9272">
            <v>1696475.6671</v>
          </cell>
          <cell r="I9272">
            <v>465787.89240000001</v>
          </cell>
        </row>
        <row r="9273">
          <cell r="B9273" t="str">
            <v>BLBM-STA CRUZ 2, CAD 100 (PTM)</v>
          </cell>
          <cell r="H9273">
            <v>1696475.6669999999</v>
          </cell>
          <cell r="I9273">
            <v>465787.89199999999</v>
          </cell>
        </row>
        <row r="9274">
          <cell r="B9274" t="str">
            <v>BLBM-STA CRUZ 3, CAD 100</v>
          </cell>
          <cell r="H9274">
            <v>1696620.7238</v>
          </cell>
          <cell r="I9274">
            <v>466050.41450000001</v>
          </cell>
        </row>
        <row r="9275">
          <cell r="B9275" t="str">
            <v>BLBM-STA CRUZ 3, CAD 100 (PTM)</v>
          </cell>
          <cell r="H9275">
            <v>1696620.7239999999</v>
          </cell>
          <cell r="I9275">
            <v>466050.41499999998</v>
          </cell>
        </row>
        <row r="9276">
          <cell r="B9276" t="str">
            <v>BLBM-STA MONICA 2, CAD 100</v>
          </cell>
          <cell r="H9276">
            <v>1698540.7238</v>
          </cell>
          <cell r="I9276">
            <v>469922.4743</v>
          </cell>
        </row>
        <row r="9277">
          <cell r="B9277" t="str">
            <v>BLBM-STA MONICA 2, CAD 100 (PTM)</v>
          </cell>
          <cell r="H9277">
            <v>1698540.7239999999</v>
          </cell>
          <cell r="I9277">
            <v>469922.47399999999</v>
          </cell>
        </row>
        <row r="9278">
          <cell r="B9278" t="str">
            <v>BLBM-STA ROSA 1, CAD 100</v>
          </cell>
          <cell r="H9278">
            <v>1699715.2645</v>
          </cell>
          <cell r="I9278">
            <v>458653.89630000002</v>
          </cell>
        </row>
        <row r="9279">
          <cell r="B9279" t="str">
            <v>BLBM-STA ROSA 1, CAD 100 (PTM)</v>
          </cell>
          <cell r="H9279">
            <v>1699715.2649999999</v>
          </cell>
          <cell r="I9279">
            <v>458653.89600000001</v>
          </cell>
        </row>
        <row r="9280">
          <cell r="B9280" t="str">
            <v>BLBM-STA ROSA 2, CAD 100</v>
          </cell>
          <cell r="H9280">
            <v>1699732.6287</v>
          </cell>
          <cell r="I9280">
            <v>458506.81800000003</v>
          </cell>
        </row>
        <row r="9281">
          <cell r="B9281" t="str">
            <v>BLBM-STA ROSA 2, CAD 100 (PTM)</v>
          </cell>
          <cell r="H9281">
            <v>1699732.629</v>
          </cell>
          <cell r="I9281">
            <v>458506.81800000003</v>
          </cell>
        </row>
        <row r="9282">
          <cell r="B9282" t="str">
            <v>BLBM-STO NINO 1, CAD 100</v>
          </cell>
          <cell r="H9282">
            <v>1697373.2487999999</v>
          </cell>
          <cell r="I9282">
            <v>460206.03009999997</v>
          </cell>
        </row>
        <row r="9283">
          <cell r="B9283" t="str">
            <v>BLBM-STO NINO 1, CAD 100 (PTM)</v>
          </cell>
          <cell r="H9283">
            <v>1697373.2490000001</v>
          </cell>
          <cell r="I9283">
            <v>460206.03</v>
          </cell>
        </row>
        <row r="9284">
          <cell r="B9284" t="str">
            <v>BLBM-STO NINO 2, CAD 100</v>
          </cell>
          <cell r="H9284">
            <v>1697468.6032</v>
          </cell>
          <cell r="I9284">
            <v>460038.42700000003</v>
          </cell>
        </row>
        <row r="9285">
          <cell r="B9285" t="str">
            <v>BLBM-STO NINO 2, CAD 100 (PTM)</v>
          </cell>
          <cell r="H9285">
            <v>1697468.6029999999</v>
          </cell>
          <cell r="I9285">
            <v>460038.42700000003</v>
          </cell>
        </row>
        <row r="9286">
          <cell r="B9286" t="str">
            <v>BLBM-TELABANCA 1, CAD 100</v>
          </cell>
          <cell r="H9286">
            <v>1690899.1721000001</v>
          </cell>
          <cell r="I9286">
            <v>458951.88929999998</v>
          </cell>
        </row>
        <row r="9287">
          <cell r="B9287" t="str">
            <v>BLBM-TELABANCA 1, CAD 100 (PTM)</v>
          </cell>
          <cell r="H9287">
            <v>1690899.172</v>
          </cell>
          <cell r="I9287">
            <v>458951.88900000002</v>
          </cell>
        </row>
        <row r="9288">
          <cell r="B9288" t="str">
            <v>BLBM-TELABANCA 2, CAD 100</v>
          </cell>
          <cell r="H9288">
            <v>1690989.3454</v>
          </cell>
          <cell r="I9288">
            <v>458765.97820000001</v>
          </cell>
        </row>
        <row r="9289">
          <cell r="B9289" t="str">
            <v>BLBM-TELABANCA 2, CAD 100 (PTM)</v>
          </cell>
          <cell r="H9289">
            <v>1690989.345</v>
          </cell>
          <cell r="I9289">
            <v>458765.978</v>
          </cell>
        </row>
        <row r="9290">
          <cell r="B9290" t="str">
            <v>BLBM(BALOY) 1, CAD 716-D (LMB)</v>
          </cell>
          <cell r="H9290">
            <v>1767834.2157000001</v>
          </cell>
          <cell r="I9290">
            <v>518238.19589999999</v>
          </cell>
        </row>
        <row r="9291">
          <cell r="B9291" t="str">
            <v>BLBM(BALOY) 2, CAD 716-D (LMB)</v>
          </cell>
          <cell r="H9291">
            <v>1767822.4302999999</v>
          </cell>
          <cell r="I9291">
            <v>518393.1421</v>
          </cell>
        </row>
        <row r="9292">
          <cell r="B9292" t="str">
            <v>BLBM(MANCAEG) 1, CAD 716-D (LM</v>
          </cell>
          <cell r="H9292">
            <v>1768487.0379999999</v>
          </cell>
          <cell r="I9292">
            <v>505942.71240000002</v>
          </cell>
        </row>
        <row r="9293">
          <cell r="B9293" t="str">
            <v>BLBM(MANCAEG) 2, CAD 716-D (LM</v>
          </cell>
          <cell r="H9293">
            <v>1768299.3428</v>
          </cell>
          <cell r="I9293">
            <v>505926.94650000002</v>
          </cell>
        </row>
        <row r="9294">
          <cell r="B9294" t="str">
            <v>BLBM(MINIDI) 1, CAD 716-D (LMB</v>
          </cell>
          <cell r="H9294">
            <v>1795095.3825000001</v>
          </cell>
          <cell r="I9294">
            <v>501961.72950000002</v>
          </cell>
        </row>
        <row r="9295">
          <cell r="B9295" t="str">
            <v>BLBM(MINIDI) 2, CAD 716-D (LMB</v>
          </cell>
          <cell r="H9295">
            <v>1795079.5292</v>
          </cell>
          <cell r="I9295">
            <v>502086.26270000002</v>
          </cell>
        </row>
        <row r="9296">
          <cell r="B9296" t="str">
            <v>BLBM1, RELOCATED SAN PEDRO MUN. OF SAN SIMON</v>
          </cell>
          <cell r="H9296">
            <v>1660215.402</v>
          </cell>
          <cell r="I9296">
            <v>476036.92</v>
          </cell>
        </row>
        <row r="9297">
          <cell r="B9297" t="str">
            <v>BLBM1, RELOCATED SAN PEDRO MUN. OF SAN SIMON (PTM)</v>
          </cell>
          <cell r="H9297">
            <v>1660215.402</v>
          </cell>
          <cell r="I9297">
            <v>476036.92</v>
          </cell>
        </row>
        <row r="9298">
          <cell r="B9298" t="str">
            <v>BLLM 1</v>
          </cell>
          <cell r="H9298">
            <v>0</v>
          </cell>
          <cell r="I9298">
            <v>0</v>
          </cell>
        </row>
        <row r="9299">
          <cell r="B9299" t="str">
            <v>BLLM 1</v>
          </cell>
          <cell r="H9299">
            <v>0</v>
          </cell>
          <cell r="I9299">
            <v>0</v>
          </cell>
        </row>
        <row r="9300">
          <cell r="B9300" t="str">
            <v>BLLM 1</v>
          </cell>
          <cell r="H9300">
            <v>0</v>
          </cell>
          <cell r="I9300">
            <v>0</v>
          </cell>
        </row>
        <row r="9301">
          <cell r="B9301" t="str">
            <v>BLLM 1 MUN ALIAGA</v>
          </cell>
          <cell r="H9301">
            <v>1714294.1769999999</v>
          </cell>
          <cell r="I9301">
            <v>483153.37699999998</v>
          </cell>
        </row>
        <row r="9302">
          <cell r="B9302" t="str">
            <v>BLLM 1 MUN ALIAGA (PTM)</v>
          </cell>
          <cell r="H9302">
            <v>1714294.1769999999</v>
          </cell>
          <cell r="I9302">
            <v>483153.37699999998</v>
          </cell>
        </row>
        <row r="9303">
          <cell r="B9303" t="str">
            <v>BLLM 1 MUN. OF PORAC</v>
          </cell>
          <cell r="H9303">
            <v>1666989.436</v>
          </cell>
          <cell r="I9303">
            <v>450430.38439999998</v>
          </cell>
        </row>
        <row r="9304">
          <cell r="B9304" t="str">
            <v>BLLM 1 MUN. OF PORAC (PTM)</v>
          </cell>
          <cell r="H9304">
            <v>1666989.436</v>
          </cell>
          <cell r="I9304">
            <v>450430.38439999998</v>
          </cell>
        </row>
        <row r="9305">
          <cell r="B9305" t="str">
            <v>BLLM 1-A</v>
          </cell>
          <cell r="H9305">
            <v>0</v>
          </cell>
          <cell r="I9305">
            <v>0</v>
          </cell>
        </row>
        <row r="9306">
          <cell r="B9306" t="str">
            <v>BLLM 1-A</v>
          </cell>
          <cell r="H9306">
            <v>0</v>
          </cell>
          <cell r="I9306">
            <v>0</v>
          </cell>
        </row>
        <row r="9307">
          <cell r="B9307" t="str">
            <v>BLLM 1-A</v>
          </cell>
          <cell r="H9307">
            <v>0</v>
          </cell>
          <cell r="I9307">
            <v>0</v>
          </cell>
        </row>
        <row r="9308">
          <cell r="B9308" t="str">
            <v>BLLM 1-A</v>
          </cell>
          <cell r="H9308">
            <v>0</v>
          </cell>
          <cell r="I9308">
            <v>0</v>
          </cell>
        </row>
        <row r="9309">
          <cell r="B9309" t="str">
            <v>BLLM 1-A</v>
          </cell>
          <cell r="H9309">
            <v>0</v>
          </cell>
          <cell r="I9309">
            <v>0</v>
          </cell>
        </row>
        <row r="9310">
          <cell r="B9310" t="str">
            <v>BLLM 1-A</v>
          </cell>
          <cell r="H9310">
            <v>0</v>
          </cell>
          <cell r="I9310">
            <v>0</v>
          </cell>
        </row>
        <row r="9311">
          <cell r="B9311" t="str">
            <v>BLLM 1-A</v>
          </cell>
          <cell r="H9311">
            <v>0</v>
          </cell>
          <cell r="I9311">
            <v>0</v>
          </cell>
        </row>
        <row r="9312">
          <cell r="B9312" t="str">
            <v>BLLM 1-A, CAD 1036-D</v>
          </cell>
          <cell r="H9312">
            <v>1747949.9620000001</v>
          </cell>
          <cell r="I9312">
            <v>515041.54399999999</v>
          </cell>
        </row>
        <row r="9313">
          <cell r="B9313" t="str">
            <v>BLLM 1-A, CAD 336</v>
          </cell>
          <cell r="H9313">
            <v>1632166.28</v>
          </cell>
          <cell r="I9313">
            <v>494220.95</v>
          </cell>
        </row>
        <row r="9314">
          <cell r="B9314" t="str">
            <v>BLLM 1-A, CAD 337</v>
          </cell>
          <cell r="H9314">
            <v>1632166.28</v>
          </cell>
          <cell r="I9314">
            <v>494220.95</v>
          </cell>
        </row>
        <row r="9315">
          <cell r="B9315" t="str">
            <v>BLLM 1-A, CAD 344</v>
          </cell>
          <cell r="H9315">
            <v>1653734.2220000001</v>
          </cell>
          <cell r="I9315">
            <v>491072.95899999997</v>
          </cell>
        </row>
        <row r="9316">
          <cell r="B9316" t="str">
            <v>BLLM 1-A, CAD 376-D</v>
          </cell>
          <cell r="H9316">
            <v>1655211.15</v>
          </cell>
          <cell r="I9316">
            <v>460364.3</v>
          </cell>
        </row>
        <row r="9317">
          <cell r="B9317" t="str">
            <v>BLLM 1-A, CAD 714</v>
          </cell>
          <cell r="H9317">
            <v>1656314.45</v>
          </cell>
          <cell r="I9317">
            <v>409044.92</v>
          </cell>
        </row>
        <row r="9318">
          <cell r="B9318" t="str">
            <v>BLLM 1-A, CAD 73</v>
          </cell>
          <cell r="H9318">
            <v>1679007.7793000001</v>
          </cell>
          <cell r="I9318">
            <v>482176.77120000002</v>
          </cell>
        </row>
        <row r="9319">
          <cell r="B9319" t="str">
            <v>BLLM 1-A, CAD 73 (PTM)</v>
          </cell>
          <cell r="H9319">
            <v>1679007.7790000001</v>
          </cell>
          <cell r="I9319">
            <v>482176.77100000001</v>
          </cell>
        </row>
        <row r="9320">
          <cell r="B9320" t="str">
            <v>BLLM 1-A, PB-03-0001</v>
          </cell>
          <cell r="H9320">
            <v>1719608.7890000001</v>
          </cell>
          <cell r="I9320">
            <v>508156.576</v>
          </cell>
        </row>
        <row r="9321">
          <cell r="B9321" t="str">
            <v>BLLM 1-B, CAD 1036-D</v>
          </cell>
          <cell r="H9321">
            <v>1747988.49</v>
          </cell>
          <cell r="I9321">
            <v>514961.04</v>
          </cell>
        </row>
        <row r="9322">
          <cell r="B9322" t="str">
            <v>BLLM 1, AGRI-SCHOOL</v>
          </cell>
          <cell r="H9322">
            <v>1739255.8729999999</v>
          </cell>
          <cell r="I9322">
            <v>491864.28899999999</v>
          </cell>
        </row>
        <row r="9323">
          <cell r="B9323" t="str">
            <v>BLLM 1, AGRI-SCHOOL (PTM)</v>
          </cell>
          <cell r="H9323">
            <v>1739255.8729999999</v>
          </cell>
          <cell r="I9323">
            <v>491864.28899999999</v>
          </cell>
        </row>
        <row r="9324">
          <cell r="B9324" t="str">
            <v>BLLM 1, BO. BALIUAG</v>
          </cell>
          <cell r="H9324">
            <v>1727819.2009999999</v>
          </cell>
          <cell r="I9324">
            <v>479720.30699999997</v>
          </cell>
        </row>
        <row r="9325">
          <cell r="B9325" t="str">
            <v>BLLM 1, BO. BALIUAG (PTM)</v>
          </cell>
          <cell r="H9325">
            <v>1727819.2009999999</v>
          </cell>
          <cell r="I9325">
            <v>479720.30699999997</v>
          </cell>
        </row>
        <row r="9326">
          <cell r="B9326" t="str">
            <v>BLLM 1, BO. CASANOVA</v>
          </cell>
          <cell r="H9326">
            <v>1728716.9480000001</v>
          </cell>
          <cell r="I9326">
            <v>475066.99400000001</v>
          </cell>
        </row>
        <row r="9327">
          <cell r="B9327" t="str">
            <v>BLLM 1, BO. CASANOVA (PTM)</v>
          </cell>
          <cell r="H9327">
            <v>1728716.9480000001</v>
          </cell>
          <cell r="I9327">
            <v>475066.99400000001</v>
          </cell>
        </row>
        <row r="9328">
          <cell r="B9328" t="str">
            <v>BLLM 1, CABCABEN TOWNSITE</v>
          </cell>
          <cell r="H9328">
            <v>1598595.7390000001</v>
          </cell>
          <cell r="I9328">
            <v>456009.04399999999</v>
          </cell>
        </row>
        <row r="9329">
          <cell r="B9329" t="str">
            <v>BLLM 1, CAD 100</v>
          </cell>
          <cell r="H9329">
            <v>1694871.1717999999</v>
          </cell>
          <cell r="I9329">
            <v>462906.47070000001</v>
          </cell>
        </row>
        <row r="9330">
          <cell r="B9330" t="str">
            <v>BLLM 1, CAD 100 (PTM)</v>
          </cell>
          <cell r="H9330">
            <v>1694871.172</v>
          </cell>
          <cell r="I9330">
            <v>462906.47100000002</v>
          </cell>
        </row>
        <row r="9331">
          <cell r="B9331" t="str">
            <v>BLLM 1, CAD 101</v>
          </cell>
          <cell r="H9331">
            <v>1623539.9306000001</v>
          </cell>
          <cell r="I9331">
            <v>450384.89230000001</v>
          </cell>
        </row>
        <row r="9332">
          <cell r="B9332" t="str">
            <v>BLLM 1, CAD 101 (PTM)</v>
          </cell>
          <cell r="H9332">
            <v>1623539.9310000001</v>
          </cell>
          <cell r="I9332">
            <v>450384.89199999999</v>
          </cell>
        </row>
        <row r="9333">
          <cell r="B9333" t="str">
            <v>BLLM 1, CAD 1036-D</v>
          </cell>
          <cell r="H9333">
            <v>1748088.023</v>
          </cell>
          <cell r="I9333">
            <v>515310.92599999998</v>
          </cell>
        </row>
        <row r="9334">
          <cell r="B9334" t="str">
            <v>BLLM 1, CAD 1036-D (PTM)</v>
          </cell>
          <cell r="H9334">
            <v>1748088.023</v>
          </cell>
          <cell r="I9334">
            <v>515310.92599999998</v>
          </cell>
        </row>
        <row r="9335">
          <cell r="B9335" t="str">
            <v>BLLM 1, CAD 1074-D</v>
          </cell>
          <cell r="H9335">
            <v>1669145.608</v>
          </cell>
          <cell r="I9335">
            <v>481280.12099999998</v>
          </cell>
        </row>
        <row r="9336">
          <cell r="B9336" t="str">
            <v>BLLM 1, CAD 1074-D (PTM)</v>
          </cell>
          <cell r="H9336">
            <v>1669145.608</v>
          </cell>
          <cell r="I9336">
            <v>481280.12099999998</v>
          </cell>
        </row>
        <row r="9337">
          <cell r="B9337" t="str">
            <v>BLLM 1, CAD 110</v>
          </cell>
          <cell r="H9337">
            <v>1621984.1177999999</v>
          </cell>
          <cell r="I9337">
            <v>452296.65090000001</v>
          </cell>
        </row>
        <row r="9338">
          <cell r="B9338" t="str">
            <v>BLLM 1, CAD 110 (PTM)</v>
          </cell>
          <cell r="H9338">
            <v>1621984.118</v>
          </cell>
          <cell r="I9338">
            <v>452296.65100000001</v>
          </cell>
        </row>
        <row r="9339">
          <cell r="B9339" t="str">
            <v>BLLM 1, CAD 116</v>
          </cell>
          <cell r="H9339">
            <v>1653452.5001000001</v>
          </cell>
          <cell r="I9339">
            <v>401988.81199999998</v>
          </cell>
        </row>
        <row r="9340">
          <cell r="B9340" t="str">
            <v>BLLM 1, CAD 116 (PTM)</v>
          </cell>
          <cell r="H9340">
            <v>1653452.5009999999</v>
          </cell>
          <cell r="I9340">
            <v>401988.81199999998</v>
          </cell>
        </row>
        <row r="9341">
          <cell r="B9341" t="str">
            <v>BLLM 1, CAD 120</v>
          </cell>
          <cell r="H9341">
            <v>1740268.6880000001</v>
          </cell>
          <cell r="I9341">
            <v>454087.12699999998</v>
          </cell>
        </row>
        <row r="9342">
          <cell r="B9342" t="str">
            <v>BLLM 1, CAD 120 (PTM)</v>
          </cell>
          <cell r="H9342">
            <v>1740268.6880000001</v>
          </cell>
          <cell r="I9342">
            <v>454087.12699999998</v>
          </cell>
        </row>
        <row r="9343">
          <cell r="B9343" t="str">
            <v>BLLM 1, CAD 122</v>
          </cell>
          <cell r="H9343">
            <v>1628192.1470000001</v>
          </cell>
          <cell r="I9343">
            <v>449833.21399999998</v>
          </cell>
        </row>
        <row r="9344">
          <cell r="B9344" t="str">
            <v>BLLM 1, CAD 122 (PTM)</v>
          </cell>
          <cell r="H9344">
            <v>1628192.1470000001</v>
          </cell>
          <cell r="I9344">
            <v>449833.21399999998</v>
          </cell>
        </row>
        <row r="9345">
          <cell r="B9345" t="str">
            <v>BLLM 1, CAD 1224-D</v>
          </cell>
          <cell r="H9345">
            <v>0</v>
          </cell>
          <cell r="I9345">
            <v>0</v>
          </cell>
        </row>
        <row r="9346">
          <cell r="B9346" t="str">
            <v>BLLM 1, CAD 1225-D</v>
          </cell>
          <cell r="H9346">
            <v>1747537.9101</v>
          </cell>
          <cell r="I9346">
            <v>457834.29210000002</v>
          </cell>
        </row>
        <row r="9347">
          <cell r="B9347" t="str">
            <v>BLLM 1, CAD 125</v>
          </cell>
          <cell r="H9347">
            <v>1722745.4017</v>
          </cell>
          <cell r="I9347">
            <v>465613.53320000001</v>
          </cell>
        </row>
        <row r="9348">
          <cell r="B9348" t="str">
            <v>BLLM 1, CAD 125 (PTM)</v>
          </cell>
          <cell r="H9348">
            <v>1722745.402</v>
          </cell>
          <cell r="I9348">
            <v>465613.533</v>
          </cell>
        </row>
        <row r="9349">
          <cell r="B9349" t="str">
            <v>BLLM 1, CAD 126</v>
          </cell>
          <cell r="H9349">
            <v>1738791.4062000001</v>
          </cell>
          <cell r="I9349">
            <v>489526.1483</v>
          </cell>
        </row>
        <row r="9350">
          <cell r="B9350" t="str">
            <v>BLLM 1, CAD 126 (PTM)</v>
          </cell>
          <cell r="H9350">
            <v>1738791.406</v>
          </cell>
          <cell r="I9350">
            <v>489526.14799999999</v>
          </cell>
        </row>
        <row r="9351">
          <cell r="B9351" t="str">
            <v>BLLM 1, CAD 1266-D</v>
          </cell>
          <cell r="H9351">
            <v>0</v>
          </cell>
          <cell r="I9351">
            <v>0</v>
          </cell>
        </row>
        <row r="9352">
          <cell r="B9352" t="str">
            <v>BLLM 1, CAD 136</v>
          </cell>
          <cell r="H9352">
            <v>1735070.7958</v>
          </cell>
          <cell r="I9352">
            <v>437119.82299999997</v>
          </cell>
        </row>
        <row r="9353">
          <cell r="B9353" t="str">
            <v>BLLM 1, CAD 136 (PTM)</v>
          </cell>
          <cell r="H9353">
            <v>1735070.7960000001</v>
          </cell>
          <cell r="I9353">
            <v>437119.82299999997</v>
          </cell>
        </row>
        <row r="9354">
          <cell r="B9354" t="str">
            <v>BLLM 1, CAD 137</v>
          </cell>
          <cell r="H9354">
            <v>1737535.8757</v>
          </cell>
          <cell r="I9354">
            <v>511067.51020000002</v>
          </cell>
        </row>
        <row r="9355">
          <cell r="B9355" t="str">
            <v>BLLM 1, CAD 137 (PTM)</v>
          </cell>
          <cell r="H9355">
            <v>1737535.8759999999</v>
          </cell>
          <cell r="I9355">
            <v>511067.51</v>
          </cell>
        </row>
        <row r="9356">
          <cell r="B9356" t="str">
            <v>BLLM 1, CAD 138</v>
          </cell>
          <cell r="H9356">
            <v>1739623.7179</v>
          </cell>
          <cell r="I9356">
            <v>459822.09830000001</v>
          </cell>
        </row>
        <row r="9357">
          <cell r="B9357" t="str">
            <v>BLLM 1, CAD 138 (PTM)</v>
          </cell>
          <cell r="H9357">
            <v>1739623.7180000001</v>
          </cell>
          <cell r="I9357">
            <v>459822.098</v>
          </cell>
        </row>
        <row r="9358">
          <cell r="B9358" t="str">
            <v>BLLM 1, CAD 142</v>
          </cell>
          <cell r="H9358">
            <v>1660892.9794999999</v>
          </cell>
          <cell r="I9358">
            <v>400844.69819999998</v>
          </cell>
        </row>
        <row r="9359">
          <cell r="B9359" t="str">
            <v>BLLM 1, CAD 142 (PTM)</v>
          </cell>
          <cell r="H9359">
            <v>1660892.98</v>
          </cell>
          <cell r="I9359">
            <v>400844.69799999997</v>
          </cell>
        </row>
        <row r="9360">
          <cell r="B9360" t="str">
            <v>BLLM 1, CAD 143</v>
          </cell>
          <cell r="H9360">
            <v>1726111.7034</v>
          </cell>
          <cell r="I9360">
            <v>456785.098</v>
          </cell>
        </row>
        <row r="9361">
          <cell r="B9361" t="str">
            <v>BLLM 1, CAD 143 (PTM)</v>
          </cell>
          <cell r="H9361">
            <v>1726111.703</v>
          </cell>
          <cell r="I9361">
            <v>456785.098</v>
          </cell>
        </row>
        <row r="9362">
          <cell r="B9362" t="str">
            <v>BLLM 1, CAD 144</v>
          </cell>
          <cell r="H9362">
            <v>1755882.9779999999</v>
          </cell>
          <cell r="I9362">
            <v>488939.11</v>
          </cell>
        </row>
        <row r="9363">
          <cell r="B9363" t="str">
            <v>BLLM 1, CAD 144 (PTM)</v>
          </cell>
          <cell r="H9363">
            <v>1755882.9779999999</v>
          </cell>
          <cell r="I9363">
            <v>488939.11</v>
          </cell>
        </row>
        <row r="9364">
          <cell r="B9364" t="str">
            <v>BLLM 1, CAD 145</v>
          </cell>
          <cell r="H9364">
            <v>1637012.9894000001</v>
          </cell>
          <cell r="I9364">
            <v>449882.58899999998</v>
          </cell>
        </row>
        <row r="9365">
          <cell r="B9365" t="str">
            <v>BLLM 1, CAD 145 (PTM)</v>
          </cell>
          <cell r="H9365">
            <v>1637012.9890000001</v>
          </cell>
          <cell r="I9365">
            <v>449882.58899999998</v>
          </cell>
        </row>
        <row r="9366">
          <cell r="B9366" t="str">
            <v>BLLM 1, CAD 150</v>
          </cell>
          <cell r="H9366">
            <v>1653780.4595999999</v>
          </cell>
          <cell r="I9366">
            <v>475372.25750000001</v>
          </cell>
        </row>
        <row r="9367">
          <cell r="B9367" t="str">
            <v>BLLM 1, CAD 150 (PTM)</v>
          </cell>
          <cell r="H9367">
            <v>1653780.46</v>
          </cell>
          <cell r="I9367">
            <v>475372.25799999997</v>
          </cell>
        </row>
        <row r="9368">
          <cell r="B9368" t="str">
            <v>BLLM 1, CAD 156</v>
          </cell>
          <cell r="H9368">
            <v>1666989.4357</v>
          </cell>
          <cell r="I9368">
            <v>450430.38439999998</v>
          </cell>
        </row>
        <row r="9369">
          <cell r="B9369" t="str">
            <v>BLLM 1, CAD 156 (PTM)</v>
          </cell>
          <cell r="H9369">
            <v>1666989.436</v>
          </cell>
          <cell r="I9369">
            <v>450430.38439999998</v>
          </cell>
        </row>
        <row r="9370">
          <cell r="B9370" t="str">
            <v>BLLM 1, CAD 162</v>
          </cell>
          <cell r="H9370">
            <v>1732126.6939999999</v>
          </cell>
          <cell r="I9370">
            <v>474908.14399999997</v>
          </cell>
        </row>
        <row r="9371">
          <cell r="B9371" t="str">
            <v>BLLM 1, CAD 162 (PTM)</v>
          </cell>
          <cell r="H9371">
            <v>1732126.6939999999</v>
          </cell>
          <cell r="I9371">
            <v>474908.14399999997</v>
          </cell>
        </row>
        <row r="9372">
          <cell r="B9372" t="str">
            <v>BLLM 1, CAD 165</v>
          </cell>
          <cell r="H9372">
            <v>1732871.4151999999</v>
          </cell>
          <cell r="I9372">
            <v>454805.34</v>
          </cell>
        </row>
        <row r="9373">
          <cell r="B9373" t="str">
            <v>BLLM 1, CAD 165 (PTM)</v>
          </cell>
          <cell r="H9373">
            <v>1732871.415</v>
          </cell>
          <cell r="I9373">
            <v>454805.34</v>
          </cell>
        </row>
        <row r="9374">
          <cell r="B9374" t="str">
            <v>BLLM 1, CAD 171</v>
          </cell>
          <cell r="H9374">
            <v>1633597.7701999999</v>
          </cell>
          <cell r="I9374">
            <v>450566.04639999999</v>
          </cell>
        </row>
        <row r="9375">
          <cell r="B9375" t="str">
            <v>BLLM 1, CAD 171 (PTM)</v>
          </cell>
          <cell r="H9375">
            <v>1633597.77</v>
          </cell>
          <cell r="I9375">
            <v>450566.04599999997</v>
          </cell>
        </row>
        <row r="9376">
          <cell r="B9376" t="str">
            <v>BLLM 1, CAD 173</v>
          </cell>
          <cell r="H9376">
            <v>1728431.8552999999</v>
          </cell>
          <cell r="I9376">
            <v>515037.51120000001</v>
          </cell>
        </row>
        <row r="9377">
          <cell r="B9377" t="str">
            <v>BLLM 1, CAD 173 (PTM)</v>
          </cell>
          <cell r="H9377">
            <v>1728431.855</v>
          </cell>
          <cell r="I9377">
            <v>515037.511</v>
          </cell>
        </row>
        <row r="9378">
          <cell r="B9378" t="str">
            <v>BLLM 1, CAD 179</v>
          </cell>
          <cell r="H9378">
            <v>1641508.4173000001</v>
          </cell>
          <cell r="I9378">
            <v>479601.272</v>
          </cell>
        </row>
        <row r="9379">
          <cell r="B9379" t="str">
            <v>BLLM 1, CAD 179 (PTM)</v>
          </cell>
          <cell r="H9379">
            <v>1641508.4169999999</v>
          </cell>
          <cell r="I9379">
            <v>479601.272</v>
          </cell>
        </row>
        <row r="9380">
          <cell r="B9380" t="str">
            <v>BLLM 1, CAD 180</v>
          </cell>
          <cell r="H9380">
            <v>1732604.6954000001</v>
          </cell>
          <cell r="I9380">
            <v>461269.49190000002</v>
          </cell>
        </row>
        <row r="9381">
          <cell r="B9381" t="str">
            <v>BLLM 1, CAD 180 (PTM)</v>
          </cell>
          <cell r="H9381">
            <v>1732604.6950000001</v>
          </cell>
          <cell r="I9381">
            <v>461269.49200000003</v>
          </cell>
        </row>
        <row r="9382">
          <cell r="B9382" t="str">
            <v>BLLM 1, CAD 183</v>
          </cell>
          <cell r="H9382">
            <v>1723748.9612</v>
          </cell>
          <cell r="I9382">
            <v>486817.77230000001</v>
          </cell>
        </row>
        <row r="9383">
          <cell r="B9383" t="str">
            <v>BLLM 1, CAD 183 (PTM)</v>
          </cell>
          <cell r="H9383">
            <v>1723748.9609999999</v>
          </cell>
          <cell r="I9383">
            <v>486817.772</v>
          </cell>
        </row>
        <row r="9384">
          <cell r="B9384" t="str">
            <v>BLLM 1, CAD 185</v>
          </cell>
          <cell r="H9384">
            <v>1741218.2708999999</v>
          </cell>
          <cell r="I9384">
            <v>559567.02480000001</v>
          </cell>
        </row>
        <row r="9385">
          <cell r="B9385" t="str">
            <v>BLLM 1, CAD 185 (PTM)</v>
          </cell>
          <cell r="H9385">
            <v>1741218.2709999999</v>
          </cell>
          <cell r="I9385">
            <v>559567.02500000002</v>
          </cell>
        </row>
        <row r="9386">
          <cell r="B9386" t="str">
            <v>BLLM 1, CAD 191</v>
          </cell>
          <cell r="H9386">
            <v>1695345.8635</v>
          </cell>
          <cell r="I9386">
            <v>390397.8566</v>
          </cell>
        </row>
        <row r="9387">
          <cell r="B9387" t="str">
            <v>BLLM 1, CAD 191 (PTM)</v>
          </cell>
          <cell r="H9387">
            <v>1695345.8640000001</v>
          </cell>
          <cell r="I9387">
            <v>390397.85700000002</v>
          </cell>
        </row>
        <row r="9388">
          <cell r="B9388" t="str">
            <v>BLLM 1, CAD 196</v>
          </cell>
          <cell r="H9388">
            <v>1674494.6</v>
          </cell>
          <cell r="I9388">
            <v>497325.35600000003</v>
          </cell>
        </row>
        <row r="9389">
          <cell r="B9389" t="str">
            <v>BLLM 1, CAD 196 (PTM)</v>
          </cell>
          <cell r="H9389">
            <v>1674494.6</v>
          </cell>
          <cell r="I9389">
            <v>497325.35600000003</v>
          </cell>
        </row>
        <row r="9390">
          <cell r="B9390" t="str">
            <v>BLLM 1, CAD 198</v>
          </cell>
          <cell r="H9390">
            <v>1692442.1388999999</v>
          </cell>
          <cell r="I9390">
            <v>484582.212</v>
          </cell>
        </row>
        <row r="9391">
          <cell r="B9391" t="str">
            <v>BLLM 1, CAD 198 (PTM)</v>
          </cell>
          <cell r="H9391">
            <v>1692442.139</v>
          </cell>
          <cell r="I9391">
            <v>484582.212</v>
          </cell>
        </row>
        <row r="9392">
          <cell r="B9392" t="str">
            <v>BLLM 1, CAD 215</v>
          </cell>
          <cell r="H9392">
            <v>1653925.7097</v>
          </cell>
          <cell r="I9392">
            <v>489200.40970000002</v>
          </cell>
        </row>
        <row r="9393">
          <cell r="B9393" t="str">
            <v>BLLM 1, CAD 215 (PTM)</v>
          </cell>
          <cell r="H9393">
            <v>1653925.71</v>
          </cell>
          <cell r="I9393">
            <v>489200.41</v>
          </cell>
        </row>
        <row r="9394">
          <cell r="B9394" t="str">
            <v>BLLM 1, CAD 224</v>
          </cell>
          <cell r="H9394">
            <v>1693416.2560000001</v>
          </cell>
          <cell r="I9394">
            <v>489869.37099999998</v>
          </cell>
        </row>
        <row r="9395">
          <cell r="B9395" t="str">
            <v>BLLM 1, CAD 224 (PTM)</v>
          </cell>
          <cell r="H9395">
            <v>1693416.2560000001</v>
          </cell>
          <cell r="I9395">
            <v>489869.37099999998</v>
          </cell>
        </row>
        <row r="9396">
          <cell r="B9396" t="str">
            <v>BLLM 1, CAD 225</v>
          </cell>
          <cell r="H9396">
            <v>1693807.8130000001</v>
          </cell>
          <cell r="I9396">
            <v>494367.56099999999</v>
          </cell>
        </row>
        <row r="9397">
          <cell r="B9397" t="str">
            <v>BLLM 1, CAD 225 (PTM)</v>
          </cell>
          <cell r="H9397">
            <v>1693807.8130000001</v>
          </cell>
          <cell r="I9397">
            <v>494367.56099999999</v>
          </cell>
        </row>
        <row r="9398">
          <cell r="B9398" t="str">
            <v>BLLM 1, CAD 226</v>
          </cell>
          <cell r="H9398">
            <v>1698172.5056</v>
          </cell>
          <cell r="I9398">
            <v>500150.6116</v>
          </cell>
        </row>
        <row r="9399">
          <cell r="B9399" t="str">
            <v>BLLM 1, CAD 226 (PTM)</v>
          </cell>
          <cell r="H9399">
            <v>1698172.5060000001</v>
          </cell>
          <cell r="I9399">
            <v>500150.61200000002</v>
          </cell>
        </row>
        <row r="9400">
          <cell r="B9400" t="str">
            <v>BLLM 1, CAD 226-D</v>
          </cell>
          <cell r="H9400">
            <v>1697583.5090000001</v>
          </cell>
          <cell r="I9400">
            <v>504683.39299999998</v>
          </cell>
        </row>
        <row r="9401">
          <cell r="B9401" t="str">
            <v>BLLM 1, CAD 230</v>
          </cell>
          <cell r="H9401">
            <v>1686628.5859999999</v>
          </cell>
          <cell r="I9401">
            <v>484635.06760000001</v>
          </cell>
        </row>
        <row r="9402">
          <cell r="B9402" t="str">
            <v>BLLM 1, CAD 230 (PTM)</v>
          </cell>
          <cell r="H9402">
            <v>1686628.5859999999</v>
          </cell>
          <cell r="I9402">
            <v>484635.06800000003</v>
          </cell>
        </row>
        <row r="9403">
          <cell r="B9403" t="str">
            <v>BLLM 1, CAD 231</v>
          </cell>
          <cell r="H9403">
            <v>1675648.0678999999</v>
          </cell>
          <cell r="I9403">
            <v>475428.08870000002</v>
          </cell>
        </row>
        <row r="9404">
          <cell r="B9404" t="str">
            <v>BLLM 1, CAD 231 (PTM)</v>
          </cell>
          <cell r="H9404">
            <v>1675648.068</v>
          </cell>
          <cell r="I9404">
            <v>475428.08899999998</v>
          </cell>
        </row>
        <row r="9405">
          <cell r="B9405" t="str">
            <v>BLLM 1, CAD 241</v>
          </cell>
          <cell r="H9405">
            <v>1617092.94</v>
          </cell>
          <cell r="I9405">
            <v>454284.3971</v>
          </cell>
        </row>
        <row r="9406">
          <cell r="B9406" t="str">
            <v>BLLM 1, CAD 241 (PTM)</v>
          </cell>
          <cell r="H9406">
            <v>1617092.94</v>
          </cell>
          <cell r="I9406">
            <v>454284.397</v>
          </cell>
        </row>
        <row r="9407">
          <cell r="B9407" t="str">
            <v>BLLM 1, CAD 242</v>
          </cell>
          <cell r="H9407">
            <v>1610663.3106</v>
          </cell>
          <cell r="I9407">
            <v>456388.16440000001</v>
          </cell>
        </row>
        <row r="9408">
          <cell r="B9408" t="str">
            <v>BLLM 1, CAD 242 (PTM)</v>
          </cell>
          <cell r="H9408">
            <v>1610663.311</v>
          </cell>
          <cell r="I9408">
            <v>456388.16399999999</v>
          </cell>
        </row>
        <row r="9409">
          <cell r="B9409" t="str">
            <v>BLLM 1, CAD 243</v>
          </cell>
          <cell r="H9409">
            <v>1596511.7483000001</v>
          </cell>
          <cell r="I9409">
            <v>444334.788</v>
          </cell>
        </row>
        <row r="9410">
          <cell r="B9410" t="str">
            <v>BLLM 1, CAD 243 (PTM)</v>
          </cell>
          <cell r="H9410">
            <v>1596511.7479999999</v>
          </cell>
          <cell r="I9410">
            <v>444334.788</v>
          </cell>
        </row>
        <row r="9411">
          <cell r="B9411" t="str">
            <v>BLLM 1, CAD 244</v>
          </cell>
          <cell r="H9411">
            <v>1614264.598</v>
          </cell>
          <cell r="I9411">
            <v>434431.71269999997</v>
          </cell>
        </row>
        <row r="9412">
          <cell r="B9412" t="str">
            <v>BLLM 1, CAD 244 (PTM)</v>
          </cell>
          <cell r="H9412">
            <v>1614264.598</v>
          </cell>
          <cell r="I9412">
            <v>434431.71299999999</v>
          </cell>
        </row>
        <row r="9413">
          <cell r="B9413" t="str">
            <v>BLLM 1, CAD 258</v>
          </cell>
          <cell r="H9413">
            <v>1640253.9443999999</v>
          </cell>
          <cell r="I9413">
            <v>446937.76260000002</v>
          </cell>
        </row>
        <row r="9414">
          <cell r="B9414" t="str">
            <v>BLLM 1, CAD 258 (PTM)</v>
          </cell>
          <cell r="H9414">
            <v>1640253.9439999999</v>
          </cell>
          <cell r="I9414">
            <v>446937.76299999998</v>
          </cell>
        </row>
        <row r="9415">
          <cell r="B9415" t="str">
            <v>BLLM 1, CAD 260</v>
          </cell>
          <cell r="H9415">
            <v>1658793.9632000001</v>
          </cell>
          <cell r="I9415">
            <v>476195.69199999998</v>
          </cell>
        </row>
        <row r="9416">
          <cell r="B9416" t="str">
            <v>BLLM 1, CAD 260 (PTM)</v>
          </cell>
          <cell r="H9416">
            <v>1658793.963</v>
          </cell>
          <cell r="I9416">
            <v>476195.69199999998</v>
          </cell>
        </row>
        <row r="9417">
          <cell r="B9417" t="str">
            <v>BLLM 1, CAD 262</v>
          </cell>
          <cell r="H9417">
            <v>1623391.3729999999</v>
          </cell>
          <cell r="I9417">
            <v>420770.64</v>
          </cell>
        </row>
        <row r="9418">
          <cell r="B9418" t="str">
            <v>BLLM 1, CAD 262 (PTM)</v>
          </cell>
          <cell r="H9418">
            <v>1623391.3729999999</v>
          </cell>
          <cell r="I9418">
            <v>420770.64</v>
          </cell>
        </row>
        <row r="9419">
          <cell r="B9419" t="str">
            <v>BLLM 1, CAD 268</v>
          </cell>
          <cell r="H9419">
            <v>1656151.6451000001</v>
          </cell>
          <cell r="I9419">
            <v>449076.39240000001</v>
          </cell>
        </row>
        <row r="9420">
          <cell r="B9420" t="str">
            <v>BLLM 1, CAD 268 (PTM)</v>
          </cell>
          <cell r="H9420">
            <v>1656151.645</v>
          </cell>
          <cell r="I9420">
            <v>449076.39199999999</v>
          </cell>
        </row>
        <row r="9421">
          <cell r="B9421" t="str">
            <v>BLLM 1, CAD 268 (PTM)</v>
          </cell>
          <cell r="H9421">
            <v>1656151.645</v>
          </cell>
          <cell r="I9421">
            <v>449076.39199999999</v>
          </cell>
        </row>
        <row r="9422">
          <cell r="B9422" t="str">
            <v>BLLM 1, CAD 269</v>
          </cell>
          <cell r="H9422">
            <v>1705990.6125</v>
          </cell>
          <cell r="I9422">
            <v>493107.59529999999</v>
          </cell>
        </row>
        <row r="9423">
          <cell r="B9423" t="str">
            <v>BLLM 1, CAD 269 (PTM)</v>
          </cell>
          <cell r="H9423">
            <v>1705990.6129999999</v>
          </cell>
          <cell r="I9423">
            <v>493107.59499999997</v>
          </cell>
        </row>
        <row r="9424">
          <cell r="B9424" t="str">
            <v>BLLM 1, CAD 273</v>
          </cell>
          <cell r="H9424">
            <v>1652264.1247</v>
          </cell>
          <cell r="I9424">
            <v>457088.74200000003</v>
          </cell>
        </row>
        <row r="9425">
          <cell r="B9425" t="str">
            <v>BLLM 1, CAD 273 (PTM)</v>
          </cell>
          <cell r="H9425">
            <v>1652264.125</v>
          </cell>
          <cell r="I9425">
            <v>457088.74200000003</v>
          </cell>
        </row>
        <row r="9426">
          <cell r="B9426" t="str">
            <v>BLLM 1, CAD 274</v>
          </cell>
          <cell r="H9426">
            <v>1712915.6834</v>
          </cell>
          <cell r="I9426">
            <v>455680.054</v>
          </cell>
        </row>
        <row r="9427">
          <cell r="B9427" t="str">
            <v>BLLM 1, CAD 274 (PTM)</v>
          </cell>
          <cell r="H9427">
            <v>1712915.683</v>
          </cell>
          <cell r="I9427">
            <v>455680.054</v>
          </cell>
        </row>
        <row r="9428">
          <cell r="B9428" t="str">
            <v>BLLM 1, CAD 280</v>
          </cell>
          <cell r="H9428">
            <v>1663225.4210000001</v>
          </cell>
          <cell r="I9428">
            <v>477348.87900000002</v>
          </cell>
        </row>
        <row r="9429">
          <cell r="B9429" t="str">
            <v>BLLM 1, CAD 280 (PTM)</v>
          </cell>
          <cell r="H9429">
            <v>1663225.4210000001</v>
          </cell>
          <cell r="I9429">
            <v>477348.87920000002</v>
          </cell>
        </row>
        <row r="9430">
          <cell r="B9430" t="str">
            <v>BLLM 1, CAD 297</v>
          </cell>
          <cell r="H9430">
            <v>1640872.1325000001</v>
          </cell>
          <cell r="I9430">
            <v>477014.07709999999</v>
          </cell>
        </row>
        <row r="9431">
          <cell r="B9431" t="str">
            <v>BLLM 1, CAD 297 (PTM)</v>
          </cell>
          <cell r="H9431">
            <v>1640872.1329999999</v>
          </cell>
          <cell r="I9431">
            <v>477014.07699999999</v>
          </cell>
        </row>
        <row r="9432">
          <cell r="B9432" t="str">
            <v>BLLM 1, CAD 302-D</v>
          </cell>
          <cell r="H9432">
            <v>1626774.0211</v>
          </cell>
          <cell r="I9432">
            <v>493163.78539999999</v>
          </cell>
        </row>
        <row r="9433">
          <cell r="B9433" t="str">
            <v>BLLM 1, CAD 302-D (PTM)</v>
          </cell>
          <cell r="H9433">
            <v>1626774.0209999999</v>
          </cell>
          <cell r="I9433">
            <v>493163.78499999997</v>
          </cell>
        </row>
        <row r="9434">
          <cell r="B9434" t="str">
            <v>BLLM 1, CAD 303-D</v>
          </cell>
          <cell r="H9434">
            <v>1636139.5930000001</v>
          </cell>
          <cell r="I9434">
            <v>487046.61599999998</v>
          </cell>
        </row>
        <row r="9435">
          <cell r="B9435" t="str">
            <v>BLLM 1, CAD 303-D (PTM)</v>
          </cell>
          <cell r="H9435">
            <v>1636139.5930000001</v>
          </cell>
          <cell r="I9435">
            <v>487046.61599999998</v>
          </cell>
        </row>
        <row r="9436">
          <cell r="B9436" t="str">
            <v>BLLM 1, CAD 304-D</v>
          </cell>
          <cell r="H9436">
            <v>1640770.2017000001</v>
          </cell>
          <cell r="I9436">
            <v>471203.82900000003</v>
          </cell>
        </row>
        <row r="9437">
          <cell r="B9437" t="str">
            <v>BLLM 1, CAD 305-D</v>
          </cell>
          <cell r="H9437">
            <v>1647082.1438</v>
          </cell>
          <cell r="I9437">
            <v>468196.17959999997</v>
          </cell>
        </row>
        <row r="9438">
          <cell r="B9438" t="str">
            <v>BLLM 1, CAD 305-D (PTM)</v>
          </cell>
          <cell r="H9438">
            <v>1647082.1440000001</v>
          </cell>
          <cell r="I9438">
            <v>468196.18</v>
          </cell>
        </row>
        <row r="9439">
          <cell r="B9439" t="str">
            <v>BLLM 1, CAD 306</v>
          </cell>
          <cell r="H9439">
            <v>1651973.9258999999</v>
          </cell>
          <cell r="I9439">
            <v>459241.61420000001</v>
          </cell>
        </row>
        <row r="9440">
          <cell r="B9440" t="str">
            <v>BLLM 1, CAD 316-D</v>
          </cell>
          <cell r="H9440">
            <v>1743663.4713000001</v>
          </cell>
          <cell r="I9440">
            <v>383091.12479999999</v>
          </cell>
        </row>
        <row r="9441">
          <cell r="B9441" t="str">
            <v>BLLM 1, CAD 316-D (PTM)</v>
          </cell>
          <cell r="H9441">
            <v>1743663.4709999999</v>
          </cell>
          <cell r="I9441">
            <v>383091.125</v>
          </cell>
        </row>
        <row r="9442">
          <cell r="B9442" t="str">
            <v>BLLM 1, CAD 319-D</v>
          </cell>
          <cell r="H9442">
            <v>1661187.8171999999</v>
          </cell>
          <cell r="I9442">
            <v>500802.33639999997</v>
          </cell>
        </row>
        <row r="9443">
          <cell r="B9443" t="str">
            <v>BLLM 1, CAD 319-D (PTM)</v>
          </cell>
          <cell r="H9443">
            <v>1661187.817</v>
          </cell>
          <cell r="I9443">
            <v>500802.33600000001</v>
          </cell>
        </row>
        <row r="9444">
          <cell r="B9444" t="str">
            <v>BLLM 1, CAD 320-D</v>
          </cell>
          <cell r="H9444">
            <v>1661187.817</v>
          </cell>
          <cell r="I9444">
            <v>500802.33600000001</v>
          </cell>
        </row>
        <row r="9445">
          <cell r="B9445" t="str">
            <v>BLLM 1, CAD 320-D (PTM)</v>
          </cell>
          <cell r="H9445">
            <v>1661187.817</v>
          </cell>
          <cell r="I9445">
            <v>500802.33600000001</v>
          </cell>
        </row>
        <row r="9446">
          <cell r="B9446" t="str">
            <v>BLLM 1, CAD 322-D</v>
          </cell>
          <cell r="H9446">
            <v>1651625.362</v>
          </cell>
          <cell r="I9446">
            <v>413850.48930000002</v>
          </cell>
        </row>
        <row r="9447">
          <cell r="B9447" t="str">
            <v>BLLM 1, CAD 322-D (PTM)</v>
          </cell>
          <cell r="H9447">
            <v>1651625.362</v>
          </cell>
          <cell r="I9447">
            <v>413850.489</v>
          </cell>
        </row>
        <row r="9448">
          <cell r="B9448" t="str">
            <v>BLLM 1, CAD 324-D</v>
          </cell>
          <cell r="H9448">
            <v>1699329.9809999999</v>
          </cell>
          <cell r="I9448">
            <v>495907.53590000002</v>
          </cell>
        </row>
        <row r="9449">
          <cell r="B9449" t="str">
            <v>BLLM 1, CAD 324-D (PTM)</v>
          </cell>
          <cell r="H9449">
            <v>1699329.9809999999</v>
          </cell>
          <cell r="I9449">
            <v>495907.53600000002</v>
          </cell>
        </row>
        <row r="9450">
          <cell r="B9450" t="str">
            <v>BLLM 1, CAD 332</v>
          </cell>
          <cell r="H9450">
            <v>1636418.46</v>
          </cell>
          <cell r="I9450">
            <v>491824.16</v>
          </cell>
        </row>
        <row r="9451">
          <cell r="B9451" t="str">
            <v>BLLM 1, CAD 333</v>
          </cell>
          <cell r="H9451">
            <v>1638863.78</v>
          </cell>
          <cell r="I9451">
            <v>490030.1</v>
          </cell>
        </row>
        <row r="9452">
          <cell r="B9452" t="str">
            <v>BLLM 1, CAD 333 (PTM)</v>
          </cell>
          <cell r="H9452">
            <v>1638863.78</v>
          </cell>
          <cell r="I9452">
            <v>490030.1</v>
          </cell>
        </row>
        <row r="9453">
          <cell r="B9453" t="str">
            <v>BLLM 1, CAD 334</v>
          </cell>
          <cell r="H9453">
            <v>1639947.9</v>
          </cell>
          <cell r="I9453">
            <v>486632.83</v>
          </cell>
        </row>
        <row r="9454">
          <cell r="B9454" t="str">
            <v>BLLM 1, CAD 334 (PTM)</v>
          </cell>
          <cell r="H9454">
            <v>1639947.9</v>
          </cell>
          <cell r="I9454">
            <v>486632.83</v>
          </cell>
        </row>
        <row r="9455">
          <cell r="B9455" t="str">
            <v>BLLM 1, CAD 335</v>
          </cell>
          <cell r="H9455">
            <v>1646405.13</v>
          </cell>
          <cell r="I9455">
            <v>484739.64</v>
          </cell>
        </row>
        <row r="9456">
          <cell r="B9456" t="str">
            <v>BLLM 1, CAD 336</v>
          </cell>
          <cell r="H9456">
            <v>1632167.18</v>
          </cell>
          <cell r="I9456">
            <v>494240.42</v>
          </cell>
        </row>
        <row r="9457">
          <cell r="B9457" t="str">
            <v>BLLM 1, CAD 337</v>
          </cell>
          <cell r="H9457">
            <v>1629643.95</v>
          </cell>
          <cell r="I9457">
            <v>495273.4</v>
          </cell>
        </row>
        <row r="9458">
          <cell r="B9458" t="str">
            <v>BLLM 1, CAD 343</v>
          </cell>
          <cell r="H9458">
            <v>1649677.68</v>
          </cell>
          <cell r="I9458">
            <v>474958.23</v>
          </cell>
        </row>
        <row r="9459">
          <cell r="B9459" t="str">
            <v>BLLM 1, CAD 343 (PTM)</v>
          </cell>
          <cell r="H9459">
            <v>1649677.68</v>
          </cell>
          <cell r="I9459">
            <v>474958.23</v>
          </cell>
        </row>
        <row r="9460">
          <cell r="B9460" t="str">
            <v>BLLM 1, CAD 344</v>
          </cell>
          <cell r="H9460">
            <v>1653862.53</v>
          </cell>
          <cell r="I9460">
            <v>491084.08</v>
          </cell>
        </row>
        <row r="9461">
          <cell r="B9461" t="str">
            <v>BLLM 1, CAD 344 (PTM)</v>
          </cell>
          <cell r="H9461">
            <v>1653862.53</v>
          </cell>
          <cell r="I9461">
            <v>491084.08</v>
          </cell>
        </row>
        <row r="9462">
          <cell r="B9462" t="str">
            <v>BLLM 1, CAD 345</v>
          </cell>
          <cell r="H9462">
            <v>1648165.46</v>
          </cell>
          <cell r="I9462">
            <v>483611.88</v>
          </cell>
        </row>
        <row r="9463">
          <cell r="B9463" t="str">
            <v>BLLM 1, CAD 348</v>
          </cell>
          <cell r="H9463">
            <v>1674486.24</v>
          </cell>
          <cell r="I9463">
            <v>497328.88</v>
          </cell>
        </row>
        <row r="9464">
          <cell r="B9464" t="str">
            <v>BLLM 1, CAD 349</v>
          </cell>
          <cell r="H9464">
            <v>1650999.41</v>
          </cell>
          <cell r="I9464">
            <v>502962.21</v>
          </cell>
        </row>
        <row r="9465">
          <cell r="B9465" t="str">
            <v>BLLM 1, CAD 349 (PTM)</v>
          </cell>
          <cell r="H9465">
            <v>1650999.41</v>
          </cell>
          <cell r="I9465">
            <v>502962.21</v>
          </cell>
        </row>
        <row r="9466">
          <cell r="B9466" t="str">
            <v>BLLM 1, CAD 350</v>
          </cell>
          <cell r="H9466">
            <v>1649016.477</v>
          </cell>
          <cell r="I9466">
            <v>505097.10700000002</v>
          </cell>
        </row>
        <row r="9467">
          <cell r="B9467" t="str">
            <v>BLLM 1, CAD 350 (PTM)</v>
          </cell>
          <cell r="H9467">
            <v>1649016.477</v>
          </cell>
          <cell r="I9467">
            <v>505097.10700000002</v>
          </cell>
        </row>
        <row r="9468">
          <cell r="B9468" t="str">
            <v>BLLM 1, CAD 351</v>
          </cell>
          <cell r="H9468">
            <v>1639025.12</v>
          </cell>
          <cell r="I9468">
            <v>495834</v>
          </cell>
        </row>
        <row r="9469">
          <cell r="B9469" t="str">
            <v>BLLM 1, CAD 351 (PTM)</v>
          </cell>
          <cell r="H9469">
            <v>1639025.12</v>
          </cell>
          <cell r="I9469">
            <v>495834</v>
          </cell>
        </row>
        <row r="9470">
          <cell r="B9470" t="str">
            <v>BLLM 1, CAD 352</v>
          </cell>
          <cell r="H9470">
            <v>1637960.34</v>
          </cell>
          <cell r="I9470">
            <v>504972.19</v>
          </cell>
        </row>
        <row r="9471">
          <cell r="B9471" t="str">
            <v>BLLM 1, CAD 358-D</v>
          </cell>
          <cell r="H9471">
            <v>1800586.5989999999</v>
          </cell>
          <cell r="I9471">
            <v>619912.40099999995</v>
          </cell>
        </row>
        <row r="9472">
          <cell r="B9472" t="str">
            <v>BLLM 1, CAD 358-D</v>
          </cell>
          <cell r="H9472">
            <v>1800586.5989999999</v>
          </cell>
          <cell r="I9472">
            <v>619912.40099999995</v>
          </cell>
        </row>
        <row r="9473">
          <cell r="B9473" t="str">
            <v>BLLM 1, CAD 36</v>
          </cell>
          <cell r="H9473">
            <v>1596511.7479999999</v>
          </cell>
          <cell r="I9473">
            <v>444334.788</v>
          </cell>
        </row>
        <row r="9474">
          <cell r="B9474" t="str">
            <v>BLLM 1, CAD 36 (PTM)</v>
          </cell>
          <cell r="H9474">
            <v>1596511.7479999999</v>
          </cell>
          <cell r="I9474">
            <v>444334.788</v>
          </cell>
        </row>
        <row r="9475">
          <cell r="B9475" t="str">
            <v>BLLM 1, CAD 364</v>
          </cell>
          <cell r="H9475">
            <v>170223.71799999999</v>
          </cell>
          <cell r="I9475">
            <v>382892.321</v>
          </cell>
        </row>
        <row r="9476">
          <cell r="B9476" t="str">
            <v>BLLM 1, CAD 364 (PTM)</v>
          </cell>
          <cell r="H9476">
            <v>1707223.7182</v>
          </cell>
          <cell r="I9476">
            <v>382892.32140000002</v>
          </cell>
        </row>
        <row r="9477">
          <cell r="B9477" t="str">
            <v>BLLM 1, CAD 376-D</v>
          </cell>
          <cell r="H9477">
            <v>1655249.6880000001</v>
          </cell>
          <cell r="I9477">
            <v>460381.28200000001</v>
          </cell>
        </row>
        <row r="9478">
          <cell r="B9478" t="str">
            <v>BLLM 1, CAD 376-D (PTM)</v>
          </cell>
          <cell r="H9478">
            <v>1655249.6880000001</v>
          </cell>
          <cell r="I9478">
            <v>460381.28200000001</v>
          </cell>
        </row>
        <row r="9479">
          <cell r="B9479" t="str">
            <v>BLLM 1, CAD 377-D</v>
          </cell>
          <cell r="H9479">
            <v>1659263.4310000001</v>
          </cell>
          <cell r="I9479">
            <v>458897.005</v>
          </cell>
        </row>
        <row r="9480">
          <cell r="B9480" t="str">
            <v>BLLM 1, CAD 378-D</v>
          </cell>
          <cell r="H9480">
            <v>1648836.0249999999</v>
          </cell>
          <cell r="I9480">
            <v>469231.45899999997</v>
          </cell>
        </row>
        <row r="9481">
          <cell r="B9481" t="str">
            <v>BLLM 1, CAD 378-D (PTM)</v>
          </cell>
          <cell r="H9481">
            <v>1648836.0249999999</v>
          </cell>
          <cell r="I9481">
            <v>469231.45899999997</v>
          </cell>
        </row>
        <row r="9482">
          <cell r="B9482" t="str">
            <v>BLLM 1, CAD 379-D</v>
          </cell>
          <cell r="H9482">
            <v>1655373.3670000001</v>
          </cell>
          <cell r="I9482">
            <v>465731.56300000002</v>
          </cell>
        </row>
        <row r="9483">
          <cell r="B9483" t="str">
            <v>BLLM 1, CAD 379-D</v>
          </cell>
          <cell r="H9483">
            <v>0</v>
          </cell>
          <cell r="I9483">
            <v>0</v>
          </cell>
        </row>
        <row r="9484">
          <cell r="B9484" t="str">
            <v>BLLM 1, CAD 379-D PTM</v>
          </cell>
          <cell r="H9484">
            <v>1655373.3670000001</v>
          </cell>
          <cell r="I9484">
            <v>465731.56300000002</v>
          </cell>
        </row>
        <row r="9485">
          <cell r="B9485" t="str">
            <v>BLLM 1, CAD 380-D</v>
          </cell>
          <cell r="H9485">
            <v>1669427.5090000001</v>
          </cell>
          <cell r="I9485">
            <v>474775.304</v>
          </cell>
        </row>
        <row r="9486">
          <cell r="B9486" t="str">
            <v>BLLM 1, CAD 381-D</v>
          </cell>
          <cell r="H9486">
            <v>1727107.1610000001</v>
          </cell>
          <cell r="I9486">
            <v>439227.23700000002</v>
          </cell>
        </row>
        <row r="9487">
          <cell r="B9487" t="str">
            <v>BLLM 1, CAD 381-D (PTM)</v>
          </cell>
          <cell r="H9487">
            <v>1727107.1610000001</v>
          </cell>
          <cell r="I9487">
            <v>439227.23700000002</v>
          </cell>
        </row>
        <row r="9488">
          <cell r="B9488" t="str">
            <v>BLLM 1, CAD 382-D</v>
          </cell>
          <cell r="H9488">
            <v>1691833.7696</v>
          </cell>
          <cell r="I9488">
            <v>454239.19780000002</v>
          </cell>
        </row>
        <row r="9489">
          <cell r="B9489" t="str">
            <v>BLLM 1, CAD 383-D</v>
          </cell>
          <cell r="H9489">
            <v>1737743.0830000001</v>
          </cell>
          <cell r="I9489">
            <v>431201.08199999999</v>
          </cell>
        </row>
        <row r="9490">
          <cell r="B9490" t="str">
            <v>BLLM 1, CAD 387-D</v>
          </cell>
          <cell r="H9490">
            <v>1709327.2949999999</v>
          </cell>
          <cell r="I9490">
            <v>477428.10700000002</v>
          </cell>
        </row>
        <row r="9491">
          <cell r="B9491" t="str">
            <v>BLLM 1, CAD 387-D (PTM)</v>
          </cell>
          <cell r="H9491">
            <v>1709327.2949999999</v>
          </cell>
          <cell r="I9491">
            <v>477428.10700000002</v>
          </cell>
        </row>
        <row r="9492">
          <cell r="B9492" t="str">
            <v>BLLM 1, CAD 388-D</v>
          </cell>
          <cell r="H9492">
            <v>1714290.7649999999</v>
          </cell>
          <cell r="I9492">
            <v>483138.364</v>
          </cell>
        </row>
        <row r="9493">
          <cell r="B9493" t="str">
            <v>BLLM 1, CAD 388-D (PTM)</v>
          </cell>
          <cell r="H9493">
            <v>1714290.7649999999</v>
          </cell>
          <cell r="I9493">
            <v>483138.364</v>
          </cell>
        </row>
        <row r="9494">
          <cell r="B9494" t="str">
            <v>BLLM 1, CAD 394-D</v>
          </cell>
          <cell r="H9494">
            <v>1727937.868</v>
          </cell>
          <cell r="I9494">
            <v>432989.58399999997</v>
          </cell>
        </row>
        <row r="9495">
          <cell r="B9495" t="str">
            <v>BLLM 1, CAD 436-D</v>
          </cell>
          <cell r="H9495">
            <v>1696665.5079999999</v>
          </cell>
          <cell r="I9495">
            <v>490119.45899999997</v>
          </cell>
        </row>
        <row r="9496">
          <cell r="B9496" t="str">
            <v>BLLM 1, CAD 436-D (PTM)</v>
          </cell>
          <cell r="H9496">
            <v>1696665.5079999999</v>
          </cell>
          <cell r="I9496">
            <v>490119.45899999997</v>
          </cell>
        </row>
        <row r="9497">
          <cell r="B9497" t="str">
            <v>BLLM 1, CAD 441-D</v>
          </cell>
          <cell r="H9497">
            <v>1719951.0360000001</v>
          </cell>
          <cell r="I9497">
            <v>479857.99099999998</v>
          </cell>
        </row>
        <row r="9498">
          <cell r="B9498" t="str">
            <v>BLLM 1, CAD 51</v>
          </cell>
          <cell r="H9498">
            <v>1725396.9939999999</v>
          </cell>
          <cell r="I9498">
            <v>501770.989</v>
          </cell>
        </row>
        <row r="9499">
          <cell r="B9499" t="str">
            <v>BLLM 1, CAD 51</v>
          </cell>
          <cell r="H9499">
            <v>1713136.7492</v>
          </cell>
          <cell r="I9499">
            <v>496048.78</v>
          </cell>
        </row>
        <row r="9500">
          <cell r="B9500" t="str">
            <v>BLLM 1, CAD 51 (PTM)</v>
          </cell>
          <cell r="H9500">
            <v>1713136.7490000001</v>
          </cell>
          <cell r="I9500">
            <v>496048.78</v>
          </cell>
        </row>
        <row r="9501">
          <cell r="B9501" t="str">
            <v>BLLM 1, CAD 53</v>
          </cell>
          <cell r="H9501">
            <v>1732290.3544000001</v>
          </cell>
          <cell r="I9501">
            <v>502689.41739999998</v>
          </cell>
        </row>
        <row r="9502">
          <cell r="B9502" t="str">
            <v>BLLM 1, CAD 53 (PTM)</v>
          </cell>
          <cell r="H9502">
            <v>1732290.3540000001</v>
          </cell>
          <cell r="I9502">
            <v>502689.41700000002</v>
          </cell>
        </row>
        <row r="9503">
          <cell r="B9503" t="str">
            <v>BLLM 1, CAD 547</v>
          </cell>
          <cell r="H9503">
            <v>1645635.605</v>
          </cell>
          <cell r="I9503">
            <v>417443.04800000001</v>
          </cell>
        </row>
        <row r="9504">
          <cell r="B9504" t="str">
            <v>BLLM 1, CAD 614-D</v>
          </cell>
          <cell r="H9504">
            <v>1691760.514</v>
          </cell>
          <cell r="I9504">
            <v>394854.24400000001</v>
          </cell>
        </row>
        <row r="9505">
          <cell r="B9505" t="str">
            <v>BLLM 1, CAD 615-D</v>
          </cell>
          <cell r="H9505">
            <v>1695874.06</v>
          </cell>
          <cell r="I9505">
            <v>455897.05</v>
          </cell>
        </row>
        <row r="9506">
          <cell r="B9506" t="str">
            <v>BLLM 1, CAD 652</v>
          </cell>
          <cell r="H9506">
            <v>1718647.17</v>
          </cell>
          <cell r="I9506">
            <v>387001.9</v>
          </cell>
        </row>
        <row r="9507">
          <cell r="B9507" t="str">
            <v>BLLM 1, CAD 652 (PTM)</v>
          </cell>
          <cell r="H9507">
            <v>1718647.17</v>
          </cell>
          <cell r="I9507">
            <v>387001.9</v>
          </cell>
        </row>
        <row r="9508">
          <cell r="B9508" t="str">
            <v>BLLM 1, CAD 66</v>
          </cell>
          <cell r="H9508">
            <v>1746695.4945</v>
          </cell>
          <cell r="I9508">
            <v>498742.00640000001</v>
          </cell>
        </row>
        <row r="9509">
          <cell r="B9509" t="str">
            <v>BLLM 1, CAD 66 (PTM)</v>
          </cell>
          <cell r="H9509">
            <v>1746695.4950000001</v>
          </cell>
          <cell r="I9509">
            <v>498742.00599999999</v>
          </cell>
        </row>
        <row r="9510">
          <cell r="B9510" t="str">
            <v>BLLM 1, CAD 67</v>
          </cell>
          <cell r="H9510">
            <v>1723930.0482000001</v>
          </cell>
          <cell r="I9510">
            <v>491153.92910000001</v>
          </cell>
        </row>
        <row r="9511">
          <cell r="B9511" t="str">
            <v>BLLM 1, CAD 67 (PTM)</v>
          </cell>
          <cell r="H9511">
            <v>1723930.048</v>
          </cell>
          <cell r="I9511">
            <v>491153.929</v>
          </cell>
        </row>
        <row r="9512">
          <cell r="B9512" t="str">
            <v>BLLM 1, CAD 68</v>
          </cell>
          <cell r="H9512">
            <v>1727888.6069</v>
          </cell>
          <cell r="I9512">
            <v>462077.31689999998</v>
          </cell>
        </row>
        <row r="9513">
          <cell r="B9513" t="str">
            <v>BLLM 1, CAD 68 (PTM)</v>
          </cell>
          <cell r="H9513">
            <v>1727888.6070000001</v>
          </cell>
          <cell r="I9513">
            <v>462077.31699999998</v>
          </cell>
        </row>
        <row r="9514">
          <cell r="B9514" t="str">
            <v>BLLM 1, CAD 685-D</v>
          </cell>
          <cell r="H9514">
            <v>1723974.62</v>
          </cell>
          <cell r="I9514">
            <v>519692.58199999999</v>
          </cell>
        </row>
        <row r="9515">
          <cell r="B9515" t="str">
            <v>BLLM 1, CAD 685-D (PTM)</v>
          </cell>
          <cell r="H9515">
            <v>1723974.62</v>
          </cell>
          <cell r="I9515">
            <v>519692.58199999999</v>
          </cell>
        </row>
        <row r="9516">
          <cell r="B9516" t="str">
            <v>BLLM 1, CAD 686</v>
          </cell>
          <cell r="H9516">
            <v>1665901.676</v>
          </cell>
          <cell r="I9516">
            <v>399837.67800000001</v>
          </cell>
        </row>
        <row r="9517">
          <cell r="B9517" t="str">
            <v>BLLM 1, CAD 699</v>
          </cell>
          <cell r="H9517">
            <v>1718772.5549999999</v>
          </cell>
          <cell r="I9517">
            <v>474410.42200000002</v>
          </cell>
        </row>
        <row r="9518">
          <cell r="B9518" t="str">
            <v>BLLM 1, CAD 71</v>
          </cell>
          <cell r="H9518">
            <v>1662083.9972999999</v>
          </cell>
          <cell r="I9518">
            <v>466881.85070000001</v>
          </cell>
        </row>
        <row r="9519">
          <cell r="B9519" t="str">
            <v>BLLM 1, CAD 71 (PTM)</v>
          </cell>
          <cell r="H9519">
            <v>1662083.997</v>
          </cell>
          <cell r="I9519">
            <v>466881.85100000002</v>
          </cell>
        </row>
        <row r="9520">
          <cell r="B9520" t="str">
            <v>BLLM 1, CAD 714</v>
          </cell>
          <cell r="H9520">
            <v>1656314.4469999999</v>
          </cell>
          <cell r="I9520">
            <v>409044.92</v>
          </cell>
        </row>
        <row r="9521">
          <cell r="B9521" t="str">
            <v>BLLM 1, CAD 716-D</v>
          </cell>
          <cell r="H9521">
            <v>1765241.5020000001</v>
          </cell>
          <cell r="I9521">
            <v>506694.37599999999</v>
          </cell>
        </row>
        <row r="9522">
          <cell r="B9522" t="str">
            <v>BLLM 1, CAD 716-D (LMB)</v>
          </cell>
          <cell r="H9522">
            <v>1765144.6945</v>
          </cell>
          <cell r="I9522">
            <v>506333.86219999997</v>
          </cell>
        </row>
        <row r="9523">
          <cell r="B9523" t="str">
            <v>BLLM 1, CAD 716-D (PTM)</v>
          </cell>
          <cell r="H9523">
            <v>1765241.5020000001</v>
          </cell>
          <cell r="I9523">
            <v>506694.37599999999</v>
          </cell>
        </row>
        <row r="9524">
          <cell r="B9524" t="str">
            <v>BLLM 1, CAD 72</v>
          </cell>
          <cell r="H9524">
            <v>1666187.905</v>
          </cell>
          <cell r="I9524">
            <v>469779.72200000001</v>
          </cell>
        </row>
        <row r="9525">
          <cell r="B9525" t="str">
            <v>BLLM 1, CAD 72 (PTM)</v>
          </cell>
          <cell r="H9525">
            <v>1666187.905</v>
          </cell>
          <cell r="I9525">
            <v>469779.72220000002</v>
          </cell>
        </row>
        <row r="9526">
          <cell r="B9526" t="str">
            <v>BLLM 1, CAD 73</v>
          </cell>
          <cell r="H9526">
            <v>1659041.7309000001</v>
          </cell>
          <cell r="I9526">
            <v>462146.72340000002</v>
          </cell>
        </row>
        <row r="9527">
          <cell r="B9527" t="str">
            <v>BLLM 1, CAD 73 (PTM)</v>
          </cell>
          <cell r="H9527">
            <v>1659041.7309999999</v>
          </cell>
          <cell r="I9527">
            <v>462146.723</v>
          </cell>
        </row>
        <row r="9528">
          <cell r="B9528" t="str">
            <v>BLLM 1, CAD 881</v>
          </cell>
          <cell r="H9528">
            <v>1728473.7949999999</v>
          </cell>
          <cell r="I9528">
            <v>385105.19099999999</v>
          </cell>
        </row>
        <row r="9529">
          <cell r="B9529" t="str">
            <v>BLLM 1, CAD 915-D</v>
          </cell>
          <cell r="H9529">
            <v>1785759.25</v>
          </cell>
          <cell r="I9529">
            <v>602217.84</v>
          </cell>
        </row>
        <row r="9530">
          <cell r="B9530" t="str">
            <v>BLLM 1, CAD 92</v>
          </cell>
          <cell r="H9530">
            <v>1707766.4519</v>
          </cell>
          <cell r="I9530">
            <v>470695.25799999997</v>
          </cell>
        </row>
        <row r="9531">
          <cell r="B9531" t="str">
            <v>BLLM 1, CAD 92 (PTM)</v>
          </cell>
          <cell r="H9531">
            <v>1707766.452</v>
          </cell>
          <cell r="I9531">
            <v>470695.25799999997</v>
          </cell>
        </row>
        <row r="9532">
          <cell r="B9532" t="str">
            <v>BLLM 1, CAD 920-D</v>
          </cell>
          <cell r="H9532">
            <v>1752989.625</v>
          </cell>
          <cell r="I9532">
            <v>557558.90599999996</v>
          </cell>
        </row>
        <row r="9533">
          <cell r="B9533" t="str">
            <v>BLLM 1, CAD 920-D (PTM)</v>
          </cell>
          <cell r="H9533">
            <v>1752989.625</v>
          </cell>
          <cell r="I9533">
            <v>557558.90599999996</v>
          </cell>
        </row>
        <row r="9534">
          <cell r="B9534" t="str">
            <v>BLLM 1, CAD 921-D</v>
          </cell>
          <cell r="H9534">
            <v>1747442.358</v>
          </cell>
          <cell r="I9534">
            <v>550753.61699999997</v>
          </cell>
        </row>
        <row r="9535">
          <cell r="B9535" t="str">
            <v>BLLM 1, CAD 923-D</v>
          </cell>
          <cell r="H9535">
            <v>1701916.62</v>
          </cell>
          <cell r="I9535">
            <v>541898.46799999999</v>
          </cell>
        </row>
        <row r="9536">
          <cell r="B9536" t="str">
            <v>BLLM 1, CAD 923-D (PTM)</v>
          </cell>
          <cell r="H9536">
            <v>1701916.62</v>
          </cell>
          <cell r="I9536">
            <v>541898.46799999999</v>
          </cell>
        </row>
        <row r="9537">
          <cell r="B9537" t="str">
            <v>BLLM 1, CAD 93</v>
          </cell>
          <cell r="H9537">
            <v>1683964.7523000001</v>
          </cell>
          <cell r="I9537">
            <v>454015.93540000002</v>
          </cell>
        </row>
        <row r="9538">
          <cell r="B9538" t="str">
            <v>BLLM 1, CAD 93 (PTM)</v>
          </cell>
          <cell r="H9538">
            <v>1683964.7520000001</v>
          </cell>
          <cell r="I9538">
            <v>454015.935</v>
          </cell>
        </row>
        <row r="9539">
          <cell r="B9539" t="str">
            <v>BLLM 1, CAD 930-D</v>
          </cell>
          <cell r="H9539">
            <v>1836062.4</v>
          </cell>
          <cell r="I9539">
            <v>629665.13</v>
          </cell>
        </row>
        <row r="9540">
          <cell r="B9540" t="str">
            <v>BLLM 1, CAD 930-D (PTM)</v>
          </cell>
          <cell r="H9540">
            <v>1836062.4</v>
          </cell>
          <cell r="I9540">
            <v>629665.13</v>
          </cell>
        </row>
        <row r="9541">
          <cell r="B9541" t="str">
            <v>BLLM 1, CAD 94</v>
          </cell>
          <cell r="H9541">
            <v>1673896.4824000001</v>
          </cell>
          <cell r="I9541">
            <v>455875.66560000001</v>
          </cell>
        </row>
        <row r="9542">
          <cell r="B9542" t="str">
            <v>BLLM 1, CAD 94 (PTM)</v>
          </cell>
          <cell r="H9542">
            <v>1673896.4820000001</v>
          </cell>
          <cell r="I9542">
            <v>455875.66600000003</v>
          </cell>
        </row>
        <row r="9543">
          <cell r="B9543" t="str">
            <v>BLLM 1, CAD 95</v>
          </cell>
          <cell r="H9543">
            <v>1682768.8071999999</v>
          </cell>
          <cell r="I9543">
            <v>463503.83659999998</v>
          </cell>
        </row>
        <row r="9544">
          <cell r="B9544" t="str">
            <v>BLLM 1, CAD 95 (PTM)</v>
          </cell>
          <cell r="H9544">
            <v>1682768.807</v>
          </cell>
          <cell r="I9544">
            <v>463503.837</v>
          </cell>
        </row>
        <row r="9545">
          <cell r="B9545" t="str">
            <v>BLLM 1, CAD 956-D</v>
          </cell>
          <cell r="H9545">
            <v>1738927.1410000001</v>
          </cell>
          <cell r="I9545">
            <v>555646.26</v>
          </cell>
        </row>
        <row r="9546">
          <cell r="B9546" t="str">
            <v>BLLM 1, CAD 97</v>
          </cell>
          <cell r="H9546">
            <v>1713136.7479999999</v>
          </cell>
          <cell r="I9546">
            <v>496057.72200000001</v>
          </cell>
        </row>
        <row r="9547">
          <cell r="B9547" t="str">
            <v>BLLM 1, CAD 97 (PTM)</v>
          </cell>
          <cell r="H9547">
            <v>1713136.7479999999</v>
          </cell>
          <cell r="I9547">
            <v>496057.72200000001</v>
          </cell>
        </row>
        <row r="9548">
          <cell r="B9548" t="str">
            <v>BLLM 1, CASTILLEJOS CAD</v>
          </cell>
          <cell r="H9548">
            <v>1651625.362</v>
          </cell>
          <cell r="I9548">
            <v>413850.489</v>
          </cell>
        </row>
        <row r="9549">
          <cell r="B9549" t="str">
            <v>BLLM 1, CITY OF TARLAC</v>
          </cell>
          <cell r="H9549">
            <v>1712915.683</v>
          </cell>
          <cell r="I9549">
            <v>455680.054</v>
          </cell>
        </row>
        <row r="9550">
          <cell r="B9550" t="str">
            <v>BLLM 1, CITY OF TARLAC (PTM)</v>
          </cell>
          <cell r="H9550">
            <v>1712915.683</v>
          </cell>
          <cell r="I9550">
            <v>455680.054</v>
          </cell>
        </row>
        <row r="9551">
          <cell r="B9551" t="str">
            <v>BLLM 1, FLORIDABLANCA</v>
          </cell>
          <cell r="H9551">
            <v>1656151.645</v>
          </cell>
          <cell r="I9551">
            <v>449076.39199999999</v>
          </cell>
        </row>
        <row r="9552">
          <cell r="B9552" t="str">
            <v>BLLM 1, FLORIDABLANCA (PTM)</v>
          </cell>
          <cell r="H9552">
            <v>1656151.645</v>
          </cell>
          <cell r="I9552">
            <v>449076.39199999999</v>
          </cell>
        </row>
        <row r="9553">
          <cell r="B9553" t="str">
            <v>BLLM 1, GSS 160</v>
          </cell>
          <cell r="H9553">
            <v>1715334.2013999999</v>
          </cell>
          <cell r="I9553">
            <v>530547.11320000002</v>
          </cell>
        </row>
        <row r="9554">
          <cell r="B9554" t="str">
            <v>BLLM 1, GSS 160 (PTM)</v>
          </cell>
          <cell r="H9554">
            <v>1715334.2009999999</v>
          </cell>
          <cell r="I9554">
            <v>530547.11300000001</v>
          </cell>
        </row>
        <row r="9555">
          <cell r="B9555" t="str">
            <v>BLLM 1, GSS 288-D</v>
          </cell>
          <cell r="H9555">
            <v>1644530.6910999999</v>
          </cell>
          <cell r="I9555">
            <v>442565.75380000001</v>
          </cell>
        </row>
        <row r="9556">
          <cell r="B9556" t="str">
            <v>BLLM 1, GSS 435</v>
          </cell>
          <cell r="H9556">
            <v>1739099.0913</v>
          </cell>
          <cell r="I9556">
            <v>540294.49490000005</v>
          </cell>
        </row>
        <row r="9557">
          <cell r="B9557" t="str">
            <v>BLLM 1, GSS 587</v>
          </cell>
          <cell r="H9557">
            <v>0</v>
          </cell>
          <cell r="I9557">
            <v>0</v>
          </cell>
        </row>
        <row r="9558">
          <cell r="B9558" t="str">
            <v>BLLM 1, LOLOMBOY ESTATE</v>
          </cell>
          <cell r="H9558">
            <v>1649558.4369999999</v>
          </cell>
          <cell r="I9558">
            <v>511381.80800000002</v>
          </cell>
        </row>
        <row r="9559">
          <cell r="B9559" t="str">
            <v>BLLM 1, LOLOMBOY ESTATE (PTM)</v>
          </cell>
          <cell r="H9559">
            <v>1649558.4369999999</v>
          </cell>
          <cell r="I9559">
            <v>511381.80800000002</v>
          </cell>
        </row>
        <row r="9560">
          <cell r="B9560" t="str">
            <v>BLLM 1, MUN BOCAUE</v>
          </cell>
          <cell r="H9560">
            <v>1636396.5759999999</v>
          </cell>
          <cell r="I9560">
            <v>491818.81800000003</v>
          </cell>
        </row>
        <row r="9561">
          <cell r="B9561" t="str">
            <v>BLLM 1, MUN BOCAUE (PTM)</v>
          </cell>
          <cell r="H9561">
            <v>1636396.5759999999</v>
          </cell>
          <cell r="I9561">
            <v>491818.81800000003</v>
          </cell>
        </row>
        <row r="9562">
          <cell r="B9562" t="str">
            <v>BLLM 1, MUN BULACAN</v>
          </cell>
          <cell r="H9562">
            <v>1636163.906</v>
          </cell>
          <cell r="I9562">
            <v>486982.33899999998</v>
          </cell>
        </row>
        <row r="9563">
          <cell r="B9563" t="str">
            <v>BLLM 1, MUN BULACAN (PTM)</v>
          </cell>
          <cell r="H9563">
            <v>1636163.906</v>
          </cell>
          <cell r="I9563">
            <v>486982.33899999998</v>
          </cell>
        </row>
        <row r="9564">
          <cell r="B9564" t="str">
            <v>BLLM 1, MUN CASTILLEJOS</v>
          </cell>
          <cell r="H9564">
            <v>1651625.362</v>
          </cell>
          <cell r="I9564">
            <v>413850.489</v>
          </cell>
        </row>
        <row r="9565">
          <cell r="B9565" t="str">
            <v>BLLM 1, MUN GUAGUA</v>
          </cell>
          <cell r="H9565">
            <v>1655228.1880000001</v>
          </cell>
          <cell r="I9565">
            <v>460370.625</v>
          </cell>
        </row>
        <row r="9566">
          <cell r="B9566" t="str">
            <v>BLLM 1, MUN GUAGUA (PTM)</v>
          </cell>
          <cell r="H9566">
            <v>1655228.1880000001</v>
          </cell>
          <cell r="I9566">
            <v>460370.625</v>
          </cell>
        </row>
        <row r="9567">
          <cell r="B9567" t="str">
            <v>BLLM 1, MUN IBA</v>
          </cell>
          <cell r="H9567">
            <v>1695345.8640000001</v>
          </cell>
          <cell r="I9567">
            <v>390397.85700000002</v>
          </cell>
        </row>
        <row r="9568">
          <cell r="B9568" t="str">
            <v>BLLM 1, MUN MARILAO</v>
          </cell>
          <cell r="H9568">
            <v>1632169.628</v>
          </cell>
          <cell r="I9568">
            <v>494238.37699999998</v>
          </cell>
        </row>
        <row r="9569">
          <cell r="B9569" t="str">
            <v>BLLM 1, MUN MARILAO (PTM)</v>
          </cell>
          <cell r="H9569">
            <v>1632169.628</v>
          </cell>
          <cell r="I9569">
            <v>494238.37699999998</v>
          </cell>
        </row>
        <row r="9570">
          <cell r="B9570" t="str">
            <v>BLLM 1, MUN MASINLOC</v>
          </cell>
          <cell r="H9570">
            <v>1718790.527</v>
          </cell>
          <cell r="I9570">
            <v>387156.804</v>
          </cell>
        </row>
        <row r="9571">
          <cell r="B9571" t="str">
            <v>BLLM 1, MUN OF ANGAT</v>
          </cell>
          <cell r="H9571">
            <v>1651008.797</v>
          </cell>
          <cell r="I9571">
            <v>502951.62300000002</v>
          </cell>
        </row>
        <row r="9572">
          <cell r="B9572" t="str">
            <v>BLLM 1, MUN OF NORZAGARAY</v>
          </cell>
          <cell r="H9572">
            <v>1649016.477</v>
          </cell>
          <cell r="I9572">
            <v>505097.10700000002</v>
          </cell>
        </row>
        <row r="9573">
          <cell r="B9573" t="str">
            <v>BLLM 1, MUN OF NORZAGARAY (PTM)</v>
          </cell>
          <cell r="H9573">
            <v>1649016.477</v>
          </cell>
          <cell r="I9573">
            <v>505097.10700000002</v>
          </cell>
        </row>
        <row r="9574">
          <cell r="B9574" t="str">
            <v>BLLM 1, MUN PLARIDEL</v>
          </cell>
          <cell r="H9574">
            <v>1646405.784</v>
          </cell>
          <cell r="I9574">
            <v>484739.87699999998</v>
          </cell>
        </row>
        <row r="9575">
          <cell r="B9575" t="str">
            <v>BLLM 1, MUN PLARIDEL (PTM)</v>
          </cell>
          <cell r="H9575">
            <v>1646405.784</v>
          </cell>
          <cell r="I9575">
            <v>484739.87699999998</v>
          </cell>
        </row>
        <row r="9576">
          <cell r="B9576" t="str">
            <v>BLLM 1, MUN SAN MARCELINO</v>
          </cell>
          <cell r="H9576">
            <v>1656224.5290000001</v>
          </cell>
          <cell r="I9576">
            <v>409069.152</v>
          </cell>
        </row>
        <row r="9577">
          <cell r="B9577" t="str">
            <v>BLLM 1, MUN SAN MARCELINO (PTM)</v>
          </cell>
          <cell r="H9577">
            <v>1656224.5290000001</v>
          </cell>
          <cell r="I9577">
            <v>409069.152</v>
          </cell>
        </row>
        <row r="9578">
          <cell r="B9578" t="str">
            <v>BLLM 1, MUN STA CRUZ</v>
          </cell>
          <cell r="H9578">
            <v>1743664.37</v>
          </cell>
          <cell r="I9578">
            <v>383094.28499999997</v>
          </cell>
        </row>
        <row r="9579">
          <cell r="B9579" t="str">
            <v>BLLM 1, MUN. BALAGTAS(BIGAA)</v>
          </cell>
          <cell r="H9579">
            <v>1638863.78</v>
          </cell>
          <cell r="I9579">
            <v>490030.1</v>
          </cell>
        </row>
        <row r="9580">
          <cell r="B9580" t="str">
            <v>BLLM 1, MUN. BALAGTAS(BIGAA)(PTM)</v>
          </cell>
          <cell r="H9580">
            <v>1638863.78</v>
          </cell>
          <cell r="I9580">
            <v>490030.1</v>
          </cell>
        </row>
        <row r="9581">
          <cell r="B9581" t="str">
            <v>BLLM 1, MUN. DINALUPIHAN</v>
          </cell>
          <cell r="H9581">
            <v>1644530.6910000001</v>
          </cell>
          <cell r="I9581">
            <v>442565.75400000002</v>
          </cell>
        </row>
        <row r="9582">
          <cell r="B9582" t="str">
            <v>BLLM 1, MUN. DINALUPIHAN (PTM)</v>
          </cell>
          <cell r="H9582">
            <v>1644530.6910000001</v>
          </cell>
          <cell r="I9582">
            <v>442565.75400000002</v>
          </cell>
        </row>
        <row r="9583">
          <cell r="B9583" t="str">
            <v>BLLM 1, MUN. OF BAMBAN</v>
          </cell>
          <cell r="H9583">
            <v>1689117.7690000001</v>
          </cell>
          <cell r="I9583">
            <v>453320.42599999998</v>
          </cell>
        </row>
        <row r="9584">
          <cell r="B9584" t="str">
            <v>BLLM 1, MUN. OF BAMBAN (PTM)</v>
          </cell>
          <cell r="H9584">
            <v>1689117.7690000001</v>
          </cell>
          <cell r="I9584">
            <v>453320.42599999998</v>
          </cell>
        </row>
        <row r="9585">
          <cell r="B9585" t="str">
            <v>BLLM 1, MUN. OF BOTOLAN</v>
          </cell>
          <cell r="H9585">
            <v>1691155.716</v>
          </cell>
          <cell r="I9585">
            <v>394990.49599999998</v>
          </cell>
        </row>
        <row r="9586">
          <cell r="B9586" t="str">
            <v>BLLM 1, MUN. OF BOTOLAN (PTM)</v>
          </cell>
          <cell r="H9586">
            <v>1691155.7169999999</v>
          </cell>
          <cell r="I9586">
            <v>394990.49599999998</v>
          </cell>
        </row>
        <row r="9587">
          <cell r="B9587" t="str">
            <v>BLLM 1, MUN. OF CABANATUAN CITY</v>
          </cell>
          <cell r="H9587">
            <v>1713136.7490000001</v>
          </cell>
          <cell r="I9587">
            <v>496048.78</v>
          </cell>
        </row>
        <row r="9588">
          <cell r="B9588" t="str">
            <v>BLLM 1, MUN. OF CABANATUAN CITY (PTM)</v>
          </cell>
          <cell r="H9588">
            <v>1713136.7490000001</v>
          </cell>
          <cell r="I9588">
            <v>496048.78</v>
          </cell>
        </row>
        <row r="9589">
          <cell r="B9589" t="str">
            <v>BLLM 1, MUN. OF CAMILING</v>
          </cell>
          <cell r="H9589">
            <v>1735070.7960000001</v>
          </cell>
          <cell r="I9589">
            <v>437119.82299999997</v>
          </cell>
        </row>
        <row r="9590">
          <cell r="B9590" t="str">
            <v>BLLM 1, MUN. OF CAMILING (PTM)</v>
          </cell>
          <cell r="H9590">
            <v>1735070.7960000001</v>
          </cell>
          <cell r="I9590">
            <v>437119.82299999997</v>
          </cell>
        </row>
        <row r="9591">
          <cell r="B9591" t="str">
            <v>BLLM 1, MUN. OF CANDABA</v>
          </cell>
          <cell r="H9591">
            <v>1669252.953</v>
          </cell>
          <cell r="I9591">
            <v>481341.69</v>
          </cell>
        </row>
        <row r="9592">
          <cell r="B9592" t="str">
            <v>BLLM 1, MUN. OF CANDABA (PTM)</v>
          </cell>
          <cell r="H9592">
            <v>1669252.953</v>
          </cell>
          <cell r="I9592">
            <v>481341.69</v>
          </cell>
        </row>
        <row r="9593">
          <cell r="B9593" t="str">
            <v>BLLM 1, MUN. OF CANDELARIA</v>
          </cell>
          <cell r="H9593">
            <v>1728585.686</v>
          </cell>
          <cell r="I9593">
            <v>385231.81800000003</v>
          </cell>
        </row>
        <row r="9594">
          <cell r="B9594" t="str">
            <v>BLLM 1, MUN. OF CAPAS</v>
          </cell>
          <cell r="H9594">
            <v>1695989.8049999999</v>
          </cell>
          <cell r="I9594">
            <v>455908.61800000002</v>
          </cell>
        </row>
        <row r="9595">
          <cell r="B9595" t="str">
            <v>BLLM 1, MUN. OF CAPAS (PTM)</v>
          </cell>
          <cell r="H9595">
            <v>1695989.8049999999</v>
          </cell>
          <cell r="I9595">
            <v>455908.61800000002</v>
          </cell>
        </row>
        <row r="9596">
          <cell r="B9596" t="str">
            <v>BLLM 1, MUN. OF CUYAPO</v>
          </cell>
          <cell r="H9596">
            <v>1745227.2078</v>
          </cell>
          <cell r="I9596">
            <v>463728.09159999999</v>
          </cell>
        </row>
        <row r="9597">
          <cell r="B9597" t="str">
            <v>BLLM 1, MUN. OF CUYAPO (PTM)</v>
          </cell>
          <cell r="H9597">
            <v>1745227.2080000001</v>
          </cell>
          <cell r="I9597">
            <v>463728.092</v>
          </cell>
        </row>
        <row r="9598">
          <cell r="B9598" t="str">
            <v>BLLM 1, MUN. OF GERONA</v>
          </cell>
          <cell r="H9598">
            <v>1726111.703</v>
          </cell>
          <cell r="I9598">
            <v>456785.098</v>
          </cell>
        </row>
        <row r="9599">
          <cell r="B9599" t="str">
            <v>BLLM 1, MUN. OF GERONA (PTM)</v>
          </cell>
          <cell r="H9599">
            <v>1726111.703</v>
          </cell>
          <cell r="I9599">
            <v>456785.098</v>
          </cell>
        </row>
        <row r="9600">
          <cell r="B9600" t="str">
            <v>BLLM 1, MUN. OF GUIMBA</v>
          </cell>
          <cell r="H9600">
            <v>1732126.6939999999</v>
          </cell>
          <cell r="I9600">
            <v>474908.14399999997</v>
          </cell>
        </row>
        <row r="9601">
          <cell r="B9601" t="str">
            <v>BLLM 1, MUN. OF GUIMBA (PTM)</v>
          </cell>
          <cell r="H9601">
            <v>1732126.6939999999</v>
          </cell>
          <cell r="I9601">
            <v>474908.14399999997</v>
          </cell>
        </row>
        <row r="9602">
          <cell r="B9602" t="str">
            <v>BLLM 1, MUN. OF JAEN</v>
          </cell>
          <cell r="H9602">
            <v>1696804.84</v>
          </cell>
          <cell r="I9602">
            <v>490809.46600000001</v>
          </cell>
        </row>
        <row r="9603">
          <cell r="B9603" t="str">
            <v>BLLM 1, MUN. OF JAEN (PTM)</v>
          </cell>
          <cell r="H9603">
            <v>1696804.84</v>
          </cell>
          <cell r="I9603">
            <v>490809.46600000001</v>
          </cell>
        </row>
        <row r="9604">
          <cell r="B9604" t="str">
            <v>BLLM 1, MUN. OF LICAB</v>
          </cell>
          <cell r="H9604">
            <v>1719020.4669000001</v>
          </cell>
          <cell r="I9604">
            <v>474214.95890000003</v>
          </cell>
        </row>
        <row r="9605">
          <cell r="B9605" t="str">
            <v>BLLM 1, MUN. OF LICAB (PTM)</v>
          </cell>
          <cell r="H9605">
            <v>1719020.4669999999</v>
          </cell>
          <cell r="I9605">
            <v>474214.95899999997</v>
          </cell>
        </row>
        <row r="9606">
          <cell r="B9606" t="str">
            <v>BLLM 1, MUN. OF LIMAY</v>
          </cell>
          <cell r="H9606">
            <v>1610663.311</v>
          </cell>
          <cell r="I9606">
            <v>456388.16399999999</v>
          </cell>
        </row>
        <row r="9607">
          <cell r="B9607" t="str">
            <v>BLLM 1, MUN. OF LIMAY (PTM)</v>
          </cell>
          <cell r="H9607">
            <v>1610663.311</v>
          </cell>
          <cell r="I9607">
            <v>456388.16399999999</v>
          </cell>
        </row>
        <row r="9608">
          <cell r="B9608" t="str">
            <v>BLLM 1, MUN. OF LUBAO</v>
          </cell>
          <cell r="H9608">
            <v>1652142.598</v>
          </cell>
          <cell r="I9608">
            <v>456990.50699999998</v>
          </cell>
        </row>
        <row r="9609">
          <cell r="B9609" t="str">
            <v>BLLM 1, MUN. OF LUBAO (PTM)</v>
          </cell>
          <cell r="H9609">
            <v>1652142.598</v>
          </cell>
          <cell r="I9609">
            <v>456990.50699999998</v>
          </cell>
        </row>
        <row r="9610">
          <cell r="B9610" t="str">
            <v>BLLM 1, MUN. OF MACABEBE</v>
          </cell>
          <cell r="H9610">
            <v>1648817.1939999999</v>
          </cell>
          <cell r="I9610">
            <v>469224.5</v>
          </cell>
        </row>
        <row r="9611">
          <cell r="B9611" t="str">
            <v>BLLM 1, MUN. OF MACABEBE (PTM)</v>
          </cell>
          <cell r="H9611">
            <v>1648817.1939999999</v>
          </cell>
          <cell r="I9611">
            <v>469224.5</v>
          </cell>
        </row>
        <row r="9612">
          <cell r="B9612" t="str">
            <v>BLLM 1, MUN. OF MASANTOL</v>
          </cell>
          <cell r="H9612">
            <v>1647082.1440000001</v>
          </cell>
          <cell r="I9612">
            <v>468196.18</v>
          </cell>
        </row>
        <row r="9613">
          <cell r="B9613" t="str">
            <v>BLLM 1, MUN. OF MASANTOL (PTM)</v>
          </cell>
          <cell r="H9613">
            <v>1647082.1440000001</v>
          </cell>
          <cell r="I9613">
            <v>468196.18</v>
          </cell>
        </row>
        <row r="9614">
          <cell r="B9614" t="str">
            <v>BLLM 1, MUN. OF MAYANTOC</v>
          </cell>
          <cell r="H9614">
            <v>1727930.331</v>
          </cell>
          <cell r="I9614">
            <v>432981.10100000002</v>
          </cell>
        </row>
        <row r="9615">
          <cell r="B9615" t="str">
            <v>BLLM 1, MUN. OF MAYANTOC (PTM)</v>
          </cell>
          <cell r="H9615">
            <v>1727930.331</v>
          </cell>
          <cell r="I9615">
            <v>432981.10100000002</v>
          </cell>
        </row>
        <row r="9616">
          <cell r="B9616" t="str">
            <v>BLLM 1, MUN. OF MINALIN</v>
          </cell>
          <cell r="H9616">
            <v>1655396.551</v>
          </cell>
          <cell r="I9616">
            <v>465766.43400000001</v>
          </cell>
        </row>
        <row r="9617">
          <cell r="B9617" t="str">
            <v>BLLM 1, MUN. OF MINALIN (PTM)</v>
          </cell>
          <cell r="H9617">
            <v>1655396.551</v>
          </cell>
          <cell r="I9617">
            <v>465766.43400000001</v>
          </cell>
        </row>
        <row r="9618">
          <cell r="B9618" t="str">
            <v>BLLM 1, MUN. OF ORION</v>
          </cell>
          <cell r="H9618">
            <v>1617092.94</v>
          </cell>
          <cell r="I9618">
            <v>454284.397</v>
          </cell>
        </row>
        <row r="9619">
          <cell r="B9619" t="str">
            <v>BLLM 1, MUN. OF PANIQUI</v>
          </cell>
          <cell r="H9619">
            <v>1732871.415</v>
          </cell>
          <cell r="I9619">
            <v>454805.34</v>
          </cell>
        </row>
        <row r="9620">
          <cell r="B9620" t="str">
            <v>BLLM 1, MUN. OF PANIQUI (PTM)</v>
          </cell>
          <cell r="H9620">
            <v>1732871.415</v>
          </cell>
          <cell r="I9620">
            <v>454805.34</v>
          </cell>
        </row>
        <row r="9621">
          <cell r="B9621" t="str">
            <v>BLLM 1, MUN. OF PAOMBONG</v>
          </cell>
          <cell r="H9621">
            <v>1640873.3759999999</v>
          </cell>
          <cell r="I9621">
            <v>476999.429</v>
          </cell>
        </row>
        <row r="9622">
          <cell r="B9622" t="str">
            <v>BLLM 1, MUN. OF PAOMBONG (PTM)</v>
          </cell>
          <cell r="H9622">
            <v>1640873.3759999999</v>
          </cell>
          <cell r="I9622">
            <v>476999.429</v>
          </cell>
        </row>
        <row r="9623">
          <cell r="B9623" t="str">
            <v>BLLM 1, MUN. OF RIZAL</v>
          </cell>
          <cell r="H9623">
            <v>1737535.8759999999</v>
          </cell>
          <cell r="I9623">
            <v>511067.51</v>
          </cell>
        </row>
        <row r="9624">
          <cell r="B9624" t="str">
            <v>BLLM 1, MUN. OF RIZAL (PTM)</v>
          </cell>
          <cell r="H9624">
            <v>1737535.8759999999</v>
          </cell>
          <cell r="I9624">
            <v>511067.51</v>
          </cell>
        </row>
        <row r="9625">
          <cell r="B9625" t="str">
            <v>BLLM 1, MUN. OF SAN ANTONIO</v>
          </cell>
          <cell r="H9625">
            <v>1692442.139</v>
          </cell>
          <cell r="I9625">
            <v>484582.212</v>
          </cell>
        </row>
        <row r="9626">
          <cell r="B9626" t="str">
            <v>BLLM 1, MUN. OF SAN ANTONIO (PTM)</v>
          </cell>
          <cell r="H9626">
            <v>1692442.139</v>
          </cell>
          <cell r="I9626">
            <v>484582.212</v>
          </cell>
        </row>
        <row r="9627">
          <cell r="B9627" t="str">
            <v>BLLM 1, MUN. OF SAN ISIDRO</v>
          </cell>
          <cell r="H9627">
            <v>1693416.2560000001</v>
          </cell>
          <cell r="I9627">
            <v>489869.37099999998</v>
          </cell>
        </row>
        <row r="9628">
          <cell r="B9628" t="str">
            <v>BLLM 1, MUN. OF SAN ISIDRO (PTM)</v>
          </cell>
          <cell r="H9628">
            <v>1693416.2560000001</v>
          </cell>
          <cell r="I9628">
            <v>489869.37099999998</v>
          </cell>
        </row>
        <row r="9629">
          <cell r="B9629" t="str">
            <v>BLLM 1, MUN. OF SAN JOSE</v>
          </cell>
          <cell r="H9629">
            <v>1746695.4950000001</v>
          </cell>
          <cell r="I9629">
            <v>498742.00599999999</v>
          </cell>
        </row>
        <row r="9630">
          <cell r="B9630" t="str">
            <v>BLLM 1, MUN. OF SAN JOSE (PTM)</v>
          </cell>
          <cell r="H9630">
            <v>1746695.4950000001</v>
          </cell>
          <cell r="I9630">
            <v>498742.00599999999</v>
          </cell>
        </row>
        <row r="9631">
          <cell r="B9631" t="str">
            <v>BLLM 1, MUN. OF SAN LEONARDO</v>
          </cell>
          <cell r="H9631">
            <v>1699329.9809999999</v>
          </cell>
          <cell r="I9631">
            <v>495907.446</v>
          </cell>
        </row>
        <row r="9632">
          <cell r="B9632" t="str">
            <v>BLLM 1, MUN. OF SAN LEONARDO (PTM)</v>
          </cell>
          <cell r="H9632">
            <v>1699329.9809999999</v>
          </cell>
          <cell r="I9632">
            <v>495907.446</v>
          </cell>
        </row>
        <row r="9633">
          <cell r="B9633" t="str">
            <v>BLLM 1, MUN. OF SAN SIMON</v>
          </cell>
          <cell r="H9633">
            <v>1658793.963</v>
          </cell>
          <cell r="I9633">
            <v>476195.69199999998</v>
          </cell>
        </row>
        <row r="9634">
          <cell r="B9634" t="str">
            <v>BLLM 1, MUN. OF SAN SIMON (PTM)</v>
          </cell>
          <cell r="H9634">
            <v>1658793.963</v>
          </cell>
          <cell r="I9634">
            <v>476195.69199999998</v>
          </cell>
        </row>
        <row r="9635">
          <cell r="B9635" t="str">
            <v>BLLM 1, MUN. OF SANTA ANA</v>
          </cell>
          <cell r="H9635">
            <v>1669393.1</v>
          </cell>
          <cell r="I9635">
            <v>474719.84340000001</v>
          </cell>
        </row>
        <row r="9636">
          <cell r="B9636" t="str">
            <v>BLLM 1, MUN. OF SANTA ANA (PTM)</v>
          </cell>
          <cell r="H9636">
            <v>1669393.1</v>
          </cell>
          <cell r="I9636">
            <v>474719.84340000001</v>
          </cell>
        </row>
        <row r="9637">
          <cell r="B9637" t="str">
            <v>BLLM 1, MUN. OF SANTA ANA (PTM)</v>
          </cell>
          <cell r="H9637">
            <v>1669393.1</v>
          </cell>
          <cell r="I9637">
            <v>474719.84340000001</v>
          </cell>
        </row>
        <row r="9638">
          <cell r="B9638" t="str">
            <v>BLLM 1, MUN. OF SANTA IGNACIA</v>
          </cell>
          <cell r="H9638">
            <v>1727258.73</v>
          </cell>
          <cell r="I9638">
            <v>439361.24</v>
          </cell>
        </row>
        <row r="9639">
          <cell r="B9639" t="str">
            <v>BLLM 1, MUN. OF SANTA IGNACIA (PTM)</v>
          </cell>
          <cell r="H9639">
            <v>1727258.73</v>
          </cell>
          <cell r="I9639">
            <v>439361.24</v>
          </cell>
        </row>
        <row r="9640">
          <cell r="B9640" t="str">
            <v>BLLM 1, MUN. OF SANTA RITA</v>
          </cell>
          <cell r="H9640">
            <v>1658967.145</v>
          </cell>
          <cell r="I9640">
            <v>458759.13549999997</v>
          </cell>
        </row>
        <row r="9641">
          <cell r="B9641" t="str">
            <v>BLLM 1, MUN. OF SANTA RITA (PTM)</v>
          </cell>
          <cell r="H9641">
            <v>1658967.145</v>
          </cell>
          <cell r="I9641">
            <v>458759.13549999997</v>
          </cell>
        </row>
        <row r="9642">
          <cell r="B9642" t="str">
            <v>BLLM 1, MUN. OF STA. ROSA</v>
          </cell>
          <cell r="H9642">
            <v>1705990.6129999999</v>
          </cell>
          <cell r="I9642">
            <v>493107.59499999997</v>
          </cell>
        </row>
        <row r="9643">
          <cell r="B9643" t="str">
            <v>BLLM 1, MUN. OF STA. ROSA (PTM)</v>
          </cell>
          <cell r="H9643">
            <v>1705990.6129999999</v>
          </cell>
          <cell r="I9643">
            <v>493107.59499999997</v>
          </cell>
        </row>
        <row r="9644">
          <cell r="B9644" t="str">
            <v>BLLM 1, MUN. OF STO. DOMINGO</v>
          </cell>
          <cell r="H9644">
            <v>1723748.9609999999</v>
          </cell>
          <cell r="I9644">
            <v>486817.772</v>
          </cell>
        </row>
        <row r="9645">
          <cell r="B9645" t="str">
            <v>BLLM 1, MUN. OF STO. DOMINGO (PTM)</v>
          </cell>
          <cell r="H9645">
            <v>1723748.9609999999</v>
          </cell>
          <cell r="I9645">
            <v>486817.772</v>
          </cell>
        </row>
        <row r="9646">
          <cell r="B9646" t="str">
            <v>BLLM 1, MUN. OF ZARAGOSA</v>
          </cell>
          <cell r="H9646">
            <v>1709326.9339999999</v>
          </cell>
          <cell r="I9646">
            <v>477428.93099999998</v>
          </cell>
        </row>
        <row r="9647">
          <cell r="B9647" t="str">
            <v>BLLM 1, MUN. OF ZARAGOSA (PTM)</v>
          </cell>
          <cell r="H9647">
            <v>1709326.9339999999</v>
          </cell>
          <cell r="I9647">
            <v>477428.93099999998</v>
          </cell>
        </row>
        <row r="9648">
          <cell r="B9648" t="str">
            <v>BLLM 1, MUN. SAN JOSE DEL MONTE</v>
          </cell>
          <cell r="H9648">
            <v>1637961.8019999999</v>
          </cell>
          <cell r="I9648">
            <v>504969.984</v>
          </cell>
        </row>
        <row r="9649">
          <cell r="B9649" t="str">
            <v>BLLM 1, MUN. SAN JOSE DEL MONTE (PTM)</v>
          </cell>
          <cell r="H9649">
            <v>1637961.8019999999</v>
          </cell>
          <cell r="I9649">
            <v>504969.984</v>
          </cell>
        </row>
        <row r="9650">
          <cell r="B9650" t="str">
            <v>BLLM 1, MUN. SAN RAFAEL</v>
          </cell>
          <cell r="H9650">
            <v>1654344.0349999999</v>
          </cell>
          <cell r="I9650">
            <v>495923.82</v>
          </cell>
        </row>
        <row r="9651">
          <cell r="B9651" t="str">
            <v>BLLM 1, MUN. SANTA MARIA</v>
          </cell>
          <cell r="H9651">
            <v>1639025.2760000001</v>
          </cell>
          <cell r="I9651">
            <v>495880.55499999999</v>
          </cell>
        </row>
        <row r="9652">
          <cell r="B9652" t="str">
            <v>BLLM 1, MUN. STA MARIA</v>
          </cell>
          <cell r="H9652">
            <v>1639025.976</v>
          </cell>
          <cell r="I9652">
            <v>495880.55499999999</v>
          </cell>
        </row>
        <row r="9653">
          <cell r="B9653" t="str">
            <v>BLLM 1, MUN. STA ROSA</v>
          </cell>
          <cell r="H9653">
            <v>1705990.6129999999</v>
          </cell>
          <cell r="I9653">
            <v>493107.59499999997</v>
          </cell>
        </row>
        <row r="9654">
          <cell r="B9654" t="str">
            <v>BLLM 1, MUN. STA ROSA (PTM)</v>
          </cell>
          <cell r="H9654">
            <v>1705990.6129999999</v>
          </cell>
          <cell r="I9654">
            <v>493107.59499999997</v>
          </cell>
        </row>
        <row r="9655">
          <cell r="B9655" t="str">
            <v>BLLM 1, MUN. STA. RITA</v>
          </cell>
          <cell r="H9655">
            <v>1658967.145</v>
          </cell>
          <cell r="I9655">
            <v>458759.136</v>
          </cell>
        </row>
        <row r="9656">
          <cell r="B9656" t="str">
            <v>BLLM 1, MUN. SUBIC</v>
          </cell>
          <cell r="H9656">
            <v>1645854.085</v>
          </cell>
          <cell r="I9656">
            <v>417292.86800000002</v>
          </cell>
        </row>
        <row r="9657">
          <cell r="B9657" t="str">
            <v>BLLM 1, MUN. SUBIC (PTM)</v>
          </cell>
          <cell r="H9657">
            <v>1645854.085</v>
          </cell>
          <cell r="I9657">
            <v>417292.86800000002</v>
          </cell>
        </row>
        <row r="9658">
          <cell r="B9658" t="str">
            <v>BLLM 1, ORION CAD 6</v>
          </cell>
          <cell r="H9658">
            <v>1618984.0541000001</v>
          </cell>
          <cell r="I9658">
            <v>452290.8137</v>
          </cell>
        </row>
        <row r="9659">
          <cell r="B9659" t="str">
            <v>BLLM 1, ORION ESTATE</v>
          </cell>
          <cell r="H9659">
            <v>1621984.1170000001</v>
          </cell>
          <cell r="I9659">
            <v>452296.95</v>
          </cell>
        </row>
        <row r="9660">
          <cell r="B9660" t="str">
            <v>BLLM 1, ORION ESTATE (PTM)</v>
          </cell>
          <cell r="H9660">
            <v>1621984.1170000001</v>
          </cell>
          <cell r="I9660">
            <v>452296.95</v>
          </cell>
        </row>
        <row r="9661">
          <cell r="B9661" t="str">
            <v>BLLM 1, PB-03-0001</v>
          </cell>
          <cell r="H9661">
            <v>1719060.3910000001</v>
          </cell>
          <cell r="I9661">
            <v>508981.09700000001</v>
          </cell>
        </row>
        <row r="9662">
          <cell r="B9662" t="str">
            <v>BLLM 1, PB-03-0001 (PTM)</v>
          </cell>
          <cell r="H9662">
            <v>1719060.3910000001</v>
          </cell>
          <cell r="I9662">
            <v>508981.09700000001</v>
          </cell>
        </row>
        <row r="9663">
          <cell r="B9663" t="str">
            <v>BLLM 1, PLS 16</v>
          </cell>
          <cell r="H9663">
            <v>1723967.1740000001</v>
          </cell>
          <cell r="I9663">
            <v>519750.87300000002</v>
          </cell>
        </row>
        <row r="9664">
          <cell r="B9664" t="str">
            <v>BLLM 1, PLS 16 (PTM)</v>
          </cell>
          <cell r="H9664">
            <v>1723967.1740000001</v>
          </cell>
          <cell r="I9664">
            <v>519750.87300000002</v>
          </cell>
        </row>
        <row r="9665">
          <cell r="B9665" t="str">
            <v>BLLM 1, PLS 19</v>
          </cell>
          <cell r="H9665">
            <v>1674494.6</v>
          </cell>
          <cell r="I9665">
            <v>497325.35700000002</v>
          </cell>
        </row>
        <row r="9666">
          <cell r="B9666" t="str">
            <v>BLLM 1, PLS 19 (PTM)</v>
          </cell>
          <cell r="H9666">
            <v>1674494.6</v>
          </cell>
          <cell r="I9666">
            <v>497325.35700000002</v>
          </cell>
        </row>
        <row r="9667">
          <cell r="B9667" t="str">
            <v>BLLM 1, PLS 267</v>
          </cell>
          <cell r="H9667">
            <v>1741218.2709999999</v>
          </cell>
          <cell r="I9667">
            <v>559567.02500000002</v>
          </cell>
        </row>
        <row r="9668">
          <cell r="B9668" t="str">
            <v>BLLM 1, PLS 267 (PTM)</v>
          </cell>
          <cell r="H9668">
            <v>1741218.2709999999</v>
          </cell>
          <cell r="I9668">
            <v>559567.02500000002</v>
          </cell>
        </row>
        <row r="9669">
          <cell r="B9669" t="str">
            <v>BLLM 1, PLS 28</v>
          </cell>
          <cell r="H9669">
            <v>1640253.9443999999</v>
          </cell>
          <cell r="I9669">
            <v>446937.76260000002</v>
          </cell>
        </row>
        <row r="9670">
          <cell r="B9670" t="str">
            <v>BLLM 1, PLS 28 (PTM)</v>
          </cell>
          <cell r="H9670">
            <v>1640253.9439999999</v>
          </cell>
          <cell r="I9670">
            <v>446937.76299999998</v>
          </cell>
        </row>
        <row r="9671">
          <cell r="B9671" t="str">
            <v>BLLM 1, PLS 29</v>
          </cell>
          <cell r="H9671">
            <v>1640253.9443999999</v>
          </cell>
          <cell r="I9671">
            <v>446937.76260000002</v>
          </cell>
        </row>
        <row r="9672">
          <cell r="B9672" t="str">
            <v>BLLM 1, PLS 29 (PTM)</v>
          </cell>
          <cell r="H9672">
            <v>1640253.9439999999</v>
          </cell>
          <cell r="I9672">
            <v>446937.76299999998</v>
          </cell>
        </row>
        <row r="9673">
          <cell r="B9673" t="str">
            <v>BLLM 1, PLS 295</v>
          </cell>
          <cell r="H9673">
            <v>1790287.7227</v>
          </cell>
          <cell r="I9673">
            <v>611635.91610000003</v>
          </cell>
        </row>
        <row r="9674">
          <cell r="B9674" t="str">
            <v>BLLM 1, PLS 295 (PTM)</v>
          </cell>
          <cell r="H9674">
            <v>1790287.723</v>
          </cell>
          <cell r="I9674">
            <v>611635.91610000003</v>
          </cell>
        </row>
        <row r="9675">
          <cell r="B9675" t="str">
            <v>BLLM 1, PLS 31</v>
          </cell>
          <cell r="H9675">
            <v>1674494.601</v>
          </cell>
          <cell r="I9675">
            <v>497325.35600000003</v>
          </cell>
        </row>
        <row r="9676">
          <cell r="B9676" t="str">
            <v>BLLM 1, PLS 31 (PTM)</v>
          </cell>
          <cell r="H9676">
            <v>167449.60000000001</v>
          </cell>
          <cell r="I9676">
            <v>497325.35600000003</v>
          </cell>
        </row>
        <row r="9677">
          <cell r="B9677" t="str">
            <v>BLLM 1, PLS 378</v>
          </cell>
          <cell r="H9677">
            <v>1719072.8859999999</v>
          </cell>
          <cell r="I9677">
            <v>508979.94900000002</v>
          </cell>
        </row>
        <row r="9678">
          <cell r="B9678" t="str">
            <v>BLLM 1, PLS 378 (PTM)</v>
          </cell>
          <cell r="H9678">
            <v>1719072.8859999999</v>
          </cell>
          <cell r="I9678">
            <v>508979.94900000002</v>
          </cell>
        </row>
        <row r="9679">
          <cell r="B9679" t="str">
            <v>BLLM 1, PLS 468</v>
          </cell>
          <cell r="H9679">
            <v>1676687.6344999999</v>
          </cell>
          <cell r="I9679">
            <v>398328.34470000002</v>
          </cell>
        </row>
        <row r="9680">
          <cell r="B9680" t="str">
            <v>BLLM 1, PLS 468 (PTM)</v>
          </cell>
          <cell r="H9680">
            <v>1676687.635</v>
          </cell>
          <cell r="I9680">
            <v>398328.34499999997</v>
          </cell>
        </row>
        <row r="9681">
          <cell r="B9681" t="str">
            <v>BLLM 1, PLS 476</v>
          </cell>
          <cell r="H9681">
            <v>1669320.5275999999</v>
          </cell>
          <cell r="I9681">
            <v>481389.52110000001</v>
          </cell>
        </row>
        <row r="9682">
          <cell r="B9682" t="str">
            <v>BLLM 1, PLS 476 (PTM)</v>
          </cell>
          <cell r="H9682">
            <v>1669320.5279999999</v>
          </cell>
          <cell r="I9682">
            <v>481389.52100000001</v>
          </cell>
        </row>
        <row r="9683">
          <cell r="B9683" t="str">
            <v>BLLM 1, PLS 50</v>
          </cell>
          <cell r="H9683">
            <v>1659021.3578999999</v>
          </cell>
          <cell r="I9683">
            <v>422201.70640000002</v>
          </cell>
        </row>
        <row r="9684">
          <cell r="B9684" t="str">
            <v>BLLM 1, PLS 50 (PTM)</v>
          </cell>
          <cell r="H9684">
            <v>1659021.358</v>
          </cell>
          <cell r="I9684">
            <v>422201.70600000001</v>
          </cell>
        </row>
        <row r="9685">
          <cell r="B9685" t="str">
            <v>BLLM 1, PLS 51</v>
          </cell>
          <cell r="H9685">
            <v>1651625.362</v>
          </cell>
          <cell r="I9685">
            <v>413850.489</v>
          </cell>
        </row>
        <row r="9686">
          <cell r="B9686" t="str">
            <v>BLLM 1, PLS 51 (PTM)</v>
          </cell>
          <cell r="H9686">
            <v>1651625.362</v>
          </cell>
          <cell r="I9686">
            <v>413850.489</v>
          </cell>
        </row>
        <row r="9687">
          <cell r="B9687" t="str">
            <v>BLLM 1, PLS 593</v>
          </cell>
          <cell r="H9687">
            <v>1697583.5090000001</v>
          </cell>
          <cell r="I9687">
            <v>504683.39299999998</v>
          </cell>
        </row>
        <row r="9688">
          <cell r="B9688" t="str">
            <v>BLLM 1, PLS 593 (PTM)</v>
          </cell>
          <cell r="H9688">
            <v>1697583.5090000001</v>
          </cell>
          <cell r="I9688">
            <v>504683.39299999998</v>
          </cell>
        </row>
        <row r="9689">
          <cell r="B9689" t="str">
            <v>BLLM 1, PLS 621</v>
          </cell>
          <cell r="H9689">
            <v>1656439.0245999999</v>
          </cell>
          <cell r="I9689">
            <v>509843.19390000001</v>
          </cell>
        </row>
        <row r="9690">
          <cell r="B9690" t="str">
            <v>BLLM 1, PLS 621 (PTM)</v>
          </cell>
          <cell r="H9690">
            <v>1656439.0249999999</v>
          </cell>
          <cell r="I9690">
            <v>509843.19400000002</v>
          </cell>
        </row>
        <row r="9691">
          <cell r="B9691" t="str">
            <v>BLLM 1, POLILO QUEZON PLS 136</v>
          </cell>
          <cell r="H9691">
            <v>0</v>
          </cell>
          <cell r="I9691">
            <v>0</v>
          </cell>
        </row>
        <row r="9692">
          <cell r="B9692" t="str">
            <v>BLLM 1, POLO CAD 338</v>
          </cell>
          <cell r="H9692">
            <v>1626615.219</v>
          </cell>
          <cell r="I9692">
            <v>494024.36800000002</v>
          </cell>
        </row>
        <row r="9693">
          <cell r="B9693" t="str">
            <v>BLLM 1, PRS 92 TARLAC</v>
          </cell>
          <cell r="H9693">
            <v>1747537.9101</v>
          </cell>
          <cell r="I9693">
            <v>457834.29210000002</v>
          </cell>
        </row>
        <row r="9694">
          <cell r="B9694" t="str">
            <v>BLLM 1, PSC 22</v>
          </cell>
          <cell r="H9694">
            <v>1665798.591</v>
          </cell>
          <cell r="I9694">
            <v>399881.58299999998</v>
          </cell>
        </row>
        <row r="9695">
          <cell r="B9695" t="str">
            <v>BLLM 1, PSC 22 (PTM)</v>
          </cell>
          <cell r="H9695">
            <v>1665798.591</v>
          </cell>
          <cell r="I9695">
            <v>399881.58299999998</v>
          </cell>
        </row>
        <row r="9696">
          <cell r="B9696" t="str">
            <v>BLLM 1, PSC-17</v>
          </cell>
          <cell r="H9696">
            <v>1676687.6340000001</v>
          </cell>
          <cell r="I9696">
            <v>398328.34499999997</v>
          </cell>
        </row>
        <row r="9697">
          <cell r="B9697" t="str">
            <v>BLLM 1, PSC-17 (PTM)</v>
          </cell>
          <cell r="H9697">
            <v>1676687.6340000001</v>
          </cell>
          <cell r="I9697">
            <v>398328.34499999997</v>
          </cell>
        </row>
        <row r="9698">
          <cell r="B9698" t="str">
            <v>BLLM 1, PSD-52045</v>
          </cell>
          <cell r="H9698">
            <v>1679627.4761000001</v>
          </cell>
          <cell r="I9698">
            <v>500801.7107</v>
          </cell>
        </row>
        <row r="9699">
          <cell r="B9699" t="str">
            <v>BLLM 1, SABANI ESTATE</v>
          </cell>
          <cell r="H9699">
            <v>1715334.2009999999</v>
          </cell>
          <cell r="I9699">
            <v>530547.11300000001</v>
          </cell>
        </row>
        <row r="9700">
          <cell r="B9700" t="str">
            <v>BLLM 1, SABANI ESTATE (PTM)</v>
          </cell>
          <cell r="H9700">
            <v>1715334.2009999999</v>
          </cell>
          <cell r="I9700">
            <v>530547.11300000001</v>
          </cell>
        </row>
        <row r="9701">
          <cell r="B9701" t="str">
            <v>BLLM 1, SCIENCE CITY OF MUÑOZ</v>
          </cell>
          <cell r="H9701">
            <v>1738791.406</v>
          </cell>
          <cell r="I9701">
            <v>489526.14799999999</v>
          </cell>
        </row>
        <row r="9702">
          <cell r="B9702" t="str">
            <v>BLLM 1, SCIENCE CITY OF MUÑOZ (PTM)</v>
          </cell>
          <cell r="H9702">
            <v>1738791.406</v>
          </cell>
          <cell r="I9702">
            <v>489526.14799999999</v>
          </cell>
        </row>
        <row r="9703">
          <cell r="B9703" t="str">
            <v>BLLM 1, TS 308</v>
          </cell>
          <cell r="H9703">
            <v>1640791.4439999999</v>
          </cell>
          <cell r="I9703">
            <v>422501.86700000003</v>
          </cell>
        </row>
        <row r="9704">
          <cell r="B9704" t="str">
            <v>BLLM 1, TS 308 (PTM)</v>
          </cell>
          <cell r="H9704">
            <v>1640791.4439999999</v>
          </cell>
          <cell r="I9704">
            <v>422501.86700000003</v>
          </cell>
        </row>
        <row r="9705">
          <cell r="B9705" t="str">
            <v>BLLM 1,MUN OF BUSTOS</v>
          </cell>
          <cell r="H9705">
            <v>1653991.084</v>
          </cell>
          <cell r="I9705">
            <v>490107.89899999998</v>
          </cell>
        </row>
        <row r="9706">
          <cell r="B9706" t="str">
            <v>BLLM 1,MUN STA MARIA</v>
          </cell>
          <cell r="H9706">
            <v>1639025.2760000001</v>
          </cell>
          <cell r="I9706">
            <v>495880.55499999999</v>
          </cell>
        </row>
        <row r="9707">
          <cell r="B9707" t="str">
            <v>BLLM 1,MUN. OF GUIGUINTO</v>
          </cell>
          <cell r="H9707">
            <v>1639948.7479999999</v>
          </cell>
          <cell r="I9707">
            <v>486632.78499999997</v>
          </cell>
        </row>
        <row r="9708">
          <cell r="B9708" t="str">
            <v>BLLM 1,MUN. OF GUIGUINTO (PTM)</v>
          </cell>
          <cell r="H9708">
            <v>1639948.7479999999</v>
          </cell>
          <cell r="I9708">
            <v>486632.78499999997</v>
          </cell>
        </row>
        <row r="9709">
          <cell r="B9709" t="str">
            <v>BLLM 1,MUN. SAN ILDEFONSO</v>
          </cell>
          <cell r="H9709">
            <v>1667530.3829999999</v>
          </cell>
          <cell r="I9709">
            <v>493456.70299999998</v>
          </cell>
        </row>
        <row r="9710">
          <cell r="B9710" t="str">
            <v>BLLM 1,MUN. SAN ILDEFONSO</v>
          </cell>
          <cell r="H9710">
            <v>1667530.3829999999</v>
          </cell>
          <cell r="I9710">
            <v>493456.70299999998</v>
          </cell>
        </row>
        <row r="9711">
          <cell r="B9711" t="str">
            <v>BLLM 1,MUN. SAN ILDEFONSO (PTM)</v>
          </cell>
          <cell r="H9711">
            <v>1667530.3829999999</v>
          </cell>
          <cell r="I9711">
            <v>493456.70299999998</v>
          </cell>
        </row>
        <row r="9712">
          <cell r="B9712" t="str">
            <v>BLLM 1,MUN. STA MARIA</v>
          </cell>
          <cell r="H9712">
            <v>1639025.2860000001</v>
          </cell>
          <cell r="I9712">
            <v>495820.75699999998</v>
          </cell>
        </row>
        <row r="9713">
          <cell r="B9713" t="str">
            <v>BLLM 10</v>
          </cell>
          <cell r="H9713">
            <v>0</v>
          </cell>
          <cell r="I9713">
            <v>0</v>
          </cell>
        </row>
        <row r="9714">
          <cell r="B9714" t="str">
            <v>BLLM 10</v>
          </cell>
          <cell r="H9714">
            <v>0</v>
          </cell>
          <cell r="I9714">
            <v>0</v>
          </cell>
        </row>
        <row r="9715">
          <cell r="B9715" t="str">
            <v>BLLM 10</v>
          </cell>
          <cell r="H9715">
            <v>0</v>
          </cell>
          <cell r="I9715">
            <v>0</v>
          </cell>
        </row>
        <row r="9716">
          <cell r="B9716" t="str">
            <v>BLLM 10-A</v>
          </cell>
          <cell r="H9716">
            <v>0</v>
          </cell>
          <cell r="I9716">
            <v>0</v>
          </cell>
        </row>
        <row r="9717">
          <cell r="B9717" t="str">
            <v>BLLM 10, CAD 101</v>
          </cell>
          <cell r="H9717">
            <v>1620554.9417999999</v>
          </cell>
          <cell r="I9717">
            <v>443665.44890000002</v>
          </cell>
        </row>
        <row r="9718">
          <cell r="B9718" t="str">
            <v>BLLM 10, CAD 101 (PTM)</v>
          </cell>
          <cell r="H9718">
            <v>1620554.942</v>
          </cell>
          <cell r="I9718">
            <v>443665.44900000002</v>
          </cell>
        </row>
        <row r="9719">
          <cell r="B9719" t="str">
            <v>BLLM 10, CAD 110</v>
          </cell>
          <cell r="H9719">
            <v>1621040.5582000001</v>
          </cell>
          <cell r="I9719">
            <v>449106.65169999999</v>
          </cell>
        </row>
        <row r="9720">
          <cell r="B9720" t="str">
            <v>BLLM 10, CAD 116</v>
          </cell>
          <cell r="H9720">
            <v>1654828.7009000001</v>
          </cell>
          <cell r="I9720">
            <v>405545.59629999998</v>
          </cell>
        </row>
        <row r="9721">
          <cell r="B9721" t="str">
            <v>BLLM 10, CAD 116 (PTM)</v>
          </cell>
          <cell r="H9721">
            <v>1654828.702</v>
          </cell>
          <cell r="I9721">
            <v>405545.59600000002</v>
          </cell>
        </row>
        <row r="9722">
          <cell r="B9722" t="str">
            <v>BLLM 10, CAD 1225-D</v>
          </cell>
          <cell r="H9722">
            <v>1747729.6207999999</v>
          </cell>
          <cell r="I9722">
            <v>457772.44990000001</v>
          </cell>
        </row>
        <row r="9723">
          <cell r="B9723" t="str">
            <v>BLLM 10, CAD 136</v>
          </cell>
          <cell r="H9723">
            <v>1736261.3706</v>
          </cell>
          <cell r="I9723">
            <v>444211.23019999999</v>
          </cell>
        </row>
        <row r="9724">
          <cell r="B9724" t="str">
            <v>BLLM 10, CAD 136 (PTM)</v>
          </cell>
          <cell r="H9724">
            <v>1736261.371</v>
          </cell>
          <cell r="I9724">
            <v>444211.23</v>
          </cell>
        </row>
        <row r="9725">
          <cell r="B9725" t="str">
            <v>BLLM 10, CAD 137</v>
          </cell>
          <cell r="H9725">
            <v>1731616.2879000001</v>
          </cell>
          <cell r="I9725">
            <v>511592.60389999999</v>
          </cell>
        </row>
        <row r="9726">
          <cell r="B9726" t="str">
            <v>BLLM 10, CAD 137 (PTM)</v>
          </cell>
          <cell r="H9726">
            <v>1731616.2879999999</v>
          </cell>
          <cell r="I9726">
            <v>511592.60399999999</v>
          </cell>
        </row>
        <row r="9727">
          <cell r="B9727" t="str">
            <v>BLLM 10, CAD 144</v>
          </cell>
          <cell r="H9727">
            <v>1751851.334</v>
          </cell>
          <cell r="I9727">
            <v>494112.04800000001</v>
          </cell>
        </row>
        <row r="9728">
          <cell r="B9728" t="str">
            <v>BLLM 10, CAD 144 (PTM)</v>
          </cell>
          <cell r="H9728">
            <v>1751851.334</v>
          </cell>
          <cell r="I9728">
            <v>494112.04800000001</v>
          </cell>
        </row>
        <row r="9729">
          <cell r="B9729" t="str">
            <v>BLLM 10, CAD 145</v>
          </cell>
          <cell r="H9729">
            <v>1634830.3764</v>
          </cell>
          <cell r="I9729">
            <v>441693.20189999999</v>
          </cell>
        </row>
        <row r="9730">
          <cell r="B9730" t="str">
            <v>BLLM 10, CAD 145 (PTM)</v>
          </cell>
          <cell r="H9730">
            <v>1634830.3759999999</v>
          </cell>
          <cell r="I9730">
            <v>441693.20199999999</v>
          </cell>
        </row>
        <row r="9731">
          <cell r="B9731" t="str">
            <v>BLLM 10, CAD 156</v>
          </cell>
          <cell r="H9731">
            <v>1669777.5225</v>
          </cell>
          <cell r="I9731">
            <v>448871.3248</v>
          </cell>
        </row>
        <row r="9732">
          <cell r="B9732" t="str">
            <v>BLLM 10, CAD 156 (PTM)</v>
          </cell>
          <cell r="H9732">
            <v>1669777.523</v>
          </cell>
          <cell r="I9732">
            <v>448871.3248</v>
          </cell>
        </row>
        <row r="9733">
          <cell r="B9733" t="str">
            <v>BLLM 10, CAD 162</v>
          </cell>
          <cell r="H9733">
            <v>1730284.693</v>
          </cell>
          <cell r="I9733">
            <v>475169.14199999999</v>
          </cell>
        </row>
        <row r="9734">
          <cell r="B9734" t="str">
            <v>BLLM 10, CAD 162 (PTM)</v>
          </cell>
          <cell r="H9734">
            <v>1730284.693</v>
          </cell>
          <cell r="I9734">
            <v>475169.14199999999</v>
          </cell>
        </row>
        <row r="9735">
          <cell r="B9735" t="str">
            <v>BLLM 10, CAD 163</v>
          </cell>
          <cell r="H9735">
            <v>1748764.095</v>
          </cell>
          <cell r="I9735">
            <v>473594.02429999999</v>
          </cell>
        </row>
        <row r="9736">
          <cell r="B9736" t="str">
            <v>BLLM 10, CAD 163 (PTM)</v>
          </cell>
          <cell r="H9736">
            <v>1748764.095</v>
          </cell>
          <cell r="I9736">
            <v>473594.02399999998</v>
          </cell>
        </row>
        <row r="9737">
          <cell r="B9737" t="str">
            <v>BLLM 10, CAD 171</v>
          </cell>
          <cell r="H9737">
            <v>1634643.3455999999</v>
          </cell>
          <cell r="I9737">
            <v>444991.67200000002</v>
          </cell>
        </row>
        <row r="9738">
          <cell r="B9738" t="str">
            <v>BLLM 10, CAD 171 (PTM)</v>
          </cell>
          <cell r="H9738">
            <v>1634643.3459999999</v>
          </cell>
          <cell r="I9738">
            <v>444991.67200000002</v>
          </cell>
        </row>
        <row r="9739">
          <cell r="B9739" t="str">
            <v>BLLM 10, CAD 183</v>
          </cell>
          <cell r="H9739">
            <v>1729617.017</v>
          </cell>
          <cell r="I9739">
            <v>483015.66379999998</v>
          </cell>
        </row>
        <row r="9740">
          <cell r="B9740" t="str">
            <v>BLLM 10, CAD 183 (PTM)</v>
          </cell>
          <cell r="H9740">
            <v>1729617.017</v>
          </cell>
          <cell r="I9740">
            <v>483015.66399999999</v>
          </cell>
        </row>
        <row r="9741">
          <cell r="B9741" t="str">
            <v>BLLM 10, CAD 185</v>
          </cell>
          <cell r="H9741">
            <v>1738323.0160000001</v>
          </cell>
          <cell r="I9741">
            <v>558448.05000000005</v>
          </cell>
        </row>
        <row r="9742">
          <cell r="B9742" t="str">
            <v>BLLM 10, CAD 185 (PTM)</v>
          </cell>
          <cell r="H9742">
            <v>1738323.0160000001</v>
          </cell>
          <cell r="I9742">
            <v>558448.05000000005</v>
          </cell>
        </row>
        <row r="9743">
          <cell r="B9743" t="str">
            <v>BLLM 10, CAD 191</v>
          </cell>
          <cell r="H9743">
            <v>1697577.6477999999</v>
          </cell>
          <cell r="I9743">
            <v>392696.5895</v>
          </cell>
        </row>
        <row r="9744">
          <cell r="B9744" t="str">
            <v>BLLM 10, CAD 191 (PTM)</v>
          </cell>
          <cell r="H9744">
            <v>1697577.648</v>
          </cell>
          <cell r="I9744">
            <v>392696.59</v>
          </cell>
        </row>
        <row r="9745">
          <cell r="B9745" t="str">
            <v>BLLM 10, CAD 196</v>
          </cell>
          <cell r="H9745">
            <v>1680511.8764</v>
          </cell>
          <cell r="I9745">
            <v>494190.84519999998</v>
          </cell>
        </row>
        <row r="9746">
          <cell r="B9746" t="str">
            <v>BLLM 10, CAD 196 (PTM)</v>
          </cell>
          <cell r="H9746">
            <v>1680511.8759999999</v>
          </cell>
          <cell r="I9746">
            <v>494190.84499999997</v>
          </cell>
        </row>
        <row r="9747">
          <cell r="B9747" t="str">
            <v>BLLM 10, CAD 198</v>
          </cell>
          <cell r="H9747">
            <v>1695736.7043999999</v>
          </cell>
          <cell r="I9747">
            <v>481183.88780000003</v>
          </cell>
        </row>
        <row r="9748">
          <cell r="B9748" t="str">
            <v>BLLM 10, CAD 198 (PTM)</v>
          </cell>
          <cell r="H9748">
            <v>1695736.7039999999</v>
          </cell>
          <cell r="I9748">
            <v>481183.88799999998</v>
          </cell>
        </row>
        <row r="9749">
          <cell r="B9749" t="str">
            <v>BLLM 10, CAD 215</v>
          </cell>
          <cell r="H9749">
            <v>1655125.0267</v>
          </cell>
          <cell r="I9749">
            <v>484945.31559999997</v>
          </cell>
        </row>
        <row r="9750">
          <cell r="B9750" t="str">
            <v>BLLM 10, CAD 215 (PTM)</v>
          </cell>
          <cell r="H9750">
            <v>1655125.027</v>
          </cell>
          <cell r="I9750">
            <v>484945.31599999999</v>
          </cell>
        </row>
        <row r="9751">
          <cell r="B9751" t="str">
            <v>BLLM 10, CAD 224</v>
          </cell>
          <cell r="H9751">
            <v>1689960.6967</v>
          </cell>
          <cell r="I9751">
            <v>490230.73119999998</v>
          </cell>
        </row>
        <row r="9752">
          <cell r="B9752" t="str">
            <v>BLLM 10, CAD 224 (PTM)</v>
          </cell>
          <cell r="H9752">
            <v>1689960.6969999999</v>
          </cell>
          <cell r="I9752">
            <v>490230.73100000003</v>
          </cell>
        </row>
        <row r="9753">
          <cell r="B9753" t="str">
            <v>BLLM 10, CAD 225</v>
          </cell>
          <cell r="H9753">
            <v>1687836.1013</v>
          </cell>
          <cell r="I9753">
            <v>497839.55440000002</v>
          </cell>
        </row>
        <row r="9754">
          <cell r="B9754" t="str">
            <v>BLLM 10, CAD 225 (PTM)</v>
          </cell>
          <cell r="H9754">
            <v>1687836.101</v>
          </cell>
          <cell r="I9754">
            <v>497839.554</v>
          </cell>
        </row>
        <row r="9755">
          <cell r="B9755" t="str">
            <v>BLLM 10, CAD 226</v>
          </cell>
          <cell r="H9755">
            <v>1700934.4129999999</v>
          </cell>
          <cell r="I9755">
            <v>504064.30820000003</v>
          </cell>
        </row>
        <row r="9756">
          <cell r="B9756" t="str">
            <v>BLLM 10, CAD 226 (PTM)</v>
          </cell>
          <cell r="H9756">
            <v>1700934.4129999999</v>
          </cell>
          <cell r="I9756">
            <v>504064.30800000002</v>
          </cell>
        </row>
        <row r="9757">
          <cell r="B9757" t="str">
            <v>BLLM 10, CAD 230</v>
          </cell>
          <cell r="H9757">
            <v>1684596.7952000001</v>
          </cell>
          <cell r="I9757">
            <v>488422.53320000001</v>
          </cell>
        </row>
        <row r="9758">
          <cell r="B9758" t="str">
            <v>BLLM 10, CAD 230 (PTM)</v>
          </cell>
          <cell r="H9758">
            <v>1684596.7949999999</v>
          </cell>
          <cell r="I9758">
            <v>488422.533</v>
          </cell>
        </row>
        <row r="9759">
          <cell r="B9759" t="str">
            <v>BLLM 10, CAD 231</v>
          </cell>
          <cell r="H9759">
            <v>1676398.2091999999</v>
          </cell>
          <cell r="I9759">
            <v>482201.95370000001</v>
          </cell>
        </row>
        <row r="9760">
          <cell r="B9760" t="str">
            <v>BLLM 10, CAD 231 (PTM)</v>
          </cell>
          <cell r="H9760">
            <v>1676398.209</v>
          </cell>
          <cell r="I9760">
            <v>482201.95400000003</v>
          </cell>
        </row>
        <row r="9761">
          <cell r="B9761" t="str">
            <v>BLLM 10, CAD 243</v>
          </cell>
          <cell r="H9761">
            <v>1598986.3304999999</v>
          </cell>
          <cell r="I9761">
            <v>453095.91580000002</v>
          </cell>
        </row>
        <row r="9762">
          <cell r="B9762" t="str">
            <v>BLLM 10, CAD 243 (PTM)</v>
          </cell>
          <cell r="H9762">
            <v>1598986.331</v>
          </cell>
          <cell r="I9762">
            <v>453095.91600000003</v>
          </cell>
        </row>
        <row r="9763">
          <cell r="B9763" t="str">
            <v>BLLM 10, CAD 244</v>
          </cell>
          <cell r="H9763">
            <v>1617307.4796</v>
          </cell>
          <cell r="I9763">
            <v>432453.05080000003</v>
          </cell>
        </row>
        <row r="9764">
          <cell r="B9764" t="str">
            <v>BLLM 10, CAD 244 (PTM)</v>
          </cell>
          <cell r="H9764">
            <v>1617307.48</v>
          </cell>
          <cell r="I9764">
            <v>432453.05099999998</v>
          </cell>
        </row>
        <row r="9765">
          <cell r="B9765" t="str">
            <v>BLLM 10, CAD 258</v>
          </cell>
          <cell r="H9765">
            <v>1643283.6591</v>
          </cell>
          <cell r="I9765">
            <v>446051.71669999999</v>
          </cell>
        </row>
        <row r="9766">
          <cell r="B9766" t="str">
            <v>BLLM 10, CAD 258 (PTM)</v>
          </cell>
          <cell r="H9766">
            <v>1643283.659</v>
          </cell>
          <cell r="I9766">
            <v>446051.717</v>
          </cell>
        </row>
        <row r="9767">
          <cell r="B9767" t="str">
            <v>BLLM 10, CAD 260</v>
          </cell>
          <cell r="H9767">
            <v>1660597.9494</v>
          </cell>
          <cell r="I9767">
            <v>475243.25589999999</v>
          </cell>
        </row>
        <row r="9768">
          <cell r="B9768" t="str">
            <v>BLLM 10, CAD 260 (PTM)</v>
          </cell>
          <cell r="H9768">
            <v>1660597.949</v>
          </cell>
          <cell r="I9768">
            <v>475243.25589999999</v>
          </cell>
        </row>
        <row r="9769">
          <cell r="B9769" t="str">
            <v>BLLM 10, CAD 262</v>
          </cell>
          <cell r="H9769">
            <v>1629695.753</v>
          </cell>
          <cell r="I9769">
            <v>422388.47</v>
          </cell>
        </row>
        <row r="9770">
          <cell r="B9770" t="str">
            <v>BLLM 10, CAD 262 (PTM)</v>
          </cell>
          <cell r="H9770">
            <v>1629695.753</v>
          </cell>
          <cell r="I9770">
            <v>422388.47</v>
          </cell>
        </row>
        <row r="9771">
          <cell r="B9771" t="str">
            <v>BLLM 10, CAD 268</v>
          </cell>
          <cell r="H9771">
            <v>1658799.8441999999</v>
          </cell>
          <cell r="I9771">
            <v>444986.26040000003</v>
          </cell>
        </row>
        <row r="9772">
          <cell r="B9772" t="str">
            <v>BLLM 10, CAD 268 (PTM)</v>
          </cell>
          <cell r="H9772">
            <v>1658799.844</v>
          </cell>
          <cell r="I9772">
            <v>444986.26</v>
          </cell>
        </row>
        <row r="9773">
          <cell r="B9773" t="str">
            <v>BLLM 10, CAD 269</v>
          </cell>
          <cell r="H9773">
            <v>1708970.7645</v>
          </cell>
          <cell r="I9773">
            <v>487849.88059999997</v>
          </cell>
        </row>
        <row r="9774">
          <cell r="B9774" t="str">
            <v>BLLM 10, CAD 269 (PTM)</v>
          </cell>
          <cell r="H9774">
            <v>1708970.7649999999</v>
          </cell>
          <cell r="I9774">
            <v>487849.88099999999</v>
          </cell>
        </row>
        <row r="9775">
          <cell r="B9775" t="str">
            <v>BLLM 10, CAD 273</v>
          </cell>
          <cell r="H9775">
            <v>1653331.3584</v>
          </cell>
          <cell r="I9775">
            <v>450588.69089999999</v>
          </cell>
        </row>
        <row r="9776">
          <cell r="B9776" t="str">
            <v>BLLM 10, CAD 273 (PTM)</v>
          </cell>
          <cell r="H9776">
            <v>1653331.358</v>
          </cell>
          <cell r="I9776">
            <v>450588.69099999999</v>
          </cell>
        </row>
        <row r="9777">
          <cell r="B9777" t="str">
            <v>BLLM 10, CAD 274</v>
          </cell>
          <cell r="H9777">
            <v>1712607.1353</v>
          </cell>
          <cell r="I9777">
            <v>459698.38540000003</v>
          </cell>
        </row>
        <row r="9778">
          <cell r="B9778" t="str">
            <v>BLLM 10, CAD 274 (PTM)</v>
          </cell>
          <cell r="H9778">
            <v>1712607.135</v>
          </cell>
          <cell r="I9778">
            <v>459698.38500000001</v>
          </cell>
        </row>
        <row r="9779">
          <cell r="B9779" t="str">
            <v>BLLM 10, CAD 280</v>
          </cell>
          <cell r="H9779">
            <v>1666081.2609000001</v>
          </cell>
          <cell r="I9779">
            <v>479827.8052</v>
          </cell>
        </row>
        <row r="9780">
          <cell r="B9780" t="str">
            <v>BLLM 10, CAD 280 (PTM)</v>
          </cell>
          <cell r="H9780">
            <v>1666081.2609999999</v>
          </cell>
          <cell r="I9780">
            <v>479827.8052</v>
          </cell>
        </row>
        <row r="9781">
          <cell r="B9781" t="str">
            <v>BLLM 10, CAD 297</v>
          </cell>
          <cell r="H9781">
            <v>1641637.8905</v>
          </cell>
          <cell r="I9781">
            <v>475096.53950000001</v>
          </cell>
        </row>
        <row r="9782">
          <cell r="B9782" t="str">
            <v>BLLM 10, CAD 297 (PTM)</v>
          </cell>
          <cell r="H9782">
            <v>1641637.89</v>
          </cell>
          <cell r="I9782">
            <v>475096.54</v>
          </cell>
        </row>
        <row r="9783">
          <cell r="B9783" t="str">
            <v>BLLM 10, CAD 303-D</v>
          </cell>
          <cell r="H9783">
            <v>1636064.568</v>
          </cell>
          <cell r="I9783">
            <v>481760.34850000002</v>
          </cell>
        </row>
        <row r="9784">
          <cell r="B9784" t="str">
            <v>BLLM 10, CAD 303-D (PTM)</v>
          </cell>
          <cell r="H9784">
            <v>1636064.568</v>
          </cell>
          <cell r="I9784">
            <v>481760.34899999999</v>
          </cell>
        </row>
        <row r="9785">
          <cell r="B9785" t="str">
            <v>BLLM 10, CAD 304-D</v>
          </cell>
          <cell r="H9785">
            <v>1633602.6531</v>
          </cell>
          <cell r="I9785">
            <v>464337.9583</v>
          </cell>
        </row>
        <row r="9786">
          <cell r="B9786" t="str">
            <v>BLLM 10, CAD 316-D</v>
          </cell>
          <cell r="H9786">
            <v>1736675.2346000001</v>
          </cell>
          <cell r="I9786">
            <v>385376.6826</v>
          </cell>
        </row>
        <row r="9787">
          <cell r="B9787" t="str">
            <v>BLLM 10, CAD 316-D (PTM)</v>
          </cell>
          <cell r="H9787">
            <v>1736675.2350000001</v>
          </cell>
          <cell r="I9787">
            <v>385376.68300000002</v>
          </cell>
        </row>
        <row r="9788">
          <cell r="B9788" t="str">
            <v>BLLM 10, CAD 319-D</v>
          </cell>
          <cell r="H9788">
            <v>1659700.0906</v>
          </cell>
          <cell r="I9788">
            <v>495738.60960000003</v>
          </cell>
        </row>
        <row r="9789">
          <cell r="B9789" t="str">
            <v>BLLM 10, CAD 320-D</v>
          </cell>
          <cell r="H9789">
            <v>1659700.0906</v>
          </cell>
          <cell r="I9789">
            <v>495738.60960000003</v>
          </cell>
        </row>
        <row r="9790">
          <cell r="B9790" t="str">
            <v>BLLM 10, CAD 320-D (PTM)</v>
          </cell>
          <cell r="H9790">
            <v>1659700.091</v>
          </cell>
          <cell r="I9790">
            <v>495738.61</v>
          </cell>
        </row>
        <row r="9791">
          <cell r="B9791" t="str">
            <v>BLLM 10, CAD 322-D</v>
          </cell>
          <cell r="H9791">
            <v>1654492.9221999999</v>
          </cell>
          <cell r="I9791">
            <v>418710.52659999998</v>
          </cell>
        </row>
        <row r="9792">
          <cell r="B9792" t="str">
            <v>BLLM 10, CAD 352</v>
          </cell>
          <cell r="H9792">
            <v>1636218.89</v>
          </cell>
          <cell r="I9792">
            <v>509384.49</v>
          </cell>
        </row>
        <row r="9793">
          <cell r="B9793" t="str">
            <v>BLLM 10, CAD 364</v>
          </cell>
          <cell r="H9793">
            <v>1707807.7825</v>
          </cell>
          <cell r="I9793">
            <v>393626.76730000001</v>
          </cell>
        </row>
        <row r="9794">
          <cell r="B9794" t="str">
            <v>BLLM 10, CAD 378-D</v>
          </cell>
          <cell r="H9794">
            <v>1647948.7830000001</v>
          </cell>
          <cell r="I9794">
            <v>461604.53200000001</v>
          </cell>
        </row>
        <row r="9795">
          <cell r="B9795" t="str">
            <v>BLLM 10, CAD 381-D</v>
          </cell>
          <cell r="H9795">
            <v>1722724.0889999999</v>
          </cell>
          <cell r="I9795">
            <v>445560.79800000001</v>
          </cell>
        </row>
        <row r="9796">
          <cell r="B9796" t="str">
            <v>BLLM 10, CAD 387-D</v>
          </cell>
          <cell r="H9796">
            <v>1710800.87</v>
          </cell>
          <cell r="I9796">
            <v>473242.46</v>
          </cell>
        </row>
        <row r="9797">
          <cell r="B9797" t="str">
            <v>BLLM 10, CAD 388-D</v>
          </cell>
          <cell r="H9797">
            <v>1712514.9410000001</v>
          </cell>
          <cell r="I9797">
            <v>488268.55699999997</v>
          </cell>
        </row>
        <row r="9798">
          <cell r="B9798" t="str">
            <v>BLLM 10, CAD 436-D</v>
          </cell>
          <cell r="H9798">
            <v>1701598.071</v>
          </cell>
          <cell r="I9798">
            <v>480714.78</v>
          </cell>
        </row>
        <row r="9799">
          <cell r="B9799" t="str">
            <v>BLLM 10, CAD 53</v>
          </cell>
          <cell r="H9799">
            <v>1734490.4338</v>
          </cell>
          <cell r="I9799">
            <v>504289.07760000002</v>
          </cell>
        </row>
        <row r="9800">
          <cell r="B9800" t="str">
            <v>BLLM 10, CAD 53 (PTM)</v>
          </cell>
          <cell r="H9800">
            <v>1734490.4339999999</v>
          </cell>
          <cell r="I9800">
            <v>504289.07799999998</v>
          </cell>
        </row>
        <row r="9801">
          <cell r="B9801" t="str">
            <v>BLLM 10, CAD 614-D</v>
          </cell>
          <cell r="H9801">
            <v>1679287.7309999999</v>
          </cell>
          <cell r="I9801">
            <v>417952.37400000001</v>
          </cell>
        </row>
        <row r="9802">
          <cell r="B9802" t="str">
            <v>BLLM 10, CAD 615-D</v>
          </cell>
          <cell r="H9802">
            <v>1700090.5689999999</v>
          </cell>
          <cell r="I9802">
            <v>455995.71500000003</v>
          </cell>
        </row>
        <row r="9803">
          <cell r="B9803" t="str">
            <v>BLLM 10, CAD 652</v>
          </cell>
          <cell r="H9803">
            <v>1713156.18</v>
          </cell>
          <cell r="I9803">
            <v>388383.13</v>
          </cell>
        </row>
        <row r="9804">
          <cell r="B9804" t="str">
            <v>BLLM 10, CAD 66</v>
          </cell>
          <cell r="H9804">
            <v>1749159.6438</v>
          </cell>
          <cell r="I9804">
            <v>495653.18800000002</v>
          </cell>
        </row>
        <row r="9805">
          <cell r="B9805" t="str">
            <v>BLLM 10, CAD 66 (PTM)</v>
          </cell>
          <cell r="H9805">
            <v>1749159.6440000001</v>
          </cell>
          <cell r="I9805">
            <v>495653.18800000002</v>
          </cell>
        </row>
        <row r="9806">
          <cell r="B9806" t="str">
            <v>BLLM 10, CAD 67</v>
          </cell>
          <cell r="H9806">
            <v>1725353.9694000001</v>
          </cell>
          <cell r="I9806">
            <v>496112.60489999998</v>
          </cell>
        </row>
        <row r="9807">
          <cell r="B9807" t="str">
            <v>BLLM 10, CAD 67 (PTM)</v>
          </cell>
          <cell r="H9807">
            <v>1725353.969</v>
          </cell>
          <cell r="I9807">
            <v>496112.60499999998</v>
          </cell>
        </row>
        <row r="9808">
          <cell r="B9808" t="str">
            <v>BLLM 10, CAD 685-D</v>
          </cell>
          <cell r="H9808">
            <v>1722585.905</v>
          </cell>
          <cell r="I9808">
            <v>515414.86099999998</v>
          </cell>
        </row>
        <row r="9809">
          <cell r="B9809" t="str">
            <v>BLLM 10, CAD 686</v>
          </cell>
          <cell r="H9809">
            <v>1664048.5330000001</v>
          </cell>
          <cell r="I9809">
            <v>405515.71</v>
          </cell>
        </row>
        <row r="9810">
          <cell r="B9810" t="str">
            <v>BLLM 10, CAD 714</v>
          </cell>
          <cell r="H9810">
            <v>1659275.004</v>
          </cell>
          <cell r="I9810">
            <v>422164.98700000002</v>
          </cell>
        </row>
        <row r="9811">
          <cell r="B9811" t="str">
            <v>BLLM 10, CAD 716-D</v>
          </cell>
          <cell r="H9811">
            <v>1771105.9669999999</v>
          </cell>
          <cell r="I9811">
            <v>495921.56199999998</v>
          </cell>
        </row>
        <row r="9812">
          <cell r="B9812" t="str">
            <v>BLLM 10, CAD 920-D</v>
          </cell>
          <cell r="H9812">
            <v>1756579.6170000001</v>
          </cell>
          <cell r="I9812">
            <v>558055.40599999996</v>
          </cell>
        </row>
        <row r="9813">
          <cell r="B9813" t="str">
            <v>BLLM 10, CAD 921-D</v>
          </cell>
          <cell r="H9813">
            <v>1740782.084</v>
          </cell>
          <cell r="I9813">
            <v>538985.68200000003</v>
          </cell>
        </row>
        <row r="9814">
          <cell r="B9814" t="str">
            <v>BLLM 10, CAD 923-D</v>
          </cell>
          <cell r="H9814">
            <v>1704495.3670000001</v>
          </cell>
          <cell r="I9814">
            <v>548642.82400000002</v>
          </cell>
        </row>
        <row r="9815">
          <cell r="B9815" t="str">
            <v>BLLM 10, CAD 956-D</v>
          </cell>
          <cell r="H9815">
            <v>1738703.702</v>
          </cell>
          <cell r="I9815">
            <v>557682.15700000001</v>
          </cell>
        </row>
        <row r="9816">
          <cell r="B9816" t="str">
            <v>BLLM 10, GSS 160</v>
          </cell>
          <cell r="H9816">
            <v>1710097.5607</v>
          </cell>
          <cell r="I9816">
            <v>536457.69409999996</v>
          </cell>
        </row>
        <row r="9817">
          <cell r="B9817" t="str">
            <v>BLLM 10, GSS 160 (PTM)</v>
          </cell>
          <cell r="H9817">
            <v>1710097.561</v>
          </cell>
          <cell r="I9817">
            <v>536457.69400000002</v>
          </cell>
        </row>
        <row r="9818">
          <cell r="B9818" t="str">
            <v>BLLM 10, PB-03-0001</v>
          </cell>
          <cell r="H9818">
            <v>1703349.1</v>
          </cell>
          <cell r="I9818">
            <v>517827.652</v>
          </cell>
        </row>
        <row r="9819">
          <cell r="B9819" t="str">
            <v>BLLM 10, PLS 295</v>
          </cell>
          <cell r="H9819">
            <v>1785393.4375</v>
          </cell>
          <cell r="I9819">
            <v>598407.74910000002</v>
          </cell>
        </row>
        <row r="9820">
          <cell r="B9820" t="str">
            <v>BLLM 10, PLS 295 (PTM)</v>
          </cell>
          <cell r="H9820">
            <v>1785393.4380000001</v>
          </cell>
          <cell r="I9820">
            <v>598407.74910000002</v>
          </cell>
        </row>
        <row r="9821">
          <cell r="B9821" t="str">
            <v>BLLM 10, PLS 476</v>
          </cell>
          <cell r="H9821">
            <v>1663843.9435000001</v>
          </cell>
          <cell r="I9821">
            <v>491560.7291</v>
          </cell>
        </row>
        <row r="9822">
          <cell r="B9822" t="str">
            <v>BLLM 10, PLS 476 (PTM)</v>
          </cell>
          <cell r="H9822">
            <v>1663843.9439999999</v>
          </cell>
          <cell r="I9822">
            <v>491560.72899999999</v>
          </cell>
        </row>
        <row r="9823">
          <cell r="B9823" t="str">
            <v>BLLM 10, PLS 50</v>
          </cell>
          <cell r="H9823">
            <v>1661878.3896999999</v>
          </cell>
          <cell r="I9823">
            <v>423462.80900000001</v>
          </cell>
        </row>
        <row r="9824">
          <cell r="B9824" t="str">
            <v>BLLM 10, PLS 50 (PTM)</v>
          </cell>
          <cell r="H9824">
            <v>1661878.39</v>
          </cell>
          <cell r="I9824">
            <v>423462.80900000001</v>
          </cell>
        </row>
        <row r="9825">
          <cell r="B9825" t="str">
            <v>BLLM 10, PLS 51</v>
          </cell>
          <cell r="H9825">
            <v>1654492.922</v>
          </cell>
          <cell r="I9825">
            <v>418710.52600000001</v>
          </cell>
        </row>
        <row r="9826">
          <cell r="B9826" t="str">
            <v>BLLM 10, PLS 51 (PTM)</v>
          </cell>
          <cell r="H9826">
            <v>1654492.922</v>
          </cell>
          <cell r="I9826">
            <v>418710.52600000001</v>
          </cell>
        </row>
        <row r="9827">
          <cell r="B9827" t="str">
            <v>BLLM 10, PRS 92 TARLAC</v>
          </cell>
          <cell r="H9827">
            <v>1747729.6207999999</v>
          </cell>
          <cell r="I9827">
            <v>457772.44990000001</v>
          </cell>
        </row>
        <row r="9828">
          <cell r="B9828" t="str">
            <v>BLLM 10, SABANI ESTATE</v>
          </cell>
          <cell r="H9828">
            <v>1710097.561</v>
          </cell>
          <cell r="I9828">
            <v>536457.69400000002</v>
          </cell>
        </row>
        <row r="9829">
          <cell r="B9829" t="str">
            <v>BLLM 10, SABANI ESTATE (PTM)</v>
          </cell>
          <cell r="H9829">
            <v>1710097.561</v>
          </cell>
          <cell r="I9829">
            <v>536457.69400000002</v>
          </cell>
        </row>
        <row r="9830">
          <cell r="B9830" t="str">
            <v>BLLM 100, CAD 185</v>
          </cell>
          <cell r="H9830">
            <v>1753139.7080999999</v>
          </cell>
          <cell r="I9830">
            <v>557109.30440000002</v>
          </cell>
        </row>
        <row r="9831">
          <cell r="B9831" t="str">
            <v>BLLM 100, CAD 274</v>
          </cell>
          <cell r="H9831">
            <v>1709761.7729</v>
          </cell>
          <cell r="I9831">
            <v>434864.29350000003</v>
          </cell>
        </row>
        <row r="9832">
          <cell r="B9832" t="str">
            <v>BLLM 100, CAD 274 (PTM)</v>
          </cell>
          <cell r="H9832">
            <v>1709761.773</v>
          </cell>
          <cell r="I9832">
            <v>434864.29399999999</v>
          </cell>
        </row>
        <row r="9833">
          <cell r="B9833" t="str">
            <v>BLLM 100, POLILO QUEZON PLS 13</v>
          </cell>
          <cell r="H9833">
            <v>0</v>
          </cell>
          <cell r="I9833">
            <v>0</v>
          </cell>
        </row>
        <row r="9834">
          <cell r="B9834" t="str">
            <v>BLLM 101, CAD 185</v>
          </cell>
          <cell r="H9834">
            <v>1754644.9412</v>
          </cell>
          <cell r="I9834">
            <v>557487.72990000003</v>
          </cell>
        </row>
        <row r="9835">
          <cell r="B9835" t="str">
            <v>BLLM 101, CAD 274</v>
          </cell>
          <cell r="H9835">
            <v>1710219.2132000001</v>
          </cell>
          <cell r="I9835">
            <v>434570.33319999999</v>
          </cell>
        </row>
        <row r="9836">
          <cell r="B9836" t="str">
            <v>BLLM 101, CAD 274 (PTM)</v>
          </cell>
          <cell r="H9836">
            <v>1710219.213</v>
          </cell>
          <cell r="I9836">
            <v>434570.33299999998</v>
          </cell>
        </row>
        <row r="9837">
          <cell r="B9837" t="str">
            <v>BLLM 101, POLILO QUEZON PLS 13</v>
          </cell>
          <cell r="H9837">
            <v>0</v>
          </cell>
          <cell r="I9837">
            <v>0</v>
          </cell>
        </row>
        <row r="9838">
          <cell r="B9838" t="str">
            <v>BLLM 102, CAD 185</v>
          </cell>
          <cell r="H9838">
            <v>1754789.7401999999</v>
          </cell>
          <cell r="I9838">
            <v>557476.21880000003</v>
          </cell>
        </row>
        <row r="9839">
          <cell r="B9839" t="str">
            <v>BLLM 102, CAD 274</v>
          </cell>
          <cell r="H9839">
            <v>1707221.1976000001</v>
          </cell>
          <cell r="I9839">
            <v>430561.63569999998</v>
          </cell>
        </row>
        <row r="9840">
          <cell r="B9840" t="str">
            <v>BLLM 102, CAD 274 (PTM)</v>
          </cell>
          <cell r="H9840">
            <v>1707221.1980000001</v>
          </cell>
          <cell r="I9840">
            <v>430561.636</v>
          </cell>
        </row>
        <row r="9841">
          <cell r="B9841" t="str">
            <v>BLLM 102, POLILO QUEZON PLS 13</v>
          </cell>
          <cell r="H9841">
            <v>0</v>
          </cell>
          <cell r="I9841">
            <v>0</v>
          </cell>
        </row>
        <row r="9842">
          <cell r="B9842" t="str">
            <v>BLLM 103, CAD 185</v>
          </cell>
          <cell r="H9842">
            <v>1755837.1983</v>
          </cell>
          <cell r="I9842">
            <v>557953.91899999999</v>
          </cell>
        </row>
        <row r="9843">
          <cell r="B9843" t="str">
            <v>BLLM 103, CAD 274</v>
          </cell>
          <cell r="H9843">
            <v>1707699.9389</v>
          </cell>
          <cell r="I9843">
            <v>430855.53009999997</v>
          </cell>
        </row>
        <row r="9844">
          <cell r="B9844" t="str">
            <v>BLLM 103, CAD 274 (PTM)</v>
          </cell>
          <cell r="H9844">
            <v>1707699.939</v>
          </cell>
          <cell r="I9844">
            <v>430855.53</v>
          </cell>
        </row>
        <row r="9845">
          <cell r="B9845" t="str">
            <v>BLLM 103, CAD 335</v>
          </cell>
          <cell r="H9845">
            <v>1644624.84</v>
          </cell>
          <cell r="I9845">
            <v>486902.68</v>
          </cell>
        </row>
        <row r="9846">
          <cell r="B9846" t="str">
            <v>BLLM 103, GSS 435</v>
          </cell>
          <cell r="H9846">
            <v>1763736.6370999999</v>
          </cell>
          <cell r="I9846">
            <v>548675.84680000006</v>
          </cell>
        </row>
        <row r="9847">
          <cell r="B9847" t="str">
            <v>BLLM 103, POLILO QUEZON PLS 13</v>
          </cell>
          <cell r="H9847">
            <v>0</v>
          </cell>
          <cell r="I9847">
            <v>0</v>
          </cell>
        </row>
        <row r="9848">
          <cell r="B9848" t="str">
            <v>BLLM 104, CAD 185</v>
          </cell>
          <cell r="H9848">
            <v>1755938.4413000001</v>
          </cell>
          <cell r="I9848">
            <v>557993.02229999995</v>
          </cell>
        </row>
        <row r="9849">
          <cell r="B9849" t="str">
            <v>BLLM 104, CAD 274</v>
          </cell>
          <cell r="H9849">
            <v>1705955.4413999999</v>
          </cell>
          <cell r="I9849">
            <v>431236.80499999999</v>
          </cell>
        </row>
        <row r="9850">
          <cell r="B9850" t="str">
            <v>BLLM 104, CAD 274 (PTM)</v>
          </cell>
          <cell r="H9850">
            <v>1705955.4410000001</v>
          </cell>
          <cell r="I9850">
            <v>431236.80499999999</v>
          </cell>
        </row>
        <row r="9851">
          <cell r="B9851" t="str">
            <v>BLLM 104, CAD 335</v>
          </cell>
          <cell r="H9851">
            <v>1644548.88</v>
          </cell>
          <cell r="I9851">
            <v>486733.71</v>
          </cell>
        </row>
        <row r="9852">
          <cell r="B9852" t="str">
            <v>BLLM 104, GSS 435</v>
          </cell>
          <cell r="H9852">
            <v>1763837.845</v>
          </cell>
          <cell r="I9852">
            <v>548715.03599999996</v>
          </cell>
        </row>
        <row r="9853">
          <cell r="B9853" t="str">
            <v>BLLM 104, POLILO QUEZON PLS 13</v>
          </cell>
          <cell r="H9853">
            <v>0</v>
          </cell>
          <cell r="I9853">
            <v>0</v>
          </cell>
        </row>
        <row r="9854">
          <cell r="B9854" t="str">
            <v>BLLM 105, CAD 185</v>
          </cell>
          <cell r="H9854">
            <v>1753932.8476</v>
          </cell>
          <cell r="I9854">
            <v>555774.07620000001</v>
          </cell>
        </row>
        <row r="9855">
          <cell r="B9855" t="str">
            <v>BLLM 105, CAD 274</v>
          </cell>
          <cell r="H9855">
            <v>1706059.8829000001</v>
          </cell>
          <cell r="I9855">
            <v>431136.59519999998</v>
          </cell>
        </row>
        <row r="9856">
          <cell r="B9856" t="str">
            <v>BLLM 105, CAD 274 (PTM)</v>
          </cell>
          <cell r="H9856">
            <v>1706059.8829999999</v>
          </cell>
          <cell r="I9856">
            <v>431136.59499999997</v>
          </cell>
        </row>
        <row r="9857">
          <cell r="B9857" t="str">
            <v>BLLM 105, CAD 335</v>
          </cell>
          <cell r="H9857">
            <v>1644578.26</v>
          </cell>
          <cell r="I9857">
            <v>486451.15</v>
          </cell>
        </row>
        <row r="9858">
          <cell r="B9858" t="str">
            <v>BLLM 105, GSS 435</v>
          </cell>
          <cell r="H9858">
            <v>1761834.1761</v>
          </cell>
          <cell r="I9858">
            <v>546494.40509999997</v>
          </cell>
        </row>
        <row r="9859">
          <cell r="B9859" t="str">
            <v>BLLM 105, POLILO QUEZON PLS 13</v>
          </cell>
          <cell r="H9859">
            <v>0</v>
          </cell>
          <cell r="I9859">
            <v>0</v>
          </cell>
        </row>
        <row r="9860">
          <cell r="B9860" t="str">
            <v>BLLM 106, CAD 185</v>
          </cell>
          <cell r="H9860">
            <v>1753834.5865</v>
          </cell>
          <cell r="I9860">
            <v>555652.31579999998</v>
          </cell>
        </row>
        <row r="9861">
          <cell r="B9861" t="str">
            <v>BLLM 106, CAD 274</v>
          </cell>
          <cell r="H9861">
            <v>1703715.8376</v>
          </cell>
          <cell r="I9861">
            <v>429539.33669999999</v>
          </cell>
        </row>
        <row r="9862">
          <cell r="B9862" t="str">
            <v>BLLM 106, CAD 274 (PTM)</v>
          </cell>
          <cell r="H9862">
            <v>1703715.838</v>
          </cell>
          <cell r="I9862">
            <v>429539.337</v>
          </cell>
        </row>
        <row r="9863">
          <cell r="B9863" t="str">
            <v>BLLM 106, CAD 335</v>
          </cell>
          <cell r="H9863">
            <v>1644762.01</v>
          </cell>
          <cell r="I9863">
            <v>486162.17</v>
          </cell>
        </row>
        <row r="9864">
          <cell r="B9864" t="str">
            <v>BLLM 106, GSS 435</v>
          </cell>
          <cell r="H9864">
            <v>1761736.0204</v>
          </cell>
          <cell r="I9864">
            <v>546372.56229999999</v>
          </cell>
        </row>
        <row r="9865">
          <cell r="B9865" t="str">
            <v>BLLM 106, POLILO QUEZON PLS 13</v>
          </cell>
          <cell r="H9865">
            <v>0</v>
          </cell>
          <cell r="I9865">
            <v>0</v>
          </cell>
        </row>
        <row r="9866">
          <cell r="B9866" t="str">
            <v>BLLM 107, CAD 274</v>
          </cell>
          <cell r="H9866">
            <v>1704063.3159</v>
          </cell>
          <cell r="I9866">
            <v>429491.9351</v>
          </cell>
        </row>
        <row r="9867">
          <cell r="B9867" t="str">
            <v>BLLM 107, CAD 274 (PTM)</v>
          </cell>
          <cell r="H9867">
            <v>1704063.3160000001</v>
          </cell>
          <cell r="I9867">
            <v>429491.935</v>
          </cell>
        </row>
        <row r="9868">
          <cell r="B9868" t="str">
            <v>BLLM 107, CAD 335</v>
          </cell>
          <cell r="H9868">
            <v>1644474.85</v>
          </cell>
          <cell r="I9868">
            <v>485969.39</v>
          </cell>
        </row>
        <row r="9869">
          <cell r="B9869" t="str">
            <v>BLLM 107, GSS 435</v>
          </cell>
          <cell r="H9869">
            <v>1754965.2319</v>
          </cell>
          <cell r="I9869">
            <v>549142.84759999998</v>
          </cell>
        </row>
        <row r="9870">
          <cell r="B9870" t="str">
            <v>BLLM 107, PLS 267</v>
          </cell>
          <cell r="H9870">
            <v>1747066.0330000001</v>
          </cell>
          <cell r="I9870">
            <v>558428.41599999997</v>
          </cell>
        </row>
        <row r="9871">
          <cell r="B9871" t="str">
            <v>BLLM 107, PLS 267</v>
          </cell>
          <cell r="H9871">
            <v>0</v>
          </cell>
          <cell r="I9871">
            <v>0</v>
          </cell>
        </row>
        <row r="9872">
          <cell r="B9872" t="str">
            <v>BLLM 107, PLS 267 (PTM)</v>
          </cell>
          <cell r="H9872">
            <v>1747066.0330000001</v>
          </cell>
          <cell r="I9872">
            <v>558428.41599999997</v>
          </cell>
        </row>
        <row r="9873">
          <cell r="B9873" t="str">
            <v>BLLM 108, CAD 274</v>
          </cell>
          <cell r="H9873">
            <v>1704455.8589999999</v>
          </cell>
          <cell r="I9873">
            <v>427112.70970000001</v>
          </cell>
        </row>
        <row r="9874">
          <cell r="B9874" t="str">
            <v>BLLM 108, CAD 274 (PTM)</v>
          </cell>
          <cell r="H9874">
            <v>1704455.8589999999</v>
          </cell>
          <cell r="I9874">
            <v>427112.71</v>
          </cell>
        </row>
        <row r="9875">
          <cell r="B9875" t="str">
            <v>BLLM 108, CAD 335</v>
          </cell>
          <cell r="H9875">
            <v>1644703.88</v>
          </cell>
          <cell r="I9875">
            <v>485910.54</v>
          </cell>
        </row>
        <row r="9876">
          <cell r="B9876" t="str">
            <v>BLLM 108, GSS 435</v>
          </cell>
          <cell r="H9876">
            <v>1754978.7191000001</v>
          </cell>
          <cell r="I9876">
            <v>541032.2426</v>
          </cell>
        </row>
        <row r="9877">
          <cell r="B9877" t="str">
            <v>BLLM 108, PLS 267</v>
          </cell>
          <cell r="H9877">
            <v>1747067.63</v>
          </cell>
          <cell r="I9877">
            <v>550317.72199999995</v>
          </cell>
        </row>
        <row r="9878">
          <cell r="B9878" t="str">
            <v>BLLM 108, PLS 267</v>
          </cell>
          <cell r="H9878">
            <v>0</v>
          </cell>
          <cell r="I9878">
            <v>0</v>
          </cell>
        </row>
        <row r="9879">
          <cell r="B9879" t="str">
            <v>BLLM 108, PLS 267 (PTM)</v>
          </cell>
          <cell r="H9879">
            <v>1747067.63</v>
          </cell>
          <cell r="I9879">
            <v>550317.72199999995</v>
          </cell>
        </row>
        <row r="9880">
          <cell r="B9880" t="str">
            <v>BLLM 109, CAD 274</v>
          </cell>
          <cell r="H9880">
            <v>1704579.6306</v>
          </cell>
          <cell r="I9880">
            <v>427570.05469999998</v>
          </cell>
        </row>
        <row r="9881">
          <cell r="B9881" t="str">
            <v>BLLM 109, CAD 274 (PTM)</v>
          </cell>
          <cell r="H9881">
            <v>1704579.6310000001</v>
          </cell>
          <cell r="I9881">
            <v>427570.05499999999</v>
          </cell>
        </row>
        <row r="9882">
          <cell r="B9882" t="str">
            <v>BLLM 109, CAD 335</v>
          </cell>
          <cell r="H9882">
            <v>1644611.82</v>
          </cell>
          <cell r="I9882">
            <v>485640.11</v>
          </cell>
        </row>
        <row r="9883">
          <cell r="B9883" t="str">
            <v>BLLM 109, GSS 435</v>
          </cell>
          <cell r="H9883">
            <v>1757359.7790000001</v>
          </cell>
          <cell r="I9883">
            <v>541656.81079999998</v>
          </cell>
        </row>
        <row r="9884">
          <cell r="B9884" t="str">
            <v>BLLM 109, PLS 267</v>
          </cell>
          <cell r="H9884">
            <v>1749481.2590000001</v>
          </cell>
          <cell r="I9884">
            <v>550940.18000000005</v>
          </cell>
        </row>
        <row r="9885">
          <cell r="B9885" t="str">
            <v>BLLM 109, PLS 267</v>
          </cell>
          <cell r="H9885">
            <v>0</v>
          </cell>
          <cell r="I9885">
            <v>0</v>
          </cell>
        </row>
        <row r="9886">
          <cell r="B9886" t="str">
            <v>BLLM 109, PLS 267 (PTM)</v>
          </cell>
          <cell r="H9886">
            <v>1749481.2590000001</v>
          </cell>
          <cell r="I9886">
            <v>550940.18000000005</v>
          </cell>
        </row>
        <row r="9887">
          <cell r="B9887" t="str">
            <v>BLLM 11</v>
          </cell>
          <cell r="H9887">
            <v>0</v>
          </cell>
          <cell r="I9887">
            <v>0</v>
          </cell>
        </row>
        <row r="9888">
          <cell r="B9888" t="str">
            <v>BLLM 11</v>
          </cell>
          <cell r="H9888">
            <v>0</v>
          </cell>
          <cell r="I9888">
            <v>0</v>
          </cell>
        </row>
        <row r="9889">
          <cell r="B9889" t="str">
            <v>BLLM 11</v>
          </cell>
          <cell r="H9889">
            <v>0</v>
          </cell>
          <cell r="I9889">
            <v>0</v>
          </cell>
        </row>
        <row r="9890">
          <cell r="B9890" t="str">
            <v>BLLM 11</v>
          </cell>
          <cell r="H9890">
            <v>0</v>
          </cell>
          <cell r="I9890">
            <v>0</v>
          </cell>
        </row>
        <row r="9891">
          <cell r="B9891" t="str">
            <v>BLLM 11-A</v>
          </cell>
          <cell r="H9891">
            <v>0</v>
          </cell>
          <cell r="I9891">
            <v>0</v>
          </cell>
        </row>
        <row r="9892">
          <cell r="B9892" t="str">
            <v>BLLM 11, CAD 101</v>
          </cell>
          <cell r="H9892">
            <v>1621810.0533</v>
          </cell>
          <cell r="I9892">
            <v>445222.98100000003</v>
          </cell>
        </row>
        <row r="9893">
          <cell r="B9893" t="str">
            <v>BLLM 11, CAD 101 (PTM)</v>
          </cell>
          <cell r="H9893">
            <v>1621810.0530000001</v>
          </cell>
          <cell r="I9893">
            <v>445222.98100000003</v>
          </cell>
        </row>
        <row r="9894">
          <cell r="B9894" t="str">
            <v>BLLM 11, CAD 110</v>
          </cell>
          <cell r="H9894">
            <v>1621388.2359</v>
          </cell>
          <cell r="I9894">
            <v>449947.82819999999</v>
          </cell>
        </row>
        <row r="9895">
          <cell r="B9895" t="str">
            <v>BLLM 11, CAD 1225-D</v>
          </cell>
          <cell r="H9895">
            <v>1747267.0382000001</v>
          </cell>
          <cell r="I9895">
            <v>458055.02799999999</v>
          </cell>
        </row>
        <row r="9896">
          <cell r="B9896" t="str">
            <v>BLLM 11, CAD 1226-D</v>
          </cell>
          <cell r="H9896">
            <v>1640458.9480000001</v>
          </cell>
          <cell r="I9896">
            <v>422083.11300000001</v>
          </cell>
        </row>
        <row r="9897">
          <cell r="B9897" t="str">
            <v>BLLM 11, CAD 126</v>
          </cell>
          <cell r="H9897">
            <v>1740923.7091999999</v>
          </cell>
          <cell r="I9897">
            <v>485274.43770000001</v>
          </cell>
        </row>
        <row r="9898">
          <cell r="B9898" t="str">
            <v>BLLM 11, CAD 126 (PTM)</v>
          </cell>
          <cell r="H9898">
            <v>1740923.709</v>
          </cell>
          <cell r="I9898">
            <v>485274.43800000002</v>
          </cell>
        </row>
        <row r="9899">
          <cell r="B9899" t="str">
            <v>BLLM 11, CAD 136</v>
          </cell>
          <cell r="H9899">
            <v>1734137.2718</v>
          </cell>
          <cell r="I9899">
            <v>441900.45409999997</v>
          </cell>
        </row>
        <row r="9900">
          <cell r="B9900" t="str">
            <v>BLLM 11, CAD 136 (PTM)</v>
          </cell>
          <cell r="H9900">
            <v>1734137.2720000001</v>
          </cell>
          <cell r="I9900">
            <v>441900.45400000003</v>
          </cell>
        </row>
        <row r="9901">
          <cell r="B9901" t="str">
            <v>BLLM 11, CAD 137</v>
          </cell>
          <cell r="H9901">
            <v>1733871.2901000001</v>
          </cell>
          <cell r="I9901">
            <v>510712.91580000002</v>
          </cell>
        </row>
        <row r="9902">
          <cell r="B9902" t="str">
            <v>BLLM 11, CAD 137 (PTM)</v>
          </cell>
          <cell r="H9902">
            <v>1733871.29</v>
          </cell>
          <cell r="I9902">
            <v>510712.91600000003</v>
          </cell>
        </row>
        <row r="9903">
          <cell r="B9903" t="str">
            <v>BLLM 11, CAD 144</v>
          </cell>
          <cell r="H9903">
            <v>1751021.1370000001</v>
          </cell>
          <cell r="I9903">
            <v>492829.212</v>
          </cell>
        </row>
        <row r="9904">
          <cell r="B9904" t="str">
            <v>BLLM 11, CAD 144 (PTM)</v>
          </cell>
          <cell r="H9904">
            <v>1751021.1370000001</v>
          </cell>
          <cell r="I9904">
            <v>492829.212</v>
          </cell>
        </row>
        <row r="9905">
          <cell r="B9905" t="str">
            <v>BLLM 11, CAD 145</v>
          </cell>
          <cell r="H9905">
            <v>1636223.5671999999</v>
          </cell>
          <cell r="I9905">
            <v>441381.58610000001</v>
          </cell>
        </row>
        <row r="9906">
          <cell r="B9906" t="str">
            <v>BLLM 11, CAD 145 (PTM)</v>
          </cell>
          <cell r="H9906">
            <v>1636223.567</v>
          </cell>
          <cell r="I9906">
            <v>441381.58600000001</v>
          </cell>
        </row>
        <row r="9907">
          <cell r="B9907" t="str">
            <v>BLLM 11, CAD 156</v>
          </cell>
          <cell r="H9907">
            <v>1674403.6950999999</v>
          </cell>
          <cell r="I9907">
            <v>448557.27110000001</v>
          </cell>
        </row>
        <row r="9908">
          <cell r="B9908" t="str">
            <v>BLLM 11, CAD 156 (PTM)</v>
          </cell>
          <cell r="H9908">
            <v>1674403.6950000001</v>
          </cell>
          <cell r="I9908">
            <v>448557.27110000001</v>
          </cell>
        </row>
        <row r="9909">
          <cell r="B9909" t="str">
            <v>BLLM 11, CAD 162</v>
          </cell>
          <cell r="H9909">
            <v>1730051.3060000001</v>
          </cell>
          <cell r="I9909">
            <v>475229.38199999998</v>
          </cell>
        </row>
        <row r="9910">
          <cell r="B9910" t="str">
            <v>BLLM 11, CAD 162 (PTM)</v>
          </cell>
          <cell r="H9910">
            <v>1730051.3060000001</v>
          </cell>
          <cell r="I9910">
            <v>475229.38199999998</v>
          </cell>
        </row>
        <row r="9911">
          <cell r="B9911" t="str">
            <v>BLLM 11, CAD 163</v>
          </cell>
          <cell r="H9911">
            <v>1747958.2771000001</v>
          </cell>
          <cell r="I9911">
            <v>475681.98300000001</v>
          </cell>
        </row>
        <row r="9912">
          <cell r="B9912" t="str">
            <v>BLLM 11, CAD 163 (PTM)</v>
          </cell>
          <cell r="H9912">
            <v>1747958.277</v>
          </cell>
          <cell r="I9912">
            <v>475681.98300000001</v>
          </cell>
        </row>
        <row r="9913">
          <cell r="B9913" t="str">
            <v>BLLM 11, CAD 171</v>
          </cell>
          <cell r="H9913">
            <v>1635075.693</v>
          </cell>
          <cell r="I9913">
            <v>447611.86300000001</v>
          </cell>
        </row>
        <row r="9914">
          <cell r="B9914" t="str">
            <v>BLLM 11, CAD 171 (PTM)</v>
          </cell>
          <cell r="H9914">
            <v>1635075.693</v>
          </cell>
          <cell r="I9914">
            <v>447611.86300000001</v>
          </cell>
        </row>
        <row r="9915">
          <cell r="B9915" t="str">
            <v>BLLM 11, CAD 173</v>
          </cell>
          <cell r="H9915">
            <v>1724767.2043000001</v>
          </cell>
          <cell r="I9915">
            <v>514683.54450000002</v>
          </cell>
        </row>
        <row r="9916">
          <cell r="B9916" t="str">
            <v>BLLM 11, CAD 173 (PTM)</v>
          </cell>
          <cell r="H9916">
            <v>1724767.2039999999</v>
          </cell>
          <cell r="I9916">
            <v>514683.54499999998</v>
          </cell>
        </row>
        <row r="9917">
          <cell r="B9917" t="str">
            <v>BLLM 11, CAD 183</v>
          </cell>
          <cell r="H9917">
            <v>1727250.2594000001</v>
          </cell>
          <cell r="I9917">
            <v>483325.71509999997</v>
          </cell>
        </row>
        <row r="9918">
          <cell r="B9918" t="str">
            <v>BLLM 11, CAD 183 (PTM)</v>
          </cell>
          <cell r="H9918">
            <v>1727250.2590000001</v>
          </cell>
          <cell r="I9918">
            <v>483325.71500000003</v>
          </cell>
        </row>
        <row r="9919">
          <cell r="B9919" t="str">
            <v>BLLM 11, CAD 185</v>
          </cell>
          <cell r="H9919">
            <v>1739925.257</v>
          </cell>
          <cell r="I9919">
            <v>560898.15619999997</v>
          </cell>
        </row>
        <row r="9920">
          <cell r="B9920" t="str">
            <v>BLLM 11, CAD 185 (PTM)</v>
          </cell>
          <cell r="H9920">
            <v>1739925.257</v>
          </cell>
          <cell r="I9920">
            <v>560898.15599999996</v>
          </cell>
        </row>
        <row r="9921">
          <cell r="B9921" t="str">
            <v>BLLM 11, CAD 191</v>
          </cell>
          <cell r="H9921">
            <v>1697819.9183</v>
          </cell>
          <cell r="I9921">
            <v>391224.79509999999</v>
          </cell>
        </row>
        <row r="9922">
          <cell r="B9922" t="str">
            <v>BLLM 11, CAD 191 (PTM)</v>
          </cell>
          <cell r="H9922">
            <v>1697819.9180000001</v>
          </cell>
          <cell r="I9922">
            <v>391224.79499999998</v>
          </cell>
        </row>
        <row r="9923">
          <cell r="B9923" t="str">
            <v>BLLM 11, CAD 196</v>
          </cell>
          <cell r="H9923">
            <v>1680947.1655999999</v>
          </cell>
          <cell r="I9923">
            <v>496292.98009999999</v>
          </cell>
        </row>
        <row r="9924">
          <cell r="B9924" t="str">
            <v>BLLM 11, CAD 196 (PTM)</v>
          </cell>
          <cell r="H9924">
            <v>1680947.166</v>
          </cell>
          <cell r="I9924">
            <v>496292.98</v>
          </cell>
        </row>
        <row r="9925">
          <cell r="B9925" t="str">
            <v>BLLM 11, CAD 198</v>
          </cell>
          <cell r="H9925">
            <v>1697543.7086</v>
          </cell>
          <cell r="I9925">
            <v>481187.50270000001</v>
          </cell>
        </row>
        <row r="9926">
          <cell r="B9926" t="str">
            <v>BLLM 11, CAD 198 (PTM)</v>
          </cell>
          <cell r="H9926">
            <v>1697543.709</v>
          </cell>
          <cell r="I9926">
            <v>481187.50300000003</v>
          </cell>
        </row>
        <row r="9927">
          <cell r="B9927" t="str">
            <v>BLLM 11, CAD 215</v>
          </cell>
          <cell r="H9927">
            <v>1656953.392</v>
          </cell>
          <cell r="I9927">
            <v>488849.06599999999</v>
          </cell>
        </row>
        <row r="9928">
          <cell r="B9928" t="str">
            <v>BLLM 11, CAD 215 (PTM)</v>
          </cell>
          <cell r="H9928">
            <v>1656953.392</v>
          </cell>
          <cell r="I9928">
            <v>488849.06599999999</v>
          </cell>
        </row>
        <row r="9929">
          <cell r="B9929" t="str">
            <v>BLLM 11, CAD 224</v>
          </cell>
          <cell r="H9929">
            <v>1688911.6532000001</v>
          </cell>
          <cell r="I9929">
            <v>490517.58100000001</v>
          </cell>
        </row>
        <row r="9930">
          <cell r="B9930" t="str">
            <v>BLLM 11, CAD 224 (PTM)</v>
          </cell>
          <cell r="H9930">
            <v>1688911.6529999999</v>
          </cell>
          <cell r="I9930">
            <v>490517.58100000001</v>
          </cell>
        </row>
        <row r="9931">
          <cell r="B9931" t="str">
            <v>BLLM 11, CAD 225</v>
          </cell>
          <cell r="H9931">
            <v>1687686.1466999999</v>
          </cell>
          <cell r="I9931">
            <v>497641.00799999997</v>
          </cell>
        </row>
        <row r="9932">
          <cell r="B9932" t="str">
            <v>BLLM 11, CAD 225 (PTM)</v>
          </cell>
          <cell r="H9932">
            <v>1687686.1470000001</v>
          </cell>
          <cell r="I9932">
            <v>497641.00799999997</v>
          </cell>
        </row>
        <row r="9933">
          <cell r="B9933" t="str">
            <v>BLLM 11, CAD 226</v>
          </cell>
          <cell r="H9933">
            <v>1700989.5081</v>
          </cell>
          <cell r="I9933">
            <v>502212.63020000001</v>
          </cell>
        </row>
        <row r="9934">
          <cell r="B9934" t="str">
            <v>BLLM 11, CAD 226 (PTM)</v>
          </cell>
          <cell r="H9934">
            <v>1700989.5079999999</v>
          </cell>
          <cell r="I9934">
            <v>502212.63</v>
          </cell>
        </row>
        <row r="9935">
          <cell r="B9935" t="str">
            <v>BLLM 11, CAD 230</v>
          </cell>
          <cell r="H9935">
            <v>1682748.9246</v>
          </cell>
          <cell r="I9935">
            <v>485402.17369999998</v>
          </cell>
        </row>
        <row r="9936">
          <cell r="B9936" t="str">
            <v>BLLM 11, CAD 230 (PTM)</v>
          </cell>
          <cell r="H9936">
            <v>1682748.925</v>
          </cell>
          <cell r="I9936">
            <v>485402.174</v>
          </cell>
        </row>
        <row r="9937">
          <cell r="B9937" t="str">
            <v>BLLM 11, CAD 231</v>
          </cell>
          <cell r="H9937">
            <v>1678082.0120000001</v>
          </cell>
          <cell r="I9937">
            <v>479934.4424</v>
          </cell>
        </row>
        <row r="9938">
          <cell r="B9938" t="str">
            <v>BLLM 11, CAD 231 (PTM)</v>
          </cell>
          <cell r="H9938">
            <v>1678082.0120000001</v>
          </cell>
          <cell r="I9938">
            <v>479934.44199999998</v>
          </cell>
        </row>
        <row r="9939">
          <cell r="B9939" t="str">
            <v>BLLM 11, CAD 243</v>
          </cell>
          <cell r="H9939">
            <v>1597184.2715</v>
          </cell>
          <cell r="I9939">
            <v>454309.20199999999</v>
          </cell>
        </row>
        <row r="9940">
          <cell r="B9940" t="str">
            <v>BLLM 11, CAD 243 (PTM)</v>
          </cell>
          <cell r="H9940">
            <v>1597184.2720000001</v>
          </cell>
          <cell r="I9940">
            <v>454309.20199999999</v>
          </cell>
        </row>
        <row r="9941">
          <cell r="B9941" t="str">
            <v>BLLM 11, CAD 244</v>
          </cell>
          <cell r="H9941">
            <v>1618147.3158</v>
          </cell>
          <cell r="I9941">
            <v>435240.89020000002</v>
          </cell>
        </row>
        <row r="9942">
          <cell r="B9942" t="str">
            <v>BLLM 11, CAD 244 (PTM)</v>
          </cell>
          <cell r="H9942">
            <v>1618147.3160000001</v>
          </cell>
          <cell r="I9942">
            <v>435240.89</v>
          </cell>
        </row>
        <row r="9943">
          <cell r="B9943" t="str">
            <v>BLLM 11, CAD 258</v>
          </cell>
          <cell r="H9943">
            <v>1638193.7675000001</v>
          </cell>
          <cell r="I9943">
            <v>443827.31809999997</v>
          </cell>
        </row>
        <row r="9944">
          <cell r="B9944" t="str">
            <v>BLLM 11, CAD 258 (PTM)</v>
          </cell>
          <cell r="H9944">
            <v>1638193.7679999999</v>
          </cell>
          <cell r="I9944">
            <v>443827.31800000003</v>
          </cell>
        </row>
        <row r="9945">
          <cell r="B9945" t="str">
            <v>BLLM 11, CAD 260</v>
          </cell>
          <cell r="H9945">
            <v>1658854.388</v>
          </cell>
          <cell r="I9945">
            <v>480308.46299999999</v>
          </cell>
        </row>
        <row r="9946">
          <cell r="B9946" t="str">
            <v>BLLM 11, CAD 260 (PTM)</v>
          </cell>
          <cell r="H9946">
            <v>1658854.388</v>
          </cell>
          <cell r="I9946">
            <v>480308.46279999998</v>
          </cell>
        </row>
        <row r="9947">
          <cell r="B9947" t="str">
            <v>BLLM 11, CAD 262</v>
          </cell>
          <cell r="H9947">
            <v>1628006.2748</v>
          </cell>
          <cell r="I9947">
            <v>423471.97489999997</v>
          </cell>
        </row>
        <row r="9948">
          <cell r="B9948" t="str">
            <v>BLLM 11, CAD 262 (PTM)</v>
          </cell>
          <cell r="H9948">
            <v>1628006.2709999999</v>
          </cell>
          <cell r="I9948">
            <v>423471.97200000001</v>
          </cell>
        </row>
        <row r="9949">
          <cell r="B9949" t="str">
            <v>BLLM 11, CAD 268</v>
          </cell>
          <cell r="H9949">
            <v>1657044.4620000001</v>
          </cell>
          <cell r="I9949">
            <v>445101.141</v>
          </cell>
        </row>
        <row r="9950">
          <cell r="B9950" t="str">
            <v>BLLM 11, CAD 268 (PTM)</v>
          </cell>
          <cell r="H9950">
            <v>1657044.4620000001</v>
          </cell>
          <cell r="I9950">
            <v>445101.141</v>
          </cell>
        </row>
        <row r="9951">
          <cell r="B9951" t="str">
            <v>BLLM 11, CAD 269</v>
          </cell>
          <cell r="H9951">
            <v>1708584.2379999999</v>
          </cell>
          <cell r="I9951">
            <v>486341.83600000001</v>
          </cell>
        </row>
        <row r="9952">
          <cell r="B9952" t="str">
            <v>BLLM 11, CAD 269 (PTM)</v>
          </cell>
          <cell r="H9952">
            <v>1708584.2379999999</v>
          </cell>
          <cell r="I9952">
            <v>486341.83600000001</v>
          </cell>
        </row>
        <row r="9953">
          <cell r="B9953" t="str">
            <v>BLLM 11, CAD 273</v>
          </cell>
          <cell r="H9953">
            <v>1649553.6254</v>
          </cell>
          <cell r="I9953">
            <v>447408.22230000002</v>
          </cell>
        </row>
        <row r="9954">
          <cell r="B9954" t="str">
            <v>BLLM 11, CAD 273 (PTM)</v>
          </cell>
          <cell r="H9954">
            <v>1649553.625</v>
          </cell>
          <cell r="I9954">
            <v>447408.22200000001</v>
          </cell>
        </row>
        <row r="9955">
          <cell r="B9955" t="str">
            <v>BLLM 11, CAD 274</v>
          </cell>
          <cell r="H9955">
            <v>1712483.5079999999</v>
          </cell>
          <cell r="I9955">
            <v>459205.1312</v>
          </cell>
        </row>
        <row r="9956">
          <cell r="B9956" t="str">
            <v>BLLM 11, CAD 274 (PTM)</v>
          </cell>
          <cell r="H9956">
            <v>1712483.5079999999</v>
          </cell>
          <cell r="I9956">
            <v>459205.13099999999</v>
          </cell>
        </row>
        <row r="9957">
          <cell r="B9957" t="str">
            <v>BLLM 11, CAD 280</v>
          </cell>
          <cell r="H9957">
            <v>1664113.925</v>
          </cell>
          <cell r="I9957">
            <v>478645.93099999998</v>
          </cell>
        </row>
        <row r="9958">
          <cell r="B9958" t="str">
            <v>BLLM 11, CAD 280 (PTM)</v>
          </cell>
          <cell r="H9958">
            <v>1664113.925</v>
          </cell>
          <cell r="I9958">
            <v>478645.93050000002</v>
          </cell>
        </row>
        <row r="9959">
          <cell r="B9959" t="str">
            <v>BLLM 11, CAD 297</v>
          </cell>
          <cell r="H9959">
            <v>1644023.3979</v>
          </cell>
          <cell r="I9959">
            <v>476657.30060000002</v>
          </cell>
        </row>
        <row r="9960">
          <cell r="B9960" t="str">
            <v>BLLM 11, CAD 297 (PTM)</v>
          </cell>
          <cell r="H9960">
            <v>1644023.398</v>
          </cell>
          <cell r="I9960">
            <v>476657.30099999998</v>
          </cell>
        </row>
        <row r="9961">
          <cell r="B9961" t="str">
            <v>BLLM 11, CAD 304-D</v>
          </cell>
          <cell r="H9961">
            <v>1638069.7468000001</v>
          </cell>
          <cell r="I9961">
            <v>466902.12089999998</v>
          </cell>
        </row>
        <row r="9962">
          <cell r="B9962" t="str">
            <v>BLLM 11, CAD 316-D</v>
          </cell>
          <cell r="H9962">
            <v>1741159.0659</v>
          </cell>
          <cell r="I9962">
            <v>379704.04109999997</v>
          </cell>
        </row>
        <row r="9963">
          <cell r="B9963" t="str">
            <v>BLLM 11, CAD 316-D (PTM)</v>
          </cell>
          <cell r="H9963">
            <v>1741159.0660000001</v>
          </cell>
          <cell r="I9963">
            <v>379704.04100000003</v>
          </cell>
        </row>
        <row r="9964">
          <cell r="B9964" t="str">
            <v>BLLM 11, CAD 319-D</v>
          </cell>
          <cell r="H9964">
            <v>1663606.4865000001</v>
          </cell>
          <cell r="I9964">
            <v>495175.61580000003</v>
          </cell>
        </row>
        <row r="9965">
          <cell r="B9965" t="str">
            <v>BLLM 11, CAD 320-D</v>
          </cell>
          <cell r="H9965">
            <v>1663606.4865000001</v>
          </cell>
          <cell r="I9965">
            <v>495175.61580000003</v>
          </cell>
        </row>
        <row r="9966">
          <cell r="B9966" t="str">
            <v>BLLM 11, CAD 320-D (PTM)</v>
          </cell>
          <cell r="H9966">
            <v>1663606.487</v>
          </cell>
          <cell r="I9966">
            <v>495175.61599999998</v>
          </cell>
        </row>
        <row r="9967">
          <cell r="B9967" t="str">
            <v>BLLM 11, CAD 364</v>
          </cell>
          <cell r="H9967">
            <v>1704106.6436000001</v>
          </cell>
          <cell r="I9967">
            <v>399316.75770000002</v>
          </cell>
        </row>
        <row r="9968">
          <cell r="B9968" t="str">
            <v>BLLM 11, CAD 378-D</v>
          </cell>
          <cell r="H9968">
            <v>1652193.2879999999</v>
          </cell>
          <cell r="I9968">
            <v>468943.66100000002</v>
          </cell>
        </row>
        <row r="9969">
          <cell r="B9969" t="str">
            <v>BLLM 11, CAD 379-D</v>
          </cell>
          <cell r="H9969">
            <v>1652193.1159999999</v>
          </cell>
          <cell r="I9969">
            <v>468943.69400000002</v>
          </cell>
        </row>
        <row r="9970">
          <cell r="B9970" t="str">
            <v>BLLM 11, CAD 381-D</v>
          </cell>
          <cell r="H9970">
            <v>1718939.0449999999</v>
          </cell>
          <cell r="I9970">
            <v>444150.337</v>
          </cell>
        </row>
        <row r="9971">
          <cell r="B9971" t="str">
            <v>BLLM 11, CAD 387-D</v>
          </cell>
          <cell r="H9971">
            <v>1713002.2649999999</v>
          </cell>
          <cell r="I9971">
            <v>476936.06</v>
          </cell>
        </row>
        <row r="9972">
          <cell r="B9972" t="str">
            <v>BLLM 11, CAD 388-D</v>
          </cell>
          <cell r="H9972">
            <v>1710124.6140000001</v>
          </cell>
          <cell r="I9972">
            <v>483544.20299999998</v>
          </cell>
        </row>
        <row r="9973">
          <cell r="B9973" t="str">
            <v>BLLM 11, CAD 436-D</v>
          </cell>
          <cell r="H9973">
            <v>1700855.5830000001</v>
          </cell>
          <cell r="I9973">
            <v>482487.90399999998</v>
          </cell>
        </row>
        <row r="9974">
          <cell r="B9974" t="str">
            <v>BLLM 11, CAD 51</v>
          </cell>
          <cell r="H9974">
            <v>1709837.1947999999</v>
          </cell>
          <cell r="I9974">
            <v>492658.95209999999</v>
          </cell>
        </row>
        <row r="9975">
          <cell r="B9975" t="str">
            <v>BLLM 11, CAD 51 (PTM)</v>
          </cell>
          <cell r="H9975">
            <v>1709837.1950000001</v>
          </cell>
          <cell r="I9975">
            <v>492658.95199999999</v>
          </cell>
        </row>
        <row r="9976">
          <cell r="B9976" t="str">
            <v>BLLM 11, CAD 53</v>
          </cell>
          <cell r="H9976">
            <v>1733090.5981999999</v>
          </cell>
          <cell r="I9976">
            <v>505089.20329999999</v>
          </cell>
        </row>
        <row r="9977">
          <cell r="B9977" t="str">
            <v>BLLM 11, CAD 53 (PTM)</v>
          </cell>
          <cell r="H9977">
            <v>1733090.598</v>
          </cell>
          <cell r="I9977">
            <v>505089.20299999998</v>
          </cell>
        </row>
        <row r="9978">
          <cell r="B9978" t="str">
            <v>BLLM 11, CAD 614-D</v>
          </cell>
          <cell r="H9978">
            <v>1695507.9480000001</v>
          </cell>
          <cell r="I9978">
            <v>396570.408</v>
          </cell>
        </row>
        <row r="9979">
          <cell r="B9979" t="str">
            <v>BLLM 11, CAD 652</v>
          </cell>
          <cell r="H9979">
            <v>1714948.97</v>
          </cell>
          <cell r="I9979">
            <v>388846.42</v>
          </cell>
        </row>
        <row r="9980">
          <cell r="B9980" t="str">
            <v>BLLM 11, CAD 66</v>
          </cell>
          <cell r="H9980">
            <v>1747932.4931000001</v>
          </cell>
          <cell r="I9980">
            <v>496763.21429999999</v>
          </cell>
        </row>
        <row r="9981">
          <cell r="B9981" t="str">
            <v>BLLM 11, CAD 66 (PTM)</v>
          </cell>
          <cell r="H9981">
            <v>1747932.493</v>
          </cell>
          <cell r="I9981">
            <v>496763.21399999998</v>
          </cell>
        </row>
        <row r="9982">
          <cell r="B9982" t="str">
            <v>BLLM 11, CAD 67</v>
          </cell>
          <cell r="H9982">
            <v>1725368.59</v>
          </cell>
          <cell r="I9982">
            <v>492336.88760000002</v>
          </cell>
        </row>
        <row r="9983">
          <cell r="B9983" t="str">
            <v>BLLM 11, CAD 67 (PTM)</v>
          </cell>
          <cell r="H9983">
            <v>1725368.59</v>
          </cell>
          <cell r="I9983">
            <v>492336.88799999998</v>
          </cell>
        </row>
        <row r="9984">
          <cell r="B9984" t="str">
            <v>BLLM 11, CAD 714</v>
          </cell>
          <cell r="H9984">
            <v>1655262.412</v>
          </cell>
          <cell r="I9984">
            <v>413714.40299999999</v>
          </cell>
        </row>
        <row r="9985">
          <cell r="B9985" t="str">
            <v>BLLM 11, CAD 716-D</v>
          </cell>
          <cell r="H9985">
            <v>1777833.2509999999</v>
          </cell>
          <cell r="I9985">
            <v>493590.47499999998</v>
          </cell>
        </row>
        <row r="9986">
          <cell r="B9986" t="str">
            <v>BLLM 11, CAD 920-D</v>
          </cell>
          <cell r="H9986">
            <v>1760968.0630000001</v>
          </cell>
          <cell r="I9986">
            <v>560455.72199999995</v>
          </cell>
        </row>
        <row r="9987">
          <cell r="B9987" t="str">
            <v>BLLM 11, CAD 921-D</v>
          </cell>
          <cell r="H9987">
            <v>1741092.159</v>
          </cell>
          <cell r="I9987">
            <v>543896.45700000005</v>
          </cell>
        </row>
        <row r="9988">
          <cell r="B9988" t="str">
            <v>BLLM 11, GSS 160</v>
          </cell>
          <cell r="H9988">
            <v>1720095.9512</v>
          </cell>
          <cell r="I9988">
            <v>525744.17390000005</v>
          </cell>
        </row>
        <row r="9989">
          <cell r="B9989" t="str">
            <v>BLLM 11, GSS 160 (PTM)</v>
          </cell>
          <cell r="H9989">
            <v>1720095.9509999999</v>
          </cell>
          <cell r="I9989">
            <v>525744.174</v>
          </cell>
        </row>
        <row r="9990">
          <cell r="B9990" t="str">
            <v>BLLM 11, PB-03-0001</v>
          </cell>
          <cell r="H9990">
            <v>1706886.2520000001</v>
          </cell>
          <cell r="I9990">
            <v>507953.69099999999</v>
          </cell>
        </row>
        <row r="9991">
          <cell r="B9991" t="str">
            <v>BLLM 11, PLS 295</v>
          </cell>
          <cell r="H9991">
            <v>1786755.81</v>
          </cell>
          <cell r="I9991">
            <v>598026.84920000006</v>
          </cell>
        </row>
        <row r="9992">
          <cell r="B9992" t="str">
            <v>BLLM 11, PLS 295</v>
          </cell>
          <cell r="H9992">
            <v>1786755.81</v>
          </cell>
          <cell r="I9992">
            <v>598026.84920000006</v>
          </cell>
        </row>
        <row r="9993">
          <cell r="B9993" t="str">
            <v>BLLM 11, PLS 295 (PTM)</v>
          </cell>
          <cell r="H9993">
            <v>1786755.81</v>
          </cell>
          <cell r="I9993">
            <v>598026.84920000006</v>
          </cell>
        </row>
        <row r="9994">
          <cell r="B9994" t="str">
            <v>BLLM 11, PLS 476</v>
          </cell>
          <cell r="H9994">
            <v>1663873.0804000001</v>
          </cell>
          <cell r="I9994">
            <v>486015.17979999998</v>
          </cell>
        </row>
        <row r="9995">
          <cell r="B9995" t="str">
            <v>BLLM 11, PLS 476 (PTM)</v>
          </cell>
          <cell r="H9995">
            <v>1663873.08</v>
          </cell>
          <cell r="I9995">
            <v>486015.18</v>
          </cell>
        </row>
        <row r="9996">
          <cell r="B9996" t="str">
            <v>BLLM 11, PRS 92 TARLAC</v>
          </cell>
          <cell r="H9996">
            <v>1747267.0382000001</v>
          </cell>
          <cell r="I9996">
            <v>458055.02799999999</v>
          </cell>
        </row>
        <row r="9997">
          <cell r="B9997" t="str">
            <v>BLLM 11, SABANI ESTATE</v>
          </cell>
          <cell r="H9997">
            <v>1720095.9509999999</v>
          </cell>
          <cell r="I9997">
            <v>525744.174</v>
          </cell>
        </row>
        <row r="9998">
          <cell r="B9998" t="str">
            <v>BLLM 11, SABANI ESTATE (PTM)</v>
          </cell>
          <cell r="H9998">
            <v>1720095.9509999999</v>
          </cell>
          <cell r="I9998">
            <v>525744.174</v>
          </cell>
        </row>
        <row r="9999">
          <cell r="B9999" t="str">
            <v>BLLM 110, CAD 274</v>
          </cell>
          <cell r="H9999">
            <v>1717523.1355000001</v>
          </cell>
          <cell r="I9999">
            <v>446238.51819999999</v>
          </cell>
        </row>
        <row r="10000">
          <cell r="B10000" t="str">
            <v>BLLM 110, CAD 274 (PTM)</v>
          </cell>
          <cell r="H10000">
            <v>1717523.1359999999</v>
          </cell>
          <cell r="I10000">
            <v>446238.51799999998</v>
          </cell>
        </row>
        <row r="10001">
          <cell r="B10001" t="str">
            <v>BLLM 110, CAD 335</v>
          </cell>
          <cell r="H10001">
            <v>1644586.33</v>
          </cell>
          <cell r="I10001">
            <v>485474.03</v>
          </cell>
        </row>
        <row r="10002">
          <cell r="B10002" t="str">
            <v>BLLM 110, GSS 435</v>
          </cell>
          <cell r="H10002">
            <v>1757241.7605999999</v>
          </cell>
          <cell r="I10002">
            <v>541639.09120000002</v>
          </cell>
        </row>
        <row r="10003">
          <cell r="B10003" t="str">
            <v>BLLM 110, PLS 267</v>
          </cell>
          <cell r="H10003">
            <v>1749336.2239999999</v>
          </cell>
          <cell r="I10003">
            <v>550922.63199999998</v>
          </cell>
        </row>
        <row r="10004">
          <cell r="B10004" t="str">
            <v>BLLM 110, PLS 267</v>
          </cell>
          <cell r="H10004">
            <v>0</v>
          </cell>
          <cell r="I10004">
            <v>0</v>
          </cell>
        </row>
        <row r="10005">
          <cell r="B10005" t="str">
            <v>BLLM 110, PLS 267 (PTM)</v>
          </cell>
          <cell r="H10005">
            <v>1749336.2239999999</v>
          </cell>
          <cell r="I10005">
            <v>550922.63199999998</v>
          </cell>
        </row>
        <row r="10006">
          <cell r="B10006" t="str">
            <v>BLLM 111, CAD 274</v>
          </cell>
          <cell r="H10006">
            <v>1717481.9861999999</v>
          </cell>
          <cell r="I10006">
            <v>445657.62609999999</v>
          </cell>
        </row>
        <row r="10007">
          <cell r="B10007" t="str">
            <v>BLLM 111, CAD 274 (PTM)</v>
          </cell>
          <cell r="H10007">
            <v>1717481.986</v>
          </cell>
          <cell r="I10007">
            <v>445657.62599999999</v>
          </cell>
        </row>
        <row r="10008">
          <cell r="B10008" t="str">
            <v>BLLM 111, CAD 335</v>
          </cell>
          <cell r="H10008">
            <v>1644754.66</v>
          </cell>
          <cell r="I10008">
            <v>485444.78</v>
          </cell>
        </row>
        <row r="10009">
          <cell r="B10009" t="str">
            <v>BLLM 111, GSS 435</v>
          </cell>
          <cell r="H10009">
            <v>1756313.8910000001</v>
          </cell>
          <cell r="I10009">
            <v>539599.34849999996</v>
          </cell>
        </row>
        <row r="10010">
          <cell r="B10010" t="str">
            <v>BLLM 111, PLS 267</v>
          </cell>
          <cell r="H10010">
            <v>1748466.6040000001</v>
          </cell>
          <cell r="I10010">
            <v>548883.50300000003</v>
          </cell>
        </row>
        <row r="10011">
          <cell r="B10011" t="str">
            <v>BLLM 111, PLS 267</v>
          </cell>
          <cell r="H10011">
            <v>0</v>
          </cell>
          <cell r="I10011">
            <v>0</v>
          </cell>
        </row>
        <row r="10012">
          <cell r="B10012" t="str">
            <v>BLLM 111, PLS 267 (PTM)</v>
          </cell>
          <cell r="H10012">
            <v>1748466.6040000001</v>
          </cell>
          <cell r="I10012">
            <v>548883.50300000003</v>
          </cell>
        </row>
        <row r="10013">
          <cell r="B10013" t="str">
            <v>BLLM 112, CAD 274</v>
          </cell>
          <cell r="H10013">
            <v>1717758.6984000001</v>
          </cell>
          <cell r="I10013">
            <v>453791.7009</v>
          </cell>
        </row>
        <row r="10014">
          <cell r="B10014" t="str">
            <v>BLLM 112, CAD 274 (PTM)</v>
          </cell>
          <cell r="H10014">
            <v>1717758.6980000001</v>
          </cell>
          <cell r="I10014">
            <v>453791.701</v>
          </cell>
        </row>
        <row r="10015">
          <cell r="B10015" t="str">
            <v>BLLM 112, CAD 335</v>
          </cell>
          <cell r="H10015">
            <v>1644748.51</v>
          </cell>
          <cell r="I10015">
            <v>485249.4</v>
          </cell>
        </row>
        <row r="10016">
          <cell r="B10016" t="str">
            <v>BLLM 112, GSS 435</v>
          </cell>
          <cell r="H10016">
            <v>0</v>
          </cell>
          <cell r="I10016">
            <v>0</v>
          </cell>
        </row>
        <row r="10017">
          <cell r="B10017" t="str">
            <v>BLLM 112, PLS 267</v>
          </cell>
          <cell r="H10017">
            <v>1748638.879</v>
          </cell>
          <cell r="I10017">
            <v>548882.05000000005</v>
          </cell>
        </row>
        <row r="10018">
          <cell r="B10018" t="str">
            <v>BLLM 112, PLS 267</v>
          </cell>
          <cell r="H10018">
            <v>0</v>
          </cell>
          <cell r="I10018">
            <v>0</v>
          </cell>
        </row>
        <row r="10019">
          <cell r="B10019" t="str">
            <v>BLLM 112, PLS 267 (PTM)</v>
          </cell>
          <cell r="H10019">
            <v>1748638.879</v>
          </cell>
          <cell r="I10019">
            <v>548882.05000000005</v>
          </cell>
        </row>
        <row r="10020">
          <cell r="B10020" t="str">
            <v>BLLM 113, CAD 185</v>
          </cell>
          <cell r="H10020">
            <v>1744330.9569999999</v>
          </cell>
          <cell r="I10020">
            <v>549491.11959999998</v>
          </cell>
        </row>
        <row r="10021">
          <cell r="B10021" t="str">
            <v>BLLM 113, CAD 274</v>
          </cell>
          <cell r="H10021">
            <v>1717756.4998999999</v>
          </cell>
          <cell r="I10021">
            <v>453531.60230000003</v>
          </cell>
        </row>
        <row r="10022">
          <cell r="B10022" t="str">
            <v>BLLM 113, CAD 274 (PTM)</v>
          </cell>
          <cell r="H10022">
            <v>1717756.5</v>
          </cell>
          <cell r="I10022">
            <v>453531.60200000001</v>
          </cell>
        </row>
        <row r="10023">
          <cell r="B10023" t="str">
            <v>BLLM 113, CAD 335</v>
          </cell>
          <cell r="H10023">
            <v>1644816.91</v>
          </cell>
          <cell r="I10023">
            <v>484899.24</v>
          </cell>
        </row>
        <row r="10024">
          <cell r="B10024" t="str">
            <v>BLLM 113, GSS 435</v>
          </cell>
          <cell r="H10024">
            <v>1752237.7960999999</v>
          </cell>
          <cell r="I10024">
            <v>540203.32050000003</v>
          </cell>
        </row>
        <row r="10025">
          <cell r="B10025" t="str">
            <v>BLLM 113, PLS 267</v>
          </cell>
          <cell r="H10025">
            <v>1744330.9569999999</v>
          </cell>
          <cell r="I10025">
            <v>549491.12</v>
          </cell>
        </row>
        <row r="10026">
          <cell r="B10026" t="str">
            <v>BLLM 113, PLS 267</v>
          </cell>
          <cell r="H10026">
            <v>0</v>
          </cell>
          <cell r="I10026">
            <v>0</v>
          </cell>
        </row>
        <row r="10027">
          <cell r="B10027" t="str">
            <v>BLLM 113, PLS 267 (PTM)</v>
          </cell>
          <cell r="H10027">
            <v>1744330.9569999999</v>
          </cell>
          <cell r="I10027">
            <v>549491.12</v>
          </cell>
        </row>
        <row r="10028">
          <cell r="B10028" t="str">
            <v>BLLM 114, CAD 274</v>
          </cell>
          <cell r="H10028">
            <v>1716195.1847999999</v>
          </cell>
          <cell r="I10028">
            <v>460963.13689999998</v>
          </cell>
        </row>
        <row r="10029">
          <cell r="B10029" t="str">
            <v>BLLM 114, CAD 274 (PTM)</v>
          </cell>
          <cell r="H10029">
            <v>1716195.1850000001</v>
          </cell>
          <cell r="I10029">
            <v>460963.13699999999</v>
          </cell>
        </row>
        <row r="10030">
          <cell r="B10030" t="str">
            <v>BLLM 114, GSS 435</v>
          </cell>
          <cell r="H10030">
            <v>1752253.8729999999</v>
          </cell>
          <cell r="I10030">
            <v>540072.99560000002</v>
          </cell>
        </row>
        <row r="10031">
          <cell r="B10031" t="str">
            <v>BLLM 114, PLS 267</v>
          </cell>
          <cell r="H10031">
            <v>1744346.9240000001</v>
          </cell>
          <cell r="I10031">
            <v>549360.78</v>
          </cell>
        </row>
        <row r="10032">
          <cell r="B10032" t="str">
            <v>BLLM 114, PLS 267</v>
          </cell>
          <cell r="H10032">
            <v>0</v>
          </cell>
          <cell r="I10032">
            <v>0</v>
          </cell>
        </row>
        <row r="10033">
          <cell r="B10033" t="str">
            <v>BLLM 114, PLS 267 (PTM)</v>
          </cell>
          <cell r="H10033">
            <v>1744346.9240000001</v>
          </cell>
          <cell r="I10033">
            <v>549360.78</v>
          </cell>
        </row>
        <row r="10034">
          <cell r="B10034" t="str">
            <v>BLLM 115, CAD 185</v>
          </cell>
          <cell r="H10034">
            <v>1752165.7847</v>
          </cell>
          <cell r="I10034">
            <v>555329.99140000006</v>
          </cell>
        </row>
        <row r="10035">
          <cell r="B10035" t="str">
            <v>BLLM 115, CAD 274</v>
          </cell>
          <cell r="H10035">
            <v>1716152.7827000001</v>
          </cell>
          <cell r="I10035">
            <v>461198.35830000002</v>
          </cell>
        </row>
        <row r="10036">
          <cell r="B10036" t="str">
            <v>BLLM 115, CAD 274 (PTM)</v>
          </cell>
          <cell r="H10036">
            <v>1716152.7830000001</v>
          </cell>
          <cell r="I10036">
            <v>461198.35800000001</v>
          </cell>
        </row>
        <row r="10037">
          <cell r="B10037" t="str">
            <v>BLLM 115, POLILO QUEZON PLS 13</v>
          </cell>
          <cell r="H10037">
            <v>0</v>
          </cell>
          <cell r="I10037">
            <v>0</v>
          </cell>
        </row>
        <row r="10038">
          <cell r="B10038" t="str">
            <v>BLLM 116, CAD 185</v>
          </cell>
          <cell r="H10038">
            <v>1752334.6869000001</v>
          </cell>
          <cell r="I10038">
            <v>558262.62730000005</v>
          </cell>
        </row>
        <row r="10039">
          <cell r="B10039" t="str">
            <v>BLLM 116, CAD 274</v>
          </cell>
          <cell r="H10039">
            <v>1720572.3069</v>
          </cell>
          <cell r="I10039">
            <v>453707.3996</v>
          </cell>
        </row>
        <row r="10040">
          <cell r="B10040" t="str">
            <v>BLLM 116, CAD 274 (PTM)</v>
          </cell>
          <cell r="H10040">
            <v>1720572.307</v>
          </cell>
          <cell r="I10040">
            <v>453707.4</v>
          </cell>
        </row>
        <row r="10041">
          <cell r="B10041" t="str">
            <v>BLLM 116, GSS 435</v>
          </cell>
          <cell r="H10041">
            <v>1760227.1849</v>
          </cell>
          <cell r="I10041">
            <v>545381.58810000005</v>
          </cell>
        </row>
        <row r="10042">
          <cell r="B10042" t="str">
            <v>BLLM 116, PLS 374</v>
          </cell>
          <cell r="H10042">
            <v>0</v>
          </cell>
          <cell r="I10042">
            <v>0</v>
          </cell>
        </row>
        <row r="10043">
          <cell r="B10043" t="str">
            <v>BLLM 117, CAD 274</v>
          </cell>
          <cell r="H10043">
            <v>1720137.3303</v>
          </cell>
          <cell r="I10043">
            <v>454182.43170000002</v>
          </cell>
        </row>
        <row r="10044">
          <cell r="B10044" t="str">
            <v>BLLM 117, CAD 274 (PTM)</v>
          </cell>
          <cell r="H10044">
            <v>1720137.33</v>
          </cell>
          <cell r="I10044">
            <v>454182.43199999997</v>
          </cell>
        </row>
        <row r="10045">
          <cell r="B10045" t="str">
            <v>BLLM 117, PLS 374</v>
          </cell>
          <cell r="H10045">
            <v>0</v>
          </cell>
          <cell r="I10045">
            <v>0</v>
          </cell>
        </row>
        <row r="10046">
          <cell r="B10046" t="str">
            <v>BLLM 118, CAD 274</v>
          </cell>
          <cell r="H10046">
            <v>1715811.6876000001</v>
          </cell>
          <cell r="I10046">
            <v>450140.83429999999</v>
          </cell>
        </row>
        <row r="10047">
          <cell r="B10047" t="str">
            <v>BLLM 118, CAD 274 (PTM)</v>
          </cell>
          <cell r="H10047">
            <v>1715811.6880000001</v>
          </cell>
          <cell r="I10047">
            <v>450140.83399999997</v>
          </cell>
        </row>
        <row r="10048">
          <cell r="B10048" t="str">
            <v>BLLM 118, PLS 374</v>
          </cell>
          <cell r="H10048">
            <v>0</v>
          </cell>
          <cell r="I10048">
            <v>0</v>
          </cell>
        </row>
        <row r="10049">
          <cell r="B10049" t="str">
            <v>BLLM 119, CAD 274</v>
          </cell>
          <cell r="H10049">
            <v>1715949.2217999999</v>
          </cell>
          <cell r="I10049">
            <v>450365.47509999998</v>
          </cell>
        </row>
        <row r="10050">
          <cell r="B10050" t="str">
            <v>BLLM 119, CAD 274 (PTM)</v>
          </cell>
          <cell r="H10050">
            <v>1715949.2220000001</v>
          </cell>
          <cell r="I10050">
            <v>450365.47499999998</v>
          </cell>
        </row>
        <row r="10051">
          <cell r="B10051" t="str">
            <v>BLLM 119, PLS 374</v>
          </cell>
          <cell r="H10051">
            <v>0</v>
          </cell>
          <cell r="I10051">
            <v>0</v>
          </cell>
        </row>
        <row r="10052">
          <cell r="B10052" t="str">
            <v>BLLM 12</v>
          </cell>
          <cell r="H10052">
            <v>0</v>
          </cell>
          <cell r="I10052">
            <v>0</v>
          </cell>
        </row>
        <row r="10053">
          <cell r="B10053" t="str">
            <v>BLLM 12</v>
          </cell>
          <cell r="H10053">
            <v>0</v>
          </cell>
          <cell r="I10053">
            <v>0</v>
          </cell>
        </row>
        <row r="10054">
          <cell r="B10054" t="str">
            <v>BLLM 12-A</v>
          </cell>
          <cell r="H10054">
            <v>0</v>
          </cell>
          <cell r="I10054">
            <v>0</v>
          </cell>
        </row>
        <row r="10055">
          <cell r="B10055" t="str">
            <v>BLLM 12-A</v>
          </cell>
          <cell r="H10055">
            <v>0</v>
          </cell>
          <cell r="I10055">
            <v>0</v>
          </cell>
        </row>
        <row r="10056">
          <cell r="B10056" t="str">
            <v>BLLM 12-A, CAD 1225-D</v>
          </cell>
          <cell r="H10056">
            <v>1747273.5396</v>
          </cell>
          <cell r="I10056">
            <v>458284.33110000001</v>
          </cell>
        </row>
        <row r="10057">
          <cell r="B10057" t="str">
            <v>BLLM 12-A, PRS 92 TARLAC</v>
          </cell>
          <cell r="H10057">
            <v>1747273.5396</v>
          </cell>
          <cell r="I10057">
            <v>458284.33110000001</v>
          </cell>
        </row>
        <row r="10058">
          <cell r="B10058" t="str">
            <v>BLLM 12, CAD 101</v>
          </cell>
          <cell r="H10058">
            <v>1623822.3066</v>
          </cell>
          <cell r="I10058">
            <v>445339.78989999997</v>
          </cell>
        </row>
        <row r="10059">
          <cell r="B10059" t="str">
            <v>BLLM 12, CAD 101 (PTM)</v>
          </cell>
          <cell r="H10059">
            <v>1623822.307</v>
          </cell>
          <cell r="I10059">
            <v>445339.79</v>
          </cell>
        </row>
        <row r="10060">
          <cell r="B10060" t="str">
            <v>BLLM 12, CAD 110</v>
          </cell>
          <cell r="H10060">
            <v>1623206.1488000001</v>
          </cell>
          <cell r="I10060">
            <v>450715.66259999998</v>
          </cell>
        </row>
        <row r="10061">
          <cell r="B10061" t="str">
            <v>BLLM 12, CAD 116</v>
          </cell>
          <cell r="H10061">
            <v>1653489.5751</v>
          </cell>
          <cell r="I10061">
            <v>409192.17830000003</v>
          </cell>
        </row>
        <row r="10062">
          <cell r="B10062" t="str">
            <v>BLLM 12, CAD 116 (PTM)</v>
          </cell>
          <cell r="H10062">
            <v>1653489.6259999999</v>
          </cell>
          <cell r="I10062">
            <v>409192.179</v>
          </cell>
        </row>
        <row r="10063">
          <cell r="B10063" t="str">
            <v>BLLM 12, CAD 136</v>
          </cell>
          <cell r="H10063">
            <v>1732639.7197</v>
          </cell>
          <cell r="I10063">
            <v>438254.61479999998</v>
          </cell>
        </row>
        <row r="10064">
          <cell r="B10064" t="str">
            <v>BLLM 12, CAD 136 (PTM)</v>
          </cell>
          <cell r="H10064">
            <v>1732639.72</v>
          </cell>
          <cell r="I10064">
            <v>438254.61499999999</v>
          </cell>
        </row>
        <row r="10065">
          <cell r="B10065" t="str">
            <v>BLLM 12, CAD 137</v>
          </cell>
          <cell r="H10065">
            <v>1733298.6306</v>
          </cell>
          <cell r="I10065">
            <v>512441.82189999998</v>
          </cell>
        </row>
        <row r="10066">
          <cell r="B10066" t="str">
            <v>BLLM 12, CAD 137 (PTM)</v>
          </cell>
          <cell r="H10066">
            <v>1733298.6310000001</v>
          </cell>
          <cell r="I10066">
            <v>512441.82199999999</v>
          </cell>
        </row>
        <row r="10067">
          <cell r="B10067" t="str">
            <v>BLLM 12, CAD 144</v>
          </cell>
          <cell r="H10067">
            <v>1749153.4569999999</v>
          </cell>
          <cell r="I10067">
            <v>492465.929</v>
          </cell>
        </row>
        <row r="10068">
          <cell r="B10068" t="str">
            <v>BLLM 12, CAD 144 (PTM)</v>
          </cell>
          <cell r="H10068">
            <v>1749153.4569999999</v>
          </cell>
          <cell r="I10068">
            <v>492465.929</v>
          </cell>
        </row>
        <row r="10069">
          <cell r="B10069" t="str">
            <v>BLLM 12, CAD 156</v>
          </cell>
          <cell r="H10069">
            <v>1672945.2307</v>
          </cell>
          <cell r="I10069">
            <v>449944.39679999999</v>
          </cell>
        </row>
        <row r="10070">
          <cell r="B10070" t="str">
            <v>BLLM 12, CAD 156 (PTM)</v>
          </cell>
          <cell r="H10070">
            <v>1672945.2309999999</v>
          </cell>
          <cell r="I10070">
            <v>449944.39679999999</v>
          </cell>
        </row>
        <row r="10071">
          <cell r="B10071" t="str">
            <v>BLLM 12, CAD 162</v>
          </cell>
          <cell r="H10071">
            <v>1731496.0419999999</v>
          </cell>
          <cell r="I10071">
            <v>477690.52100000001</v>
          </cell>
        </row>
        <row r="10072">
          <cell r="B10072" t="str">
            <v>BLLM 12, CAD 162 (PTM)</v>
          </cell>
          <cell r="H10072">
            <v>1731496.0419999999</v>
          </cell>
          <cell r="I10072">
            <v>477690.52100000001</v>
          </cell>
        </row>
        <row r="10073">
          <cell r="B10073" t="str">
            <v>BLLM 12, CAD 163</v>
          </cell>
          <cell r="H10073">
            <v>1747896.2405000001</v>
          </cell>
          <cell r="I10073">
            <v>475836.8174</v>
          </cell>
        </row>
        <row r="10074">
          <cell r="B10074" t="str">
            <v>BLLM 12, CAD 163 (PTM)</v>
          </cell>
          <cell r="H10074">
            <v>1747896.2409999999</v>
          </cell>
          <cell r="I10074">
            <v>475836.81699999998</v>
          </cell>
        </row>
        <row r="10075">
          <cell r="B10075" t="str">
            <v>BLLM 12, CAD 171</v>
          </cell>
          <cell r="H10075">
            <v>1634231.0178</v>
          </cell>
          <cell r="I10075">
            <v>447439.9596</v>
          </cell>
        </row>
        <row r="10076">
          <cell r="B10076" t="str">
            <v>BLLM 12, CAD 171 (PTM)</v>
          </cell>
          <cell r="H10076">
            <v>1634231.0179999999</v>
          </cell>
          <cell r="I10076">
            <v>447439.96</v>
          </cell>
        </row>
        <row r="10077">
          <cell r="B10077" t="str">
            <v>BLLM 12, CAD 183</v>
          </cell>
          <cell r="H10077">
            <v>1728551.9187</v>
          </cell>
          <cell r="I10077">
            <v>486425.31969999999</v>
          </cell>
        </row>
        <row r="10078">
          <cell r="B10078" t="str">
            <v>BLLM 12, CAD 183 (PTM)</v>
          </cell>
          <cell r="H10078">
            <v>1728551.919</v>
          </cell>
          <cell r="I10078">
            <v>486425.32</v>
          </cell>
        </row>
        <row r="10079">
          <cell r="B10079" t="str">
            <v>BLLM 12, CAD 185</v>
          </cell>
          <cell r="H10079">
            <v>1740004.7637</v>
          </cell>
          <cell r="I10079">
            <v>560858.93689999997</v>
          </cell>
        </row>
        <row r="10080">
          <cell r="B10080" t="str">
            <v>BLLM 12, CAD 185 (PTM)</v>
          </cell>
          <cell r="H10080">
            <v>1740004.764</v>
          </cell>
          <cell r="I10080">
            <v>560858.93700000003</v>
          </cell>
        </row>
        <row r="10081">
          <cell r="B10081" t="str">
            <v>BLLM 12, CAD 191</v>
          </cell>
          <cell r="H10081">
            <v>1699463.0307</v>
          </cell>
          <cell r="I10081">
            <v>390994.80680000002</v>
          </cell>
        </row>
        <row r="10082">
          <cell r="B10082" t="str">
            <v>BLLM 12, CAD 191 (PTM)</v>
          </cell>
          <cell r="H10082">
            <v>1699463.031</v>
          </cell>
          <cell r="I10082">
            <v>390994.80699999997</v>
          </cell>
        </row>
        <row r="10083">
          <cell r="B10083" t="str">
            <v>BLLM 12, CAD 196</v>
          </cell>
          <cell r="H10083">
            <v>1680750.25</v>
          </cell>
          <cell r="I10083">
            <v>496337.88500000001</v>
          </cell>
        </row>
        <row r="10084">
          <cell r="B10084" t="str">
            <v>BLLM 12, CAD 196 (PTM)</v>
          </cell>
          <cell r="H10084">
            <v>1680750.25</v>
          </cell>
          <cell r="I10084">
            <v>496337.88500000001</v>
          </cell>
        </row>
        <row r="10085">
          <cell r="B10085" t="str">
            <v>BLLM 12, CAD 198</v>
          </cell>
          <cell r="H10085">
            <v>1698022.3141000001</v>
          </cell>
          <cell r="I10085">
            <v>482942.08889999997</v>
          </cell>
        </row>
        <row r="10086">
          <cell r="B10086" t="str">
            <v>BLLM 12, CAD 198 (PTM)</v>
          </cell>
          <cell r="H10086">
            <v>1698022.314</v>
          </cell>
          <cell r="I10086">
            <v>482942.08899999998</v>
          </cell>
        </row>
        <row r="10087">
          <cell r="B10087" t="str">
            <v>BLLM 12, CAD 215</v>
          </cell>
          <cell r="H10087">
            <v>1656935.3136</v>
          </cell>
          <cell r="I10087">
            <v>489156.83289999998</v>
          </cell>
        </row>
        <row r="10088">
          <cell r="B10088" t="str">
            <v>BLLM 12, CAD 215 (PTM)</v>
          </cell>
          <cell r="H10088">
            <v>1656935.314</v>
          </cell>
          <cell r="I10088">
            <v>489156.83299999998</v>
          </cell>
        </row>
        <row r="10089">
          <cell r="B10089" t="str">
            <v>BLLM 12, CAD 224</v>
          </cell>
          <cell r="H10089">
            <v>1688772.3722000001</v>
          </cell>
          <cell r="I10089">
            <v>490604.64620000002</v>
          </cell>
        </row>
        <row r="10090">
          <cell r="B10090" t="str">
            <v>BLLM 12, CAD 224 (PTM)</v>
          </cell>
          <cell r="H10090">
            <v>1688772.372</v>
          </cell>
          <cell r="I10090">
            <v>490604.64600000001</v>
          </cell>
        </row>
        <row r="10091">
          <cell r="B10091" t="str">
            <v>BLLM 12, CAD 225</v>
          </cell>
          <cell r="H10091">
            <v>1686165.8492999999</v>
          </cell>
          <cell r="I10091">
            <v>496908.03700000001</v>
          </cell>
        </row>
        <row r="10092">
          <cell r="B10092" t="str">
            <v>BLLM 12, CAD 225 (PTM)</v>
          </cell>
          <cell r="H10092">
            <v>1686165.8489999999</v>
          </cell>
          <cell r="I10092">
            <v>496908.03700000001</v>
          </cell>
        </row>
        <row r="10093">
          <cell r="B10093" t="str">
            <v>BLLM 12, CAD 226</v>
          </cell>
          <cell r="H10093">
            <v>1701000.6754000001</v>
          </cell>
          <cell r="I10093">
            <v>501874.527</v>
          </cell>
        </row>
        <row r="10094">
          <cell r="B10094" t="str">
            <v>BLLM 12, CAD 226 (PTM)</v>
          </cell>
          <cell r="H10094">
            <v>1701000.675</v>
          </cell>
          <cell r="I10094">
            <v>501874.527</v>
          </cell>
        </row>
        <row r="10095">
          <cell r="B10095" t="str">
            <v>BLLM 12, CAD 230</v>
          </cell>
          <cell r="H10095">
            <v>1682746.6666000001</v>
          </cell>
          <cell r="I10095">
            <v>486069.96059999999</v>
          </cell>
        </row>
        <row r="10096">
          <cell r="B10096" t="str">
            <v>BLLM 12, CAD 230 (PTM)</v>
          </cell>
          <cell r="H10096">
            <v>1682746.6669999999</v>
          </cell>
          <cell r="I10096">
            <v>486069.96100000001</v>
          </cell>
        </row>
        <row r="10097">
          <cell r="B10097" t="str">
            <v>BLLM 12, CAD 231</v>
          </cell>
          <cell r="H10097">
            <v>1677969.7734999999</v>
          </cell>
          <cell r="I10097">
            <v>479889.72730000003</v>
          </cell>
        </row>
        <row r="10098">
          <cell r="B10098" t="str">
            <v>BLLM 12, CAD 231 (PTM)</v>
          </cell>
          <cell r="H10098">
            <v>1677969.774</v>
          </cell>
          <cell r="I10098">
            <v>479889.72700000001</v>
          </cell>
        </row>
        <row r="10099">
          <cell r="B10099" t="str">
            <v>BLLM 12, CAD 243</v>
          </cell>
          <cell r="H10099">
            <v>1600298.2937</v>
          </cell>
          <cell r="I10099">
            <v>453543.82370000001</v>
          </cell>
        </row>
        <row r="10100">
          <cell r="B10100" t="str">
            <v>BLLM 12, CAD 243 (PTM)</v>
          </cell>
          <cell r="H10100">
            <v>1600298.294</v>
          </cell>
          <cell r="I10100">
            <v>453543.82400000002</v>
          </cell>
        </row>
        <row r="10101">
          <cell r="B10101" t="str">
            <v>BLLM 12, CAD 244</v>
          </cell>
          <cell r="H10101">
            <v>1618047.9571</v>
          </cell>
          <cell r="I10101">
            <v>435419.32520000002</v>
          </cell>
        </row>
        <row r="10102">
          <cell r="B10102" t="str">
            <v>BLLM 12, CAD 244 (PTM)</v>
          </cell>
          <cell r="H10102">
            <v>1618047.9569999999</v>
          </cell>
          <cell r="I10102">
            <v>435419.32500000001</v>
          </cell>
        </row>
        <row r="10103">
          <cell r="B10103" t="str">
            <v>BLLM 12, CAD 258</v>
          </cell>
          <cell r="H10103">
            <v>1638299.889</v>
          </cell>
          <cell r="I10103">
            <v>443735.26260000002</v>
          </cell>
        </row>
        <row r="10104">
          <cell r="B10104" t="str">
            <v>BLLM 12, CAD 258 (PTM)</v>
          </cell>
          <cell r="H10104">
            <v>1638299.889</v>
          </cell>
          <cell r="I10104">
            <v>443735.26299999998</v>
          </cell>
        </row>
        <row r="10105">
          <cell r="B10105" t="str">
            <v>BLLM 12, CAD 260</v>
          </cell>
          <cell r="H10105">
            <v>1658779.1029999999</v>
          </cell>
          <cell r="I10105">
            <v>481157.19939999998</v>
          </cell>
        </row>
        <row r="10106">
          <cell r="B10106" t="str">
            <v>BLLM 12, CAD 260 (PTM)</v>
          </cell>
          <cell r="H10106">
            <v>1658779.1029999999</v>
          </cell>
          <cell r="I10106">
            <v>481157.19939999998</v>
          </cell>
        </row>
        <row r="10107">
          <cell r="B10107" t="str">
            <v>BLLM 12, CAD 262</v>
          </cell>
          <cell r="H10107">
            <v>1627855.9787999999</v>
          </cell>
          <cell r="I10107">
            <v>423656.61099999998</v>
          </cell>
        </row>
        <row r="10108">
          <cell r="B10108" t="str">
            <v>BLLM 12, CAD 262 (PTM)</v>
          </cell>
          <cell r="H10108">
            <v>1627855.977</v>
          </cell>
          <cell r="I10108">
            <v>423656.60700000002</v>
          </cell>
        </row>
        <row r="10109">
          <cell r="B10109" t="str">
            <v>BLLM 12, CAD 268</v>
          </cell>
          <cell r="H10109">
            <v>1658799.0245999999</v>
          </cell>
          <cell r="I10109">
            <v>445271.52559999999</v>
          </cell>
        </row>
        <row r="10110">
          <cell r="B10110" t="str">
            <v>BLLM 12, CAD 268 (PTM)</v>
          </cell>
          <cell r="H10110">
            <v>1658799.0249999999</v>
          </cell>
          <cell r="I10110">
            <v>445271.52600000001</v>
          </cell>
        </row>
        <row r="10111">
          <cell r="B10111" t="str">
            <v>BLLM 12, CAD 269</v>
          </cell>
          <cell r="H10111">
            <v>1708814.6247</v>
          </cell>
          <cell r="I10111">
            <v>485824.5491</v>
          </cell>
        </row>
        <row r="10112">
          <cell r="B10112" t="str">
            <v>BLLM 12, CAD 269 (PTM)</v>
          </cell>
          <cell r="H10112">
            <v>1708814.625</v>
          </cell>
          <cell r="I10112">
            <v>485824.549</v>
          </cell>
        </row>
        <row r="10113">
          <cell r="B10113" t="str">
            <v>BLLM 12, CAD 273</v>
          </cell>
          <cell r="H10113">
            <v>1649539.1813999999</v>
          </cell>
          <cell r="I10113">
            <v>447678.2524</v>
          </cell>
        </row>
        <row r="10114">
          <cell r="B10114" t="str">
            <v>BLLM 12, CAD 273 (PTM)</v>
          </cell>
          <cell r="H10114">
            <v>1649539.1810000001</v>
          </cell>
          <cell r="I10114">
            <v>447678.25199999998</v>
          </cell>
        </row>
        <row r="10115">
          <cell r="B10115" t="str">
            <v>BLLM 12, CAD 274</v>
          </cell>
          <cell r="H10115">
            <v>1713210.1710000001</v>
          </cell>
          <cell r="I10115">
            <v>453537.81900000002</v>
          </cell>
        </row>
        <row r="10116">
          <cell r="B10116" t="str">
            <v>BLLM 12, CAD 274 (PTM)</v>
          </cell>
          <cell r="H10116">
            <v>1713210.1710000001</v>
          </cell>
          <cell r="I10116">
            <v>453537.81900000002</v>
          </cell>
        </row>
        <row r="10117">
          <cell r="B10117" t="str">
            <v>BLLM 12, CAD 280</v>
          </cell>
          <cell r="H10117">
            <v>1664223.4382</v>
          </cell>
          <cell r="I10117">
            <v>478920.62290000002</v>
          </cell>
        </row>
        <row r="10118">
          <cell r="B10118" t="str">
            <v>BLLM 12, CAD 280 (PTM)</v>
          </cell>
          <cell r="H10118">
            <v>1664223.4380000001</v>
          </cell>
          <cell r="I10118">
            <v>478920.62290000002</v>
          </cell>
        </row>
        <row r="10119">
          <cell r="B10119" t="str">
            <v>BLLM 12, CAD 297</v>
          </cell>
          <cell r="H10119">
            <v>1643619.6736000001</v>
          </cell>
          <cell r="I10119">
            <v>477276.55859999999</v>
          </cell>
        </row>
        <row r="10120">
          <cell r="B10120" t="str">
            <v>BLLM 12, CAD 297 (PTM)</v>
          </cell>
          <cell r="H10120">
            <v>1643619.6740000001</v>
          </cell>
          <cell r="I10120">
            <v>477276.55900000001</v>
          </cell>
        </row>
        <row r="10121">
          <cell r="B10121" t="str">
            <v>BLLM 12, CAD 304-D</v>
          </cell>
          <cell r="H10121">
            <v>1638164.3304999999</v>
          </cell>
          <cell r="I10121">
            <v>467147.14520000003</v>
          </cell>
        </row>
        <row r="10122">
          <cell r="B10122" t="str">
            <v>BLLM 12, CAD 316-D</v>
          </cell>
          <cell r="H10122">
            <v>1741187.7821</v>
          </cell>
          <cell r="I10122">
            <v>379802.46460000001</v>
          </cell>
        </row>
        <row r="10123">
          <cell r="B10123" t="str">
            <v>BLLM 12, CAD 316-D (PTM)</v>
          </cell>
          <cell r="H10123">
            <v>1741187.7819999999</v>
          </cell>
          <cell r="I10123">
            <v>379802.46500000003</v>
          </cell>
        </row>
        <row r="10124">
          <cell r="B10124" t="str">
            <v>BLLM 12, CAD 319-D</v>
          </cell>
          <cell r="H10124">
            <v>1664554.8056999999</v>
          </cell>
          <cell r="I10124">
            <v>494479.39850000001</v>
          </cell>
        </row>
        <row r="10125">
          <cell r="B10125" t="str">
            <v>BLLM 12, CAD 320-D</v>
          </cell>
          <cell r="H10125">
            <v>1664554.8056999999</v>
          </cell>
          <cell r="I10125">
            <v>494479.39850000001</v>
          </cell>
        </row>
        <row r="10126">
          <cell r="B10126" t="str">
            <v>BLLM 12, CAD 320-D (PTM)</v>
          </cell>
          <cell r="H10126">
            <v>1664554.8060000001</v>
          </cell>
          <cell r="I10126">
            <v>494479.39899999998</v>
          </cell>
        </row>
        <row r="10127">
          <cell r="B10127" t="str">
            <v>BLLM 12, CAD 364</v>
          </cell>
          <cell r="H10127">
            <v>1704250.8925000001</v>
          </cell>
          <cell r="I10127">
            <v>388758.83980000002</v>
          </cell>
        </row>
        <row r="10128">
          <cell r="B10128" t="str">
            <v>BLLM 12, CAD 378-D</v>
          </cell>
          <cell r="H10128">
            <v>1652453.97</v>
          </cell>
          <cell r="I10128">
            <v>469213.49400000001</v>
          </cell>
        </row>
        <row r="10129">
          <cell r="B10129" t="str">
            <v>BLLM 12, CAD 379-D</v>
          </cell>
          <cell r="H10129">
            <v>1652453.6850000001</v>
          </cell>
          <cell r="I10129">
            <v>469213.527</v>
          </cell>
        </row>
        <row r="10130">
          <cell r="B10130" t="str">
            <v>BLLM 12, CAD 381-D</v>
          </cell>
          <cell r="H10130">
            <v>1718838.6810000001</v>
          </cell>
          <cell r="I10130">
            <v>443786.84</v>
          </cell>
        </row>
        <row r="10131">
          <cell r="B10131" t="str">
            <v>BLLM 12, CAD 387-D</v>
          </cell>
          <cell r="H10131">
            <v>1713099.27</v>
          </cell>
          <cell r="I10131">
            <v>477138.58100000001</v>
          </cell>
        </row>
        <row r="10132">
          <cell r="B10132" t="str">
            <v>BLLM 12, CAD 388-D</v>
          </cell>
          <cell r="H10132">
            <v>1710239.9180000001</v>
          </cell>
          <cell r="I10132">
            <v>483345.96299999999</v>
          </cell>
        </row>
        <row r="10133">
          <cell r="B10133" t="str">
            <v>BLLM 12, CAD 436-D</v>
          </cell>
          <cell r="H10133">
            <v>1699271.31</v>
          </cell>
          <cell r="I10133">
            <v>484869.01400000002</v>
          </cell>
        </row>
        <row r="10134">
          <cell r="B10134" t="str">
            <v>BLLM 12, CAD 51</v>
          </cell>
          <cell r="H10134">
            <v>1712610.3825000001</v>
          </cell>
          <cell r="I10134">
            <v>496298.96759999997</v>
          </cell>
        </row>
        <row r="10135">
          <cell r="B10135" t="str">
            <v>BLLM 12, CAD 51 (PTM)</v>
          </cell>
          <cell r="H10135">
            <v>1712610.3829999999</v>
          </cell>
          <cell r="I10135">
            <v>496298.96799999999</v>
          </cell>
        </row>
        <row r="10136">
          <cell r="B10136" t="str">
            <v>BLLM 12, CAD 53</v>
          </cell>
          <cell r="H10136">
            <v>1735090.3093000001</v>
          </cell>
          <cell r="I10136">
            <v>503489.04599999997</v>
          </cell>
        </row>
        <row r="10137">
          <cell r="B10137" t="str">
            <v>BLLM 12, CAD 53 (PTM)</v>
          </cell>
          <cell r="H10137">
            <v>1735090.3089999999</v>
          </cell>
          <cell r="I10137">
            <v>503489.04599999997</v>
          </cell>
        </row>
        <row r="10138">
          <cell r="B10138" t="str">
            <v>BLLM 12, CAD 614-D</v>
          </cell>
          <cell r="H10138">
            <v>1695333.2830000001</v>
          </cell>
          <cell r="I10138">
            <v>396566.78200000001</v>
          </cell>
        </row>
        <row r="10139">
          <cell r="B10139" t="str">
            <v>BLLM 12, CAD 615-D</v>
          </cell>
          <cell r="H10139">
            <v>1704488.0249999999</v>
          </cell>
          <cell r="I10139">
            <v>452301.54800000001</v>
          </cell>
        </row>
        <row r="10140">
          <cell r="B10140" t="str">
            <v>BLLM 12, CAD 652</v>
          </cell>
          <cell r="H10140">
            <v>1715079.46</v>
          </cell>
          <cell r="I10140">
            <v>388986.08</v>
          </cell>
        </row>
        <row r="10141">
          <cell r="B10141" t="str">
            <v>BLLM 12, CAD 66</v>
          </cell>
          <cell r="H10141">
            <v>1747830.8758</v>
          </cell>
          <cell r="I10141">
            <v>496805.80650000001</v>
          </cell>
        </row>
        <row r="10142">
          <cell r="B10142" t="str">
            <v>BLLM 12, CAD 66 (PTM)</v>
          </cell>
          <cell r="H10142">
            <v>1747830.8759999999</v>
          </cell>
          <cell r="I10142">
            <v>496805.80699999997</v>
          </cell>
        </row>
        <row r="10143">
          <cell r="B10143" t="str">
            <v>BLLM 12, CAD 67</v>
          </cell>
          <cell r="H10143">
            <v>1725186.4820999999</v>
          </cell>
          <cell r="I10143">
            <v>492354.51630000002</v>
          </cell>
        </row>
        <row r="10144">
          <cell r="B10144" t="str">
            <v>BLLM 12, CAD 67 (PTM)</v>
          </cell>
          <cell r="H10144">
            <v>1725186.4820000001</v>
          </cell>
          <cell r="I10144">
            <v>492354.516</v>
          </cell>
        </row>
        <row r="10145">
          <cell r="B10145" t="str">
            <v>BLLM 12, CAD 714</v>
          </cell>
          <cell r="H10145">
            <v>1655366.99</v>
          </cell>
          <cell r="I10145">
            <v>413593.19099999999</v>
          </cell>
        </row>
        <row r="10146">
          <cell r="B10146" t="str">
            <v>BLLM 12, CAD 716-D</v>
          </cell>
          <cell r="H10146">
            <v>1778389.1610000001</v>
          </cell>
          <cell r="I10146">
            <v>493596.78399999999</v>
          </cell>
        </row>
        <row r="10147">
          <cell r="B10147" t="str">
            <v>BLLM 12, CAD 920-D</v>
          </cell>
          <cell r="H10147">
            <v>1761074.7209999999</v>
          </cell>
          <cell r="I10147">
            <v>560515.87399999995</v>
          </cell>
        </row>
        <row r="10148">
          <cell r="B10148" t="str">
            <v>BLLM 12, CAD 921-D</v>
          </cell>
          <cell r="H10148">
            <v>1742061.807</v>
          </cell>
          <cell r="I10148">
            <v>544521.67299999995</v>
          </cell>
        </row>
        <row r="10149">
          <cell r="B10149" t="str">
            <v>BLLM 12, GSS 160</v>
          </cell>
          <cell r="H10149">
            <v>1720095.9339000001</v>
          </cell>
          <cell r="I10149">
            <v>525843.86990000005</v>
          </cell>
        </row>
        <row r="10150">
          <cell r="B10150" t="str">
            <v>BLLM 12, GSS 160 (PTM)</v>
          </cell>
          <cell r="H10150">
            <v>1720095.9339999999</v>
          </cell>
          <cell r="I10150">
            <v>525843.87</v>
          </cell>
        </row>
        <row r="10151">
          <cell r="B10151" t="str">
            <v>BLLM 12, PB-03-0001</v>
          </cell>
          <cell r="H10151">
            <v>1707176.764</v>
          </cell>
          <cell r="I10151">
            <v>507821.01899999997</v>
          </cell>
        </row>
        <row r="10152">
          <cell r="B10152" t="str">
            <v>BLLM 12, PLS 16</v>
          </cell>
          <cell r="H10152">
            <v>1711029.7120000001</v>
          </cell>
          <cell r="I10152">
            <v>513747.82900000003</v>
          </cell>
        </row>
        <row r="10153">
          <cell r="B10153" t="str">
            <v>BLLM 12, PLS 16 (PTM)</v>
          </cell>
          <cell r="H10153">
            <v>1711029.7120000001</v>
          </cell>
          <cell r="I10153">
            <v>513747.82900000003</v>
          </cell>
        </row>
        <row r="10154">
          <cell r="B10154" t="str">
            <v>BLLM 12, PLS 295</v>
          </cell>
          <cell r="H10154">
            <v>1786860.2346000001</v>
          </cell>
          <cell r="I10154">
            <v>598051.3308</v>
          </cell>
        </row>
        <row r="10155">
          <cell r="B10155" t="str">
            <v>BLLM 12, PLS 295 PTM</v>
          </cell>
          <cell r="H10155">
            <v>1786860.2350000001</v>
          </cell>
          <cell r="I10155">
            <v>598051.33100000001</v>
          </cell>
        </row>
        <row r="10156">
          <cell r="B10156" t="str">
            <v>BLLM 12, PLS 476</v>
          </cell>
          <cell r="H10156">
            <v>1663478.5216000001</v>
          </cell>
          <cell r="I10156">
            <v>485718.81339999998</v>
          </cell>
        </row>
        <row r="10157">
          <cell r="B10157" t="str">
            <v>BLLM 12, PLS 476 (PTM)</v>
          </cell>
          <cell r="H10157">
            <v>1663478.5220000001</v>
          </cell>
          <cell r="I10157">
            <v>485718.81300000002</v>
          </cell>
        </row>
        <row r="10158">
          <cell r="B10158" t="str">
            <v>BLLM 12, SABANI ESTATE</v>
          </cell>
          <cell r="H10158">
            <v>1720095.8130000001</v>
          </cell>
          <cell r="I10158">
            <v>525752.87399999995</v>
          </cell>
        </row>
        <row r="10159">
          <cell r="B10159" t="str">
            <v>BLLM 12, SABANI ESTATE (PTM)</v>
          </cell>
          <cell r="H10159">
            <v>1720095.8130000001</v>
          </cell>
          <cell r="I10159">
            <v>525752.87399999995</v>
          </cell>
        </row>
        <row r="10160">
          <cell r="B10160" t="str">
            <v>BLLM 120, CAD 274</v>
          </cell>
          <cell r="H10160">
            <v>1717713.4712</v>
          </cell>
          <cell r="I10160">
            <v>449164.13209999999</v>
          </cell>
        </row>
        <row r="10161">
          <cell r="B10161" t="str">
            <v>BLLM 120, CAD 274 (PTM)</v>
          </cell>
          <cell r="H10161">
            <v>1717713.4709999999</v>
          </cell>
          <cell r="I10161">
            <v>449164.13199999998</v>
          </cell>
        </row>
        <row r="10162">
          <cell r="B10162" t="str">
            <v>BLLM 120, CAD 923-D</v>
          </cell>
          <cell r="H10162">
            <v>1702699.9447000001</v>
          </cell>
          <cell r="I10162">
            <v>540587.94739999995</v>
          </cell>
        </row>
        <row r="10163">
          <cell r="B10163" t="str">
            <v>BLLM 120, CAD 923-D (PTM)</v>
          </cell>
          <cell r="H10163">
            <v>1702699.9450000001</v>
          </cell>
          <cell r="I10163">
            <v>540587.94700000004</v>
          </cell>
        </row>
        <row r="10164">
          <cell r="B10164" t="str">
            <v>BLLM 120, CAD 923-D (PTM)</v>
          </cell>
          <cell r="H10164">
            <v>1702699.9450000001</v>
          </cell>
          <cell r="I10164">
            <v>540587.94700000004</v>
          </cell>
        </row>
        <row r="10165">
          <cell r="B10165" t="str">
            <v>BLLM 121, CAD 274</v>
          </cell>
          <cell r="H10165">
            <v>1717714.0192</v>
          </cell>
          <cell r="I10165">
            <v>449383.0196</v>
          </cell>
        </row>
        <row r="10166">
          <cell r="B10166" t="str">
            <v>BLLM 121, CAD 274 (PTM)</v>
          </cell>
          <cell r="H10166">
            <v>1717714.0190000001</v>
          </cell>
          <cell r="I10166">
            <v>449383.02</v>
          </cell>
        </row>
        <row r="10167">
          <cell r="B10167" t="str">
            <v>BLLM 122, CAD 274</v>
          </cell>
          <cell r="H10167">
            <v>1711816.9698999999</v>
          </cell>
          <cell r="I10167">
            <v>453560.01679999998</v>
          </cell>
        </row>
        <row r="10168">
          <cell r="B10168" t="str">
            <v>BLLM 122, CAD 274 (PTM)</v>
          </cell>
          <cell r="H10168">
            <v>1711816.97</v>
          </cell>
          <cell r="I10168">
            <v>453560.01699999999</v>
          </cell>
        </row>
        <row r="10169">
          <cell r="B10169" t="str">
            <v>BLLM 123, CAD 185</v>
          </cell>
          <cell r="H10169">
            <v>1750926.4034</v>
          </cell>
          <cell r="I10169">
            <v>553023.03769999999</v>
          </cell>
        </row>
        <row r="10170">
          <cell r="B10170" t="str">
            <v>BLLM 123, CAD 274</v>
          </cell>
          <cell r="H10170">
            <v>1711725.7985</v>
          </cell>
          <cell r="I10170">
            <v>453660.53909999999</v>
          </cell>
        </row>
        <row r="10171">
          <cell r="B10171" t="str">
            <v>BLLM 123, CAD 274 (PTM)</v>
          </cell>
          <cell r="H10171">
            <v>1711725.7990000001</v>
          </cell>
          <cell r="I10171">
            <v>453660.53899999999</v>
          </cell>
        </row>
        <row r="10172">
          <cell r="B10172" t="str">
            <v>BLLM 123, CAD 923-D</v>
          </cell>
          <cell r="H10172">
            <v>1703300.8023000001</v>
          </cell>
          <cell r="I10172">
            <v>539887.89110000001</v>
          </cell>
        </row>
        <row r="10173">
          <cell r="B10173" t="str">
            <v>BLLM 123, CAD 923-D (PTM)</v>
          </cell>
          <cell r="H10173">
            <v>1703300.8019999999</v>
          </cell>
          <cell r="I10173">
            <v>539887.89099999995</v>
          </cell>
        </row>
        <row r="10174">
          <cell r="B10174" t="str">
            <v>BLLM 123, PLS 373</v>
          </cell>
          <cell r="H10174">
            <v>0</v>
          </cell>
          <cell r="I10174">
            <v>0</v>
          </cell>
        </row>
        <row r="10175">
          <cell r="B10175" t="str">
            <v>BLLM 124, CAD 185</v>
          </cell>
          <cell r="H10175">
            <v>1750808.7368000001</v>
          </cell>
          <cell r="I10175">
            <v>553126.33620000002</v>
          </cell>
        </row>
        <row r="10176">
          <cell r="B10176" t="str">
            <v>BLLM 124, CAD 274</v>
          </cell>
          <cell r="H10176">
            <v>1704944.9790000001</v>
          </cell>
          <cell r="I10176">
            <v>453704.14360000001</v>
          </cell>
        </row>
        <row r="10177">
          <cell r="B10177" t="str">
            <v>BLLM 124, CAD 274 (PTM)</v>
          </cell>
          <cell r="H10177">
            <v>1704944.9790000001</v>
          </cell>
          <cell r="I10177">
            <v>453704.14399999997</v>
          </cell>
        </row>
        <row r="10178">
          <cell r="B10178" t="str">
            <v>BLLM 124, CAD 923-D</v>
          </cell>
          <cell r="H10178">
            <v>1703474.2805000001</v>
          </cell>
          <cell r="I10178">
            <v>539895.0773</v>
          </cell>
        </row>
        <row r="10179">
          <cell r="B10179" t="str">
            <v>BLLM 124, CAD 923-D (PTM)</v>
          </cell>
          <cell r="H10179">
            <v>1703474.281</v>
          </cell>
          <cell r="I10179">
            <v>539895.07700000005</v>
          </cell>
        </row>
        <row r="10180">
          <cell r="B10180" t="str">
            <v>BLLM 124, PLS 373</v>
          </cell>
          <cell r="H10180">
            <v>0</v>
          </cell>
          <cell r="I10180">
            <v>0</v>
          </cell>
        </row>
        <row r="10181">
          <cell r="B10181" t="str">
            <v>BLLM 125, CAD 274</v>
          </cell>
          <cell r="H10181">
            <v>1704960.9094</v>
          </cell>
          <cell r="I10181">
            <v>453964.04859999998</v>
          </cell>
        </row>
        <row r="10182">
          <cell r="B10182" t="str">
            <v>BLLM 125, CAD 274 (PTM)</v>
          </cell>
          <cell r="H10182">
            <v>1704960.909</v>
          </cell>
          <cell r="I10182">
            <v>453964.049</v>
          </cell>
        </row>
        <row r="10183">
          <cell r="B10183" t="str">
            <v>BLLM 125, CAD 358-D</v>
          </cell>
          <cell r="H10183">
            <v>1802933.6070999999</v>
          </cell>
          <cell r="I10183">
            <v>606821.06869999995</v>
          </cell>
        </row>
        <row r="10184">
          <cell r="B10184" t="str">
            <v>BLLM 125, GSS 315</v>
          </cell>
          <cell r="H10184">
            <v>1741218.2709999999</v>
          </cell>
          <cell r="I10184">
            <v>559567.02500000002</v>
          </cell>
        </row>
        <row r="10185">
          <cell r="B10185" t="str">
            <v>BLLM 126, CAD 274</v>
          </cell>
          <cell r="H10185">
            <v>1713923.8670999999</v>
          </cell>
          <cell r="I10185">
            <v>430061.0147</v>
          </cell>
        </row>
        <row r="10186">
          <cell r="B10186" t="str">
            <v>BLLM 126, CAD 274 (PTM)</v>
          </cell>
          <cell r="H10186">
            <v>1713923.8670000001</v>
          </cell>
          <cell r="I10186">
            <v>430061.01500000001</v>
          </cell>
        </row>
        <row r="10187">
          <cell r="B10187" t="str">
            <v>BLLM 127, CAD 274</v>
          </cell>
          <cell r="H10187">
            <v>1713938.6902999999</v>
          </cell>
          <cell r="I10187">
            <v>430241.02500000002</v>
          </cell>
        </row>
        <row r="10188">
          <cell r="B10188" t="str">
            <v>BLLM 127, CAD 274 (PTM)</v>
          </cell>
          <cell r="H10188">
            <v>1713938.69</v>
          </cell>
          <cell r="I10188">
            <v>430241.02500000002</v>
          </cell>
        </row>
        <row r="10189">
          <cell r="B10189" t="str">
            <v>BLLM 128, CAD 274</v>
          </cell>
          <cell r="H10189">
            <v>1706950.9657000001</v>
          </cell>
          <cell r="I10189">
            <v>456783.1336</v>
          </cell>
        </row>
        <row r="10190">
          <cell r="B10190" t="str">
            <v>BLLM 128, CAD 274 (PTM)</v>
          </cell>
          <cell r="H10190">
            <v>1706950.966</v>
          </cell>
          <cell r="I10190">
            <v>456783.13400000002</v>
          </cell>
        </row>
        <row r="10191">
          <cell r="B10191" t="str">
            <v>BLLM 129, CAD 274</v>
          </cell>
          <cell r="H10191">
            <v>1707121.693</v>
          </cell>
          <cell r="I10191">
            <v>456829.1911</v>
          </cell>
        </row>
        <row r="10192">
          <cell r="B10192" t="str">
            <v>BLLM 129, CAD 274 (PTM)</v>
          </cell>
          <cell r="H10192">
            <v>1707121.693</v>
          </cell>
          <cell r="I10192">
            <v>456829.19099999999</v>
          </cell>
        </row>
        <row r="10193">
          <cell r="B10193" t="str">
            <v>BLLM 13</v>
          </cell>
          <cell r="H10193">
            <v>0</v>
          </cell>
          <cell r="I10193">
            <v>0</v>
          </cell>
        </row>
        <row r="10194">
          <cell r="B10194" t="str">
            <v>BLLM 13</v>
          </cell>
          <cell r="H10194">
            <v>0</v>
          </cell>
          <cell r="I10194">
            <v>0</v>
          </cell>
        </row>
        <row r="10195">
          <cell r="B10195" t="str">
            <v>BLLM 13-A</v>
          </cell>
          <cell r="H10195">
            <v>0</v>
          </cell>
          <cell r="I10195">
            <v>0</v>
          </cell>
        </row>
        <row r="10196">
          <cell r="B10196" t="str">
            <v>BLLM 13, CAD 101</v>
          </cell>
          <cell r="H10196">
            <v>1622955.0057999999</v>
          </cell>
          <cell r="I10196">
            <v>444261.46389999997</v>
          </cell>
        </row>
        <row r="10197">
          <cell r="B10197" t="str">
            <v>BLLM 13, CAD 101 (PTM)</v>
          </cell>
          <cell r="H10197">
            <v>1622955.0060000001</v>
          </cell>
          <cell r="I10197">
            <v>444261.46399999998</v>
          </cell>
        </row>
        <row r="10198">
          <cell r="B10198" t="str">
            <v>BLLM 13, CAD 1225-D</v>
          </cell>
          <cell r="H10198">
            <v>1746449.4402000001</v>
          </cell>
          <cell r="I10198">
            <v>457568.0785</v>
          </cell>
        </row>
        <row r="10199">
          <cell r="B10199" t="str">
            <v>BLLM 13, CAD 126</v>
          </cell>
          <cell r="H10199">
            <v>1742786.324</v>
          </cell>
          <cell r="I10199">
            <v>484660.35800000001</v>
          </cell>
        </row>
        <row r="10200">
          <cell r="B10200" t="str">
            <v>BLLM 13, CAD 126 (PTM)</v>
          </cell>
          <cell r="H10200">
            <v>1742786.324</v>
          </cell>
          <cell r="I10200">
            <v>484660.35800000001</v>
          </cell>
        </row>
        <row r="10201">
          <cell r="B10201" t="str">
            <v>BLLM 13, CAD 136</v>
          </cell>
          <cell r="H10201">
            <v>1732637.3803999999</v>
          </cell>
          <cell r="I10201">
            <v>439458.04840000003</v>
          </cell>
        </row>
        <row r="10202">
          <cell r="B10202" t="str">
            <v>BLLM 13, CAD 136 (PTM)</v>
          </cell>
          <cell r="H10202">
            <v>1732637.38</v>
          </cell>
          <cell r="I10202">
            <v>439458.04800000001</v>
          </cell>
        </row>
        <row r="10203">
          <cell r="B10203" t="str">
            <v>BLLM 13, CAD 137</v>
          </cell>
          <cell r="H10203">
            <v>1735410.6735</v>
          </cell>
          <cell r="I10203">
            <v>510893.28580000001</v>
          </cell>
        </row>
        <row r="10204">
          <cell r="B10204" t="str">
            <v>BLLM 13, CAD 137 (PTM)</v>
          </cell>
          <cell r="H10204">
            <v>1735410.6740000001</v>
          </cell>
          <cell r="I10204">
            <v>510893.28600000002</v>
          </cell>
        </row>
        <row r="10205">
          <cell r="B10205" t="str">
            <v>BLLM 13, CAD 144</v>
          </cell>
          <cell r="H10205">
            <v>1748393.473</v>
          </cell>
          <cell r="I10205">
            <v>490945.109</v>
          </cell>
        </row>
        <row r="10206">
          <cell r="B10206" t="str">
            <v>BLLM 13, CAD 144 (PTM)</v>
          </cell>
          <cell r="H10206">
            <v>1748393.473</v>
          </cell>
          <cell r="I10206">
            <v>490945.109</v>
          </cell>
        </row>
        <row r="10207">
          <cell r="B10207" t="str">
            <v>BLLM 13, CAD 156</v>
          </cell>
          <cell r="H10207">
            <v>1668808.5046000001</v>
          </cell>
          <cell r="I10207">
            <v>451958.39319999999</v>
          </cell>
        </row>
        <row r="10208">
          <cell r="B10208" t="str">
            <v>BLLM 13, CAD 156 (PTM)</v>
          </cell>
          <cell r="H10208">
            <v>1668808.5049999999</v>
          </cell>
          <cell r="I10208">
            <v>451958.39319999999</v>
          </cell>
        </row>
        <row r="10209">
          <cell r="B10209" t="str">
            <v>BLLM 13, CAD 162</v>
          </cell>
          <cell r="H10209">
            <v>1729388.15</v>
          </cell>
          <cell r="I10209">
            <v>476476.30800000002</v>
          </cell>
        </row>
        <row r="10210">
          <cell r="B10210" t="str">
            <v>BLLM 13, CAD 162 (PTM)</v>
          </cell>
          <cell r="H10210">
            <v>1729388.15</v>
          </cell>
          <cell r="I10210">
            <v>476476.30800000002</v>
          </cell>
        </row>
        <row r="10211">
          <cell r="B10211" t="str">
            <v>BLLM 13, CAD 163</v>
          </cell>
          <cell r="H10211">
            <v>1747146.8973999999</v>
          </cell>
          <cell r="I10211">
            <v>463907.31050000002</v>
          </cell>
        </row>
        <row r="10212">
          <cell r="B10212" t="str">
            <v>BLLM 13, CAD 163 (PTM)</v>
          </cell>
          <cell r="H10212">
            <v>1747146.8970000001</v>
          </cell>
          <cell r="I10212">
            <v>463907.31099999999</v>
          </cell>
        </row>
        <row r="10213">
          <cell r="B10213" t="str">
            <v>BLLM 13, CAD 183</v>
          </cell>
          <cell r="H10213">
            <v>1725584.2742000001</v>
          </cell>
          <cell r="I10213">
            <v>488325.30800000002</v>
          </cell>
        </row>
        <row r="10214">
          <cell r="B10214" t="str">
            <v>BLLM 13, CAD 183 (PTM)</v>
          </cell>
          <cell r="H10214">
            <v>1725584.274</v>
          </cell>
          <cell r="I10214">
            <v>488325.30800000002</v>
          </cell>
        </row>
        <row r="10215">
          <cell r="B10215" t="str">
            <v>BLLM 13, CAD 185</v>
          </cell>
          <cell r="H10215">
            <v>1738092.3292</v>
          </cell>
          <cell r="I10215">
            <v>557715.35080000001</v>
          </cell>
        </row>
        <row r="10216">
          <cell r="B10216" t="str">
            <v>BLLM 13, CAD 185 (PTM)</v>
          </cell>
          <cell r="H10216">
            <v>1738092.3289999999</v>
          </cell>
          <cell r="I10216">
            <v>557715.35100000002</v>
          </cell>
        </row>
        <row r="10217">
          <cell r="B10217" t="str">
            <v>BLLM 13, CAD 191</v>
          </cell>
          <cell r="H10217">
            <v>1700759.4801</v>
          </cell>
          <cell r="I10217">
            <v>390564.69429999997</v>
          </cell>
        </row>
        <row r="10218">
          <cell r="B10218" t="str">
            <v>BLLM 13, CAD 191 (PTM)</v>
          </cell>
          <cell r="H10218">
            <v>1700759.48</v>
          </cell>
          <cell r="I10218">
            <v>390564.69400000002</v>
          </cell>
        </row>
        <row r="10219">
          <cell r="B10219" t="str">
            <v>BLLM 13, CAD 196</v>
          </cell>
          <cell r="H10219">
            <v>1675967.412</v>
          </cell>
          <cell r="I10219">
            <v>494197.32900000003</v>
          </cell>
        </row>
        <row r="10220">
          <cell r="B10220" t="str">
            <v>BLLM 13, CAD 196 (PTM)</v>
          </cell>
          <cell r="H10220">
            <v>1675967.412</v>
          </cell>
          <cell r="I10220">
            <v>494197.32900000003</v>
          </cell>
        </row>
        <row r="10221">
          <cell r="B10221" t="str">
            <v>BLLM 13, CAD 198</v>
          </cell>
          <cell r="H10221">
            <v>1698273.7213000001</v>
          </cell>
          <cell r="I10221">
            <v>482989.00300000003</v>
          </cell>
        </row>
        <row r="10222">
          <cell r="B10222" t="str">
            <v>BLLM 13, CAD 198 (PTM)</v>
          </cell>
          <cell r="H10222">
            <v>1698273.7209999999</v>
          </cell>
          <cell r="I10222">
            <v>482989.00300000003</v>
          </cell>
        </row>
        <row r="10223">
          <cell r="B10223" t="str">
            <v>BLLM 13, CAD 215</v>
          </cell>
          <cell r="H10223">
            <v>1658815.1402</v>
          </cell>
          <cell r="I10223">
            <v>488477.54580000002</v>
          </cell>
        </row>
        <row r="10224">
          <cell r="B10224" t="str">
            <v>BLLM 13, CAD 215 (PTM)</v>
          </cell>
          <cell r="H10224">
            <v>1658815.14</v>
          </cell>
          <cell r="I10224">
            <v>488477.54599999997</v>
          </cell>
        </row>
        <row r="10225">
          <cell r="B10225" t="str">
            <v>BLLM 13, CAD 224</v>
          </cell>
          <cell r="H10225">
            <v>1688221.7128999999</v>
          </cell>
          <cell r="I10225">
            <v>489420.9644</v>
          </cell>
        </row>
        <row r="10226">
          <cell r="B10226" t="str">
            <v>BLLM 13, CAD 224 (PTM)</v>
          </cell>
          <cell r="H10226">
            <v>1688221.713</v>
          </cell>
          <cell r="I10226">
            <v>489420.96399999998</v>
          </cell>
        </row>
        <row r="10227">
          <cell r="B10227" t="str">
            <v>BLLM 13, CAD 225</v>
          </cell>
          <cell r="H10227">
            <v>1685970.5569</v>
          </cell>
          <cell r="I10227">
            <v>496875.33140000002</v>
          </cell>
        </row>
        <row r="10228">
          <cell r="B10228" t="str">
            <v>BLLM 13, CAD 225 (PTM)</v>
          </cell>
          <cell r="H10228">
            <v>1685970.557</v>
          </cell>
          <cell r="I10228">
            <v>496875.33100000001</v>
          </cell>
        </row>
        <row r="10229">
          <cell r="B10229" t="str">
            <v>BLLM 13, CAD 226</v>
          </cell>
          <cell r="H10229">
            <v>1701064.2080000001</v>
          </cell>
          <cell r="I10229">
            <v>499764.48200000002</v>
          </cell>
        </row>
        <row r="10230">
          <cell r="B10230" t="str">
            <v>BLLM 13, CAD 226 (PTM)</v>
          </cell>
          <cell r="H10230">
            <v>1701064.2080000001</v>
          </cell>
          <cell r="I10230">
            <v>499764.48200000002</v>
          </cell>
        </row>
        <row r="10231">
          <cell r="B10231" t="str">
            <v>BLLM 13, CAD 230</v>
          </cell>
          <cell r="H10231">
            <v>1680596.2860000001</v>
          </cell>
          <cell r="I10231">
            <v>485981.4326</v>
          </cell>
        </row>
        <row r="10232">
          <cell r="B10232" t="str">
            <v>BLLM 13, CAD 230 (PTM)</v>
          </cell>
          <cell r="H10232">
            <v>1680596.2860000001</v>
          </cell>
          <cell r="I10232">
            <v>485981.43300000002</v>
          </cell>
        </row>
        <row r="10233">
          <cell r="B10233" t="str">
            <v>BLLM 13, CAD 231</v>
          </cell>
          <cell r="H10233">
            <v>1677817.2084999999</v>
          </cell>
          <cell r="I10233">
            <v>477946.30369999999</v>
          </cell>
        </row>
        <row r="10234">
          <cell r="B10234" t="str">
            <v>BLLM 13, CAD 231 (PTM)</v>
          </cell>
          <cell r="H10234">
            <v>1677817.209</v>
          </cell>
          <cell r="I10234">
            <v>477946.304</v>
          </cell>
        </row>
        <row r="10235">
          <cell r="B10235" t="str">
            <v>BLLM 13, CAD 243</v>
          </cell>
          <cell r="H10235">
            <v>1598584.909</v>
          </cell>
          <cell r="I10235">
            <v>454073.58350000001</v>
          </cell>
        </row>
        <row r="10236">
          <cell r="B10236" t="str">
            <v>BLLM 13, CAD 243 (PTM)</v>
          </cell>
          <cell r="H10236">
            <v>1598584.909</v>
          </cell>
          <cell r="I10236">
            <v>454073.58399999997</v>
          </cell>
        </row>
        <row r="10237">
          <cell r="B10237" t="str">
            <v>BLLM 13, CAD 244</v>
          </cell>
          <cell r="H10237">
            <v>1615857.8470000001</v>
          </cell>
          <cell r="I10237">
            <v>435354.59299999999</v>
          </cell>
        </row>
        <row r="10238">
          <cell r="B10238" t="str">
            <v>BLLM 13, CAD 244 (PTM)</v>
          </cell>
          <cell r="H10238">
            <v>1615857.8470000001</v>
          </cell>
          <cell r="I10238">
            <v>435354.59299999999</v>
          </cell>
        </row>
        <row r="10239">
          <cell r="B10239" t="str">
            <v>BLLM 13, CAD 258</v>
          </cell>
          <cell r="H10239">
            <v>1639690.8271000001</v>
          </cell>
          <cell r="I10239">
            <v>444124.4829</v>
          </cell>
        </row>
        <row r="10240">
          <cell r="B10240" t="str">
            <v>BLLM 13, CAD 258 (PTM)</v>
          </cell>
          <cell r="H10240">
            <v>1639690.827</v>
          </cell>
          <cell r="I10240">
            <v>444124.48300000001</v>
          </cell>
        </row>
        <row r="10241">
          <cell r="B10241" t="str">
            <v>BLLM 13, CAD 260</v>
          </cell>
          <cell r="H10241">
            <v>1657887.6379</v>
          </cell>
          <cell r="I10241">
            <v>483802.36680000002</v>
          </cell>
        </row>
        <row r="10242">
          <cell r="B10242" t="str">
            <v>BLLM 13, CAD 260 (PTM)</v>
          </cell>
          <cell r="H10242">
            <v>1657887.638</v>
          </cell>
          <cell r="I10242">
            <v>483802.36700000003</v>
          </cell>
        </row>
        <row r="10243">
          <cell r="B10243" t="str">
            <v>BLLM 13, CAD 262</v>
          </cell>
          <cell r="H10243">
            <v>1626578.7503</v>
          </cell>
          <cell r="I10243">
            <v>425020.1715</v>
          </cell>
        </row>
        <row r="10244">
          <cell r="B10244" t="str">
            <v>BLLM 13, CAD 262 (PTM)</v>
          </cell>
          <cell r="H10244">
            <v>1626578.747</v>
          </cell>
          <cell r="I10244">
            <v>425020.17099999997</v>
          </cell>
        </row>
        <row r="10245">
          <cell r="B10245" t="str">
            <v>BLLM 13, CAD 268</v>
          </cell>
          <cell r="H10245">
            <v>1655421.987</v>
          </cell>
          <cell r="I10245">
            <v>444668.29090000002</v>
          </cell>
        </row>
        <row r="10246">
          <cell r="B10246" t="str">
            <v>BLLM 13, CAD 268 (PTM)</v>
          </cell>
          <cell r="H10246">
            <v>1655421.987</v>
          </cell>
          <cell r="I10246">
            <v>444668.29100000003</v>
          </cell>
        </row>
        <row r="10247">
          <cell r="B10247" t="str">
            <v>BLLM 13, CAD 269</v>
          </cell>
          <cell r="H10247">
            <v>1709822.9868999999</v>
          </cell>
          <cell r="I10247">
            <v>485693.35800000001</v>
          </cell>
        </row>
        <row r="10248">
          <cell r="B10248" t="str">
            <v>BLLM 13, CAD 269 (PTM)</v>
          </cell>
          <cell r="H10248">
            <v>1709822.987</v>
          </cell>
          <cell r="I10248">
            <v>485693.35800000001</v>
          </cell>
        </row>
        <row r="10249">
          <cell r="B10249" t="str">
            <v>BLLM 13, CAD 273</v>
          </cell>
          <cell r="H10249">
            <v>1649297.416</v>
          </cell>
          <cell r="I10249">
            <v>452061.58189999999</v>
          </cell>
        </row>
        <row r="10250">
          <cell r="B10250" t="str">
            <v>BLLM 13, CAD 273 (PTM)</v>
          </cell>
          <cell r="H10250">
            <v>1649297.416</v>
          </cell>
          <cell r="I10250">
            <v>452061.58199999999</v>
          </cell>
        </row>
        <row r="10251">
          <cell r="B10251" t="str">
            <v>BLLM 13, CAD 274</v>
          </cell>
          <cell r="H10251">
            <v>1713476.3359999999</v>
          </cell>
          <cell r="I10251">
            <v>453583.761</v>
          </cell>
        </row>
        <row r="10252">
          <cell r="B10252" t="str">
            <v>BLLM 13, CAD 274 (PTM)</v>
          </cell>
          <cell r="H10252">
            <v>1713476.3359999999</v>
          </cell>
          <cell r="I10252">
            <v>453583.761</v>
          </cell>
        </row>
        <row r="10253">
          <cell r="B10253" t="str">
            <v>BLLM 13, CAD 280</v>
          </cell>
          <cell r="H10253">
            <v>1664261.0064999999</v>
          </cell>
          <cell r="I10253">
            <v>480199.05200000003</v>
          </cell>
        </row>
        <row r="10254">
          <cell r="B10254" t="str">
            <v>BLLM 13, CAD 280 (PTM)</v>
          </cell>
          <cell r="H10254">
            <v>1664261.007</v>
          </cell>
          <cell r="I10254">
            <v>480199.05200000003</v>
          </cell>
        </row>
        <row r="10255">
          <cell r="B10255" t="str">
            <v>BLLM 13, CAD 304-D</v>
          </cell>
          <cell r="H10255">
            <v>1641637.4715</v>
          </cell>
          <cell r="I10255">
            <v>475096.74890000001</v>
          </cell>
        </row>
        <row r="10256">
          <cell r="B10256" t="str">
            <v>BLLM 13, CAD 316-D</v>
          </cell>
          <cell r="H10256">
            <v>1748765.69</v>
          </cell>
          <cell r="I10256">
            <v>391312.91800000001</v>
          </cell>
        </row>
        <row r="10257">
          <cell r="B10257" t="str">
            <v>BLLM 13, CAD 316-D (PTM)</v>
          </cell>
          <cell r="H10257">
            <v>1748765.69</v>
          </cell>
          <cell r="I10257">
            <v>391312.91800000001</v>
          </cell>
        </row>
        <row r="10258">
          <cell r="B10258" t="str">
            <v>BLLM 13, CAD 319-D</v>
          </cell>
          <cell r="H10258">
            <v>1666158.8530999999</v>
          </cell>
          <cell r="I10258">
            <v>499453.41600000003</v>
          </cell>
        </row>
        <row r="10259">
          <cell r="B10259" t="str">
            <v>BLLM 13, CAD 320-D</v>
          </cell>
          <cell r="H10259">
            <v>1666158.8530999999</v>
          </cell>
          <cell r="I10259">
            <v>499453.41600000003</v>
          </cell>
        </row>
        <row r="10260">
          <cell r="B10260" t="str">
            <v>BLLM 13, CAD 320-D (PTM)</v>
          </cell>
          <cell r="H10260">
            <v>1666158.8529999999</v>
          </cell>
          <cell r="I10260">
            <v>499453.41600000003</v>
          </cell>
        </row>
        <row r="10261">
          <cell r="B10261" t="str">
            <v>BLLM 13, CAD 364</v>
          </cell>
          <cell r="H10261">
            <v>1703342.6531</v>
          </cell>
          <cell r="I10261">
            <v>385280.98989999999</v>
          </cell>
        </row>
        <row r="10262">
          <cell r="B10262" t="str">
            <v>BLLM 13, CAD 381-D</v>
          </cell>
          <cell r="H10262">
            <v>1721102.926</v>
          </cell>
          <cell r="I10262">
            <v>439341.886</v>
          </cell>
        </row>
        <row r="10263">
          <cell r="B10263" t="str">
            <v>BLLM 13, CAD 388-D</v>
          </cell>
          <cell r="H10263">
            <v>1709813.87</v>
          </cell>
          <cell r="I10263">
            <v>485695.04</v>
          </cell>
        </row>
        <row r="10264">
          <cell r="B10264" t="str">
            <v>BLLM 13, CAD 436-D</v>
          </cell>
          <cell r="H10264">
            <v>1697650.36</v>
          </cell>
          <cell r="I10264">
            <v>484883.05</v>
          </cell>
        </row>
        <row r="10265">
          <cell r="B10265" t="str">
            <v>BLLM 13, CAD 51</v>
          </cell>
          <cell r="H10265">
            <v>1712616.5998</v>
          </cell>
          <cell r="I10265">
            <v>496312.598</v>
          </cell>
        </row>
        <row r="10266">
          <cell r="B10266" t="str">
            <v>BLLM 13, CAD 51 (PTM)</v>
          </cell>
          <cell r="H10266">
            <v>1712616.6</v>
          </cell>
          <cell r="I10266">
            <v>496312.598</v>
          </cell>
        </row>
        <row r="10267">
          <cell r="B10267" t="str">
            <v>BLLM 13, CAD 53</v>
          </cell>
          <cell r="H10267">
            <v>1734090.2645</v>
          </cell>
          <cell r="I10267">
            <v>502689.2047</v>
          </cell>
        </row>
        <row r="10268">
          <cell r="B10268" t="str">
            <v>BLLM 13, CAD 53 (PTM)</v>
          </cell>
          <cell r="H10268">
            <v>1734090.2649999999</v>
          </cell>
          <cell r="I10268">
            <v>502689.20500000002</v>
          </cell>
        </row>
        <row r="10269">
          <cell r="B10269" t="str">
            <v>BLLM 13, CAD 614-D</v>
          </cell>
          <cell r="H10269">
            <v>1691862.2139999999</v>
          </cell>
          <cell r="I10269">
            <v>400386.12300000002</v>
          </cell>
        </row>
        <row r="10270">
          <cell r="B10270" t="str">
            <v>BLLM 13, CAD 615-D</v>
          </cell>
          <cell r="H10270">
            <v>1699942.96</v>
          </cell>
          <cell r="I10270">
            <v>442500.19500000001</v>
          </cell>
        </row>
        <row r="10271">
          <cell r="B10271" t="str">
            <v>BLLM 13, CAD 66</v>
          </cell>
          <cell r="H10271">
            <v>1748958.9312</v>
          </cell>
          <cell r="I10271">
            <v>498746.04200000002</v>
          </cell>
        </row>
        <row r="10272">
          <cell r="B10272" t="str">
            <v>BLLM 13, CAD 66 (PTM)</v>
          </cell>
          <cell r="H10272">
            <v>1748958.9310000001</v>
          </cell>
          <cell r="I10272">
            <v>498746.04200000002</v>
          </cell>
        </row>
        <row r="10273">
          <cell r="B10273" t="str">
            <v>BLLM 13, CAD 67</v>
          </cell>
          <cell r="H10273">
            <v>1728048.925</v>
          </cell>
          <cell r="I10273">
            <v>490898.6151</v>
          </cell>
        </row>
        <row r="10274">
          <cell r="B10274" t="str">
            <v>BLLM 13, CAD 67 (PTM)</v>
          </cell>
          <cell r="H10274">
            <v>1728048.925</v>
          </cell>
          <cell r="I10274">
            <v>490898.61499999999</v>
          </cell>
        </row>
        <row r="10275">
          <cell r="B10275" t="str">
            <v>BLLM 13, CAD 716-D</v>
          </cell>
          <cell r="H10275">
            <v>1769691.3160000001</v>
          </cell>
          <cell r="I10275">
            <v>503536.30599999998</v>
          </cell>
        </row>
        <row r="10276">
          <cell r="B10276" t="str">
            <v>BLLM 13, CAD 920-D</v>
          </cell>
          <cell r="H10276">
            <v>1765843.611</v>
          </cell>
          <cell r="I10276">
            <v>565010.86899999995</v>
          </cell>
        </row>
        <row r="10277">
          <cell r="B10277" t="str">
            <v>BLLM 13, CAD 921-D</v>
          </cell>
          <cell r="H10277">
            <v>1744840.402</v>
          </cell>
          <cell r="I10277">
            <v>547112.70200000005</v>
          </cell>
        </row>
        <row r="10278">
          <cell r="B10278" t="str">
            <v>BLLM 13, GSS 160</v>
          </cell>
          <cell r="H10278">
            <v>1717098.0016000001</v>
          </cell>
          <cell r="I10278">
            <v>529341.14500000002</v>
          </cell>
        </row>
        <row r="10279">
          <cell r="B10279" t="str">
            <v>BLLM 13, GSS 160 (PTM)</v>
          </cell>
          <cell r="H10279">
            <v>1717098.0020000001</v>
          </cell>
          <cell r="I10279">
            <v>529341.14500000002</v>
          </cell>
        </row>
        <row r="10280">
          <cell r="B10280" t="str">
            <v>BLLM 13, PLS 295</v>
          </cell>
          <cell r="H10280">
            <v>1785173.6125</v>
          </cell>
          <cell r="I10280">
            <v>596652.39529999997</v>
          </cell>
        </row>
        <row r="10281">
          <cell r="B10281" t="str">
            <v>BLLM 13, PLS 295 (PTM)</v>
          </cell>
          <cell r="H10281">
            <v>1785173.6129999999</v>
          </cell>
          <cell r="I10281">
            <v>596652.39529999997</v>
          </cell>
        </row>
        <row r="10282">
          <cell r="B10282" t="str">
            <v>BLLM 13, PLS 476</v>
          </cell>
          <cell r="H10282">
            <v>1666540.3341000001</v>
          </cell>
          <cell r="I10282">
            <v>481694.44949999999</v>
          </cell>
        </row>
        <row r="10283">
          <cell r="B10283" t="str">
            <v>BLLM 13, PLS 476 (PTM)</v>
          </cell>
          <cell r="H10283">
            <v>1666540.334</v>
          </cell>
          <cell r="I10283">
            <v>481694.45</v>
          </cell>
        </row>
        <row r="10284">
          <cell r="B10284" t="str">
            <v>BLLM 13, PRS 92 TARLAC</v>
          </cell>
          <cell r="H10284">
            <v>1746449.4402000001</v>
          </cell>
          <cell r="I10284">
            <v>457568.0785</v>
          </cell>
        </row>
        <row r="10285">
          <cell r="B10285" t="str">
            <v>BLLM 13, SABANI ESTATE</v>
          </cell>
          <cell r="H10285">
            <v>1717098.0020000001</v>
          </cell>
          <cell r="I10285">
            <v>529341.14500000002</v>
          </cell>
        </row>
        <row r="10286">
          <cell r="B10286" t="str">
            <v>BLLM 13, SABANI ESTATE (PTM)</v>
          </cell>
          <cell r="H10286">
            <v>1717098.0020000001</v>
          </cell>
          <cell r="I10286">
            <v>529341.14500000002</v>
          </cell>
        </row>
        <row r="10287">
          <cell r="B10287" t="str">
            <v>BLLM 130, CAD 274</v>
          </cell>
          <cell r="H10287">
            <v>1704991.6566000001</v>
          </cell>
          <cell r="I10287">
            <v>456995.01620000001</v>
          </cell>
        </row>
        <row r="10288">
          <cell r="B10288" t="str">
            <v>BLLM 130, CAD 274 (PTM)</v>
          </cell>
          <cell r="H10288">
            <v>1704991.6569999999</v>
          </cell>
          <cell r="I10288">
            <v>456995.016</v>
          </cell>
        </row>
        <row r="10289">
          <cell r="B10289" t="str">
            <v>BLLM 131, CAD 274</v>
          </cell>
          <cell r="H10289">
            <v>1705145.9550000001</v>
          </cell>
          <cell r="I10289">
            <v>446956.28</v>
          </cell>
        </row>
        <row r="10290">
          <cell r="B10290" t="str">
            <v>BLLM 131, CAD 274 (PTM)</v>
          </cell>
          <cell r="H10290">
            <v>1705145.9550000001</v>
          </cell>
          <cell r="I10290">
            <v>446956.28</v>
          </cell>
        </row>
        <row r="10291">
          <cell r="B10291" t="str">
            <v>BLLM 133, CAD 274</v>
          </cell>
          <cell r="H10291">
            <v>1713034.5484</v>
          </cell>
          <cell r="I10291">
            <v>452860.8357</v>
          </cell>
        </row>
        <row r="10292">
          <cell r="B10292" t="str">
            <v>BLLM 133, CAD 274 (PTM)</v>
          </cell>
          <cell r="H10292">
            <v>1713034.548</v>
          </cell>
          <cell r="I10292">
            <v>452860.83600000001</v>
          </cell>
        </row>
        <row r="10293">
          <cell r="B10293" t="str">
            <v>BLLM 134, CAD 274</v>
          </cell>
          <cell r="H10293">
            <v>1715160.2490000001</v>
          </cell>
          <cell r="I10293">
            <v>455965.72840000002</v>
          </cell>
        </row>
        <row r="10294">
          <cell r="B10294" t="str">
            <v>BLLM 134, CAD 274 (PTM)</v>
          </cell>
          <cell r="H10294">
            <v>1715160.2490000001</v>
          </cell>
          <cell r="I10294">
            <v>455965.728</v>
          </cell>
        </row>
        <row r="10295">
          <cell r="B10295" t="str">
            <v>BLLM 135, CAD 274</v>
          </cell>
          <cell r="H10295">
            <v>1714980.7738999999</v>
          </cell>
          <cell r="I10295">
            <v>455950.1433</v>
          </cell>
        </row>
        <row r="10296">
          <cell r="B10296" t="str">
            <v>BLLM 135, CAD 274 (PTM)</v>
          </cell>
          <cell r="H10296">
            <v>1714980.774</v>
          </cell>
          <cell r="I10296">
            <v>455950.14299999998</v>
          </cell>
        </row>
        <row r="10297">
          <cell r="B10297" t="str">
            <v>BLLM 136, CAD 274</v>
          </cell>
          <cell r="H10297">
            <v>1718479.8997</v>
          </cell>
          <cell r="I10297">
            <v>454964.86310000002</v>
          </cell>
        </row>
        <row r="10298">
          <cell r="B10298" t="str">
            <v>BLLM 136, CAD 274 (PTM)</v>
          </cell>
          <cell r="H10298">
            <v>1718479.9</v>
          </cell>
          <cell r="I10298">
            <v>454964.86300000001</v>
          </cell>
        </row>
        <row r="10299">
          <cell r="B10299" t="str">
            <v>BLLM 137, CAD 274</v>
          </cell>
          <cell r="H10299">
            <v>1718256.8951000001</v>
          </cell>
          <cell r="I10299">
            <v>455374.48420000001</v>
          </cell>
        </row>
        <row r="10300">
          <cell r="B10300" t="str">
            <v>BLLM 137, CAD 274 (PTM)</v>
          </cell>
          <cell r="H10300">
            <v>1718256.895</v>
          </cell>
          <cell r="I10300">
            <v>455374.484</v>
          </cell>
        </row>
        <row r="10301">
          <cell r="B10301" t="str">
            <v>BLLM 138, CAD 274</v>
          </cell>
          <cell r="H10301">
            <v>1717233.1359999999</v>
          </cell>
          <cell r="I10301">
            <v>456279.10100000002</v>
          </cell>
        </row>
        <row r="10302">
          <cell r="B10302" t="str">
            <v>BLLM 138, CAD 274 (PTM)</v>
          </cell>
          <cell r="H10302">
            <v>1717233.1359999999</v>
          </cell>
          <cell r="I10302">
            <v>456279.10100000002</v>
          </cell>
        </row>
        <row r="10303">
          <cell r="B10303" t="str">
            <v>BLLM 139, CAD 274</v>
          </cell>
          <cell r="H10303">
            <v>1717321.6536000001</v>
          </cell>
          <cell r="I10303">
            <v>456533.2757</v>
          </cell>
        </row>
        <row r="10304">
          <cell r="B10304" t="str">
            <v>BLLM 139, CAD 274 (PTM)</v>
          </cell>
          <cell r="H10304">
            <v>1717321.6540000001</v>
          </cell>
          <cell r="I10304">
            <v>456533.27600000001</v>
          </cell>
        </row>
        <row r="10305">
          <cell r="B10305" t="str">
            <v>BLLM 14</v>
          </cell>
          <cell r="H10305">
            <v>0</v>
          </cell>
          <cell r="I10305">
            <v>0</v>
          </cell>
        </row>
        <row r="10306">
          <cell r="B10306" t="str">
            <v>BLLM 14</v>
          </cell>
          <cell r="H10306">
            <v>0</v>
          </cell>
          <cell r="I10306">
            <v>0</v>
          </cell>
        </row>
        <row r="10307">
          <cell r="B10307" t="str">
            <v>BLLM 14</v>
          </cell>
          <cell r="H10307">
            <v>0</v>
          </cell>
          <cell r="I10307">
            <v>0</v>
          </cell>
        </row>
        <row r="10308">
          <cell r="B10308" t="str">
            <v>BLLM 14-A</v>
          </cell>
          <cell r="H10308">
            <v>0</v>
          </cell>
          <cell r="I10308">
            <v>0</v>
          </cell>
        </row>
        <row r="10309">
          <cell r="B10309" t="str">
            <v>BLLM 14, CAD 101</v>
          </cell>
          <cell r="H10309">
            <v>1622103.5789000001</v>
          </cell>
          <cell r="I10309">
            <v>445095.43050000002</v>
          </cell>
        </row>
        <row r="10310">
          <cell r="B10310" t="str">
            <v>BLLM 14, CAD 101 (PTM)</v>
          </cell>
          <cell r="H10310">
            <v>1622103.5789999999</v>
          </cell>
          <cell r="I10310">
            <v>445095.43099999998</v>
          </cell>
        </row>
        <row r="10311">
          <cell r="B10311" t="str">
            <v>BLLM 14, CAD 1225-D</v>
          </cell>
          <cell r="H10311">
            <v>1746417.4971</v>
          </cell>
          <cell r="I10311">
            <v>457294.65970000002</v>
          </cell>
        </row>
        <row r="10312">
          <cell r="B10312" t="str">
            <v>BLLM 14, CAD 126</v>
          </cell>
          <cell r="H10312">
            <v>1743662.9110000001</v>
          </cell>
          <cell r="I10312">
            <v>483409.30099999998</v>
          </cell>
        </row>
        <row r="10313">
          <cell r="B10313" t="str">
            <v>BLLM 14, CAD 126 (PTM)</v>
          </cell>
          <cell r="H10313">
            <v>1743662.9110000001</v>
          </cell>
          <cell r="I10313">
            <v>483409.30099999998</v>
          </cell>
        </row>
        <row r="10314">
          <cell r="B10314" t="str">
            <v>BLLM 14, CAD 136</v>
          </cell>
          <cell r="H10314">
            <v>1732642.35</v>
          </cell>
          <cell r="I10314">
            <v>440719.65990000003</v>
          </cell>
        </row>
        <row r="10315">
          <cell r="B10315" t="str">
            <v>BLLM 14, CAD 136 (PTM)</v>
          </cell>
          <cell r="H10315">
            <v>1732642.35</v>
          </cell>
          <cell r="I10315">
            <v>440719.66</v>
          </cell>
        </row>
        <row r="10316">
          <cell r="B10316" t="str">
            <v>BLLM 14, CAD 137</v>
          </cell>
          <cell r="H10316">
            <v>1735065.6936000001</v>
          </cell>
          <cell r="I10316">
            <v>512745.52500000002</v>
          </cell>
        </row>
        <row r="10317">
          <cell r="B10317" t="str">
            <v>BLLM 14, CAD 137 (PTM)</v>
          </cell>
          <cell r="H10317">
            <v>1735065.6939999999</v>
          </cell>
          <cell r="I10317">
            <v>512745.52500000002</v>
          </cell>
        </row>
        <row r="10318">
          <cell r="B10318" t="str">
            <v>BLLM 14, CAD 144</v>
          </cell>
          <cell r="H10318">
            <v>1748351.31</v>
          </cell>
          <cell r="I10318">
            <v>489471.46</v>
          </cell>
        </row>
        <row r="10319">
          <cell r="B10319" t="str">
            <v>BLLM 14, CAD 144 (PTM)</v>
          </cell>
          <cell r="H10319">
            <v>1748351.31</v>
          </cell>
          <cell r="I10319">
            <v>489471.46</v>
          </cell>
        </row>
        <row r="10320">
          <cell r="B10320" t="str">
            <v>BLLM 14, CAD 156</v>
          </cell>
          <cell r="H10320">
            <v>1668703.4131</v>
          </cell>
          <cell r="I10320">
            <v>451874.02490000002</v>
          </cell>
        </row>
        <row r="10321">
          <cell r="B10321" t="str">
            <v>BLLM 14, CAD 156 (PTM)</v>
          </cell>
          <cell r="H10321">
            <v>1668703.4129999999</v>
          </cell>
          <cell r="I10321">
            <v>451874.02490000002</v>
          </cell>
        </row>
        <row r="10322">
          <cell r="B10322" t="str">
            <v>BLLM 14, CAD 162</v>
          </cell>
          <cell r="H10322">
            <v>1732282.371</v>
          </cell>
          <cell r="I10322">
            <v>480916.16600000003</v>
          </cell>
        </row>
        <row r="10323">
          <cell r="B10323" t="str">
            <v>BLLM 14, CAD 162 (PTM)</v>
          </cell>
          <cell r="H10323">
            <v>1732282.371</v>
          </cell>
          <cell r="I10323">
            <v>480916.16600000003</v>
          </cell>
        </row>
        <row r="10324">
          <cell r="B10324" t="str">
            <v>BLLM 14, CAD 163</v>
          </cell>
          <cell r="H10324">
            <v>1752085.1202</v>
          </cell>
          <cell r="I10324">
            <v>472030.49310000002</v>
          </cell>
        </row>
        <row r="10325">
          <cell r="B10325" t="str">
            <v>BLLM 14, CAD 163 (PTM)</v>
          </cell>
          <cell r="H10325">
            <v>1752085.12</v>
          </cell>
          <cell r="I10325">
            <v>472030.49300000002</v>
          </cell>
        </row>
        <row r="10326">
          <cell r="B10326" t="str">
            <v>BLLM 14, CAD 185</v>
          </cell>
          <cell r="H10326">
            <v>1738049.5126</v>
          </cell>
          <cell r="I10326">
            <v>557598.72409999999</v>
          </cell>
        </row>
        <row r="10327">
          <cell r="B10327" t="str">
            <v>BLLM 14, CAD 185 (PTM)</v>
          </cell>
          <cell r="H10327">
            <v>1738049.513</v>
          </cell>
          <cell r="I10327">
            <v>557598.72400000005</v>
          </cell>
        </row>
        <row r="10328">
          <cell r="B10328" t="str">
            <v>BLLM 14, CAD 191</v>
          </cell>
          <cell r="H10328">
            <v>1700165.227</v>
          </cell>
          <cell r="I10328">
            <v>392814.66499999998</v>
          </cell>
        </row>
        <row r="10329">
          <cell r="B10329" t="str">
            <v>BLLM 14, CAD 191 (PTM)</v>
          </cell>
          <cell r="H10329">
            <v>1700165.227</v>
          </cell>
          <cell r="I10329">
            <v>392814.66499999998</v>
          </cell>
        </row>
        <row r="10330">
          <cell r="B10330" t="str">
            <v>BLLM 14, CAD 196</v>
          </cell>
          <cell r="H10330">
            <v>1676068.6688999999</v>
          </cell>
          <cell r="I10330">
            <v>494354.663</v>
          </cell>
        </row>
        <row r="10331">
          <cell r="B10331" t="str">
            <v>BLLM 14, CAD 196 (PTM)</v>
          </cell>
          <cell r="H10331">
            <v>1676068.669</v>
          </cell>
          <cell r="I10331">
            <v>494354.663</v>
          </cell>
        </row>
        <row r="10332">
          <cell r="B10332" t="str">
            <v>BLLM 14, CAD 198</v>
          </cell>
          <cell r="H10332">
            <v>1695127.3659000001</v>
          </cell>
          <cell r="I10332">
            <v>485892.52620000002</v>
          </cell>
        </row>
        <row r="10333">
          <cell r="B10333" t="str">
            <v>BLLM 14, CAD 198 (PTM)</v>
          </cell>
          <cell r="H10333">
            <v>1695127.3659999999</v>
          </cell>
          <cell r="I10333">
            <v>485892.52600000001</v>
          </cell>
        </row>
        <row r="10334">
          <cell r="B10334" t="str">
            <v>BLLM 14, CAD 215</v>
          </cell>
          <cell r="H10334">
            <v>1658826.9811</v>
          </cell>
          <cell r="I10334">
            <v>488209.37410000002</v>
          </cell>
        </row>
        <row r="10335">
          <cell r="B10335" t="str">
            <v>BLLM 14, CAD 215 (PTM)</v>
          </cell>
          <cell r="H10335">
            <v>1658826.9809999999</v>
          </cell>
          <cell r="I10335">
            <v>488209.37400000001</v>
          </cell>
        </row>
        <row r="10336">
          <cell r="B10336" t="str">
            <v>BLLM 14, CAD 224</v>
          </cell>
          <cell r="H10336">
            <v>1688193.4742000001</v>
          </cell>
          <cell r="I10336">
            <v>489743.69640000002</v>
          </cell>
        </row>
        <row r="10337">
          <cell r="B10337" t="str">
            <v>BLLM 14, CAD 224 (PTM)</v>
          </cell>
          <cell r="H10337">
            <v>1688193.4739999999</v>
          </cell>
          <cell r="I10337">
            <v>489743.696</v>
          </cell>
        </row>
        <row r="10338">
          <cell r="B10338" t="str">
            <v>BLLM 14, CAD 225</v>
          </cell>
          <cell r="H10338">
            <v>1688759.6738</v>
          </cell>
          <cell r="I10338">
            <v>494906.01390000002</v>
          </cell>
        </row>
        <row r="10339">
          <cell r="B10339" t="str">
            <v>BLLM 14, CAD 225 (PTM)</v>
          </cell>
          <cell r="H10339">
            <v>1688759.6740000001</v>
          </cell>
          <cell r="I10339">
            <v>494906.01400000002</v>
          </cell>
        </row>
        <row r="10340">
          <cell r="B10340" t="str">
            <v>BLLM 14, CAD 226</v>
          </cell>
          <cell r="H10340">
            <v>1701070.2063</v>
          </cell>
          <cell r="I10340">
            <v>499468.61690000002</v>
          </cell>
        </row>
        <row r="10341">
          <cell r="B10341" t="str">
            <v>BLLM 14, CAD 226 (PTM)</v>
          </cell>
          <cell r="H10341">
            <v>1701070.206</v>
          </cell>
          <cell r="I10341">
            <v>499468.61700000003</v>
          </cell>
        </row>
        <row r="10342">
          <cell r="B10342" t="str">
            <v>BLLM 14, CAD 230</v>
          </cell>
          <cell r="H10342">
            <v>1680535.9298</v>
          </cell>
          <cell r="I10342">
            <v>485339.4633</v>
          </cell>
        </row>
        <row r="10343">
          <cell r="B10343" t="str">
            <v>BLLM 14, CAD 230 (PTM)</v>
          </cell>
          <cell r="H10343">
            <v>1680535.93</v>
          </cell>
          <cell r="I10343">
            <v>485339.46299999999</v>
          </cell>
        </row>
        <row r="10344">
          <cell r="B10344" t="str">
            <v>BLLM 14, CAD 231</v>
          </cell>
          <cell r="H10344">
            <v>1677856.0671999999</v>
          </cell>
          <cell r="I10344">
            <v>477715.95419999998</v>
          </cell>
        </row>
        <row r="10345">
          <cell r="B10345" t="str">
            <v>BLLM 14, CAD 231 (PTM)</v>
          </cell>
          <cell r="H10345">
            <v>1677856.067</v>
          </cell>
          <cell r="I10345">
            <v>477715.95400000003</v>
          </cell>
        </row>
        <row r="10346">
          <cell r="B10346" t="str">
            <v>BLLM 14, CAD 243</v>
          </cell>
          <cell r="H10346">
            <v>1603364.4079</v>
          </cell>
          <cell r="I10346">
            <v>455911.5882</v>
          </cell>
        </row>
        <row r="10347">
          <cell r="B10347" t="str">
            <v>BLLM 14, CAD 243 (PTM)</v>
          </cell>
          <cell r="H10347">
            <v>1603364.4080000001</v>
          </cell>
          <cell r="I10347">
            <v>455911.58799999999</v>
          </cell>
        </row>
        <row r="10348">
          <cell r="B10348" t="str">
            <v>BLLM 14, CAD 244</v>
          </cell>
          <cell r="H10348">
            <v>1615735.5157000001</v>
          </cell>
          <cell r="I10348">
            <v>435478.196</v>
          </cell>
        </row>
        <row r="10349">
          <cell r="B10349" t="str">
            <v>BLLM 14, CAD 244 (PTM)</v>
          </cell>
          <cell r="H10349">
            <v>1615735.5160000001</v>
          </cell>
          <cell r="I10349">
            <v>435478.196</v>
          </cell>
        </row>
        <row r="10350">
          <cell r="B10350" t="str">
            <v>BLLM 14, CAD 258</v>
          </cell>
          <cell r="H10350">
            <v>1639646.9723</v>
          </cell>
          <cell r="I10350">
            <v>444167.74589999998</v>
          </cell>
        </row>
        <row r="10351">
          <cell r="B10351" t="str">
            <v>BLLM 14, CAD 258 (PTM)</v>
          </cell>
          <cell r="H10351">
            <v>1639646.9720000001</v>
          </cell>
          <cell r="I10351">
            <v>444167.74599999998</v>
          </cell>
        </row>
        <row r="10352">
          <cell r="B10352" t="str">
            <v>BLLM 14, CAD 260</v>
          </cell>
          <cell r="H10352">
            <v>1657954.2812000001</v>
          </cell>
          <cell r="I10352">
            <v>483305.8665</v>
          </cell>
        </row>
        <row r="10353">
          <cell r="B10353" t="str">
            <v>BLLM 14, CAD 260 (PTM)</v>
          </cell>
          <cell r="H10353">
            <v>1657954.281</v>
          </cell>
          <cell r="I10353">
            <v>483305.8665</v>
          </cell>
        </row>
        <row r="10354">
          <cell r="B10354" t="str">
            <v>BLLM 14, CAD 262</v>
          </cell>
          <cell r="H10354">
            <v>1626369.7734999999</v>
          </cell>
          <cell r="I10354">
            <v>425186.25569999998</v>
          </cell>
        </row>
        <row r="10355">
          <cell r="B10355" t="str">
            <v>BLLM 14, CAD 262 (PTM)</v>
          </cell>
          <cell r="H10355">
            <v>1626369.7790000001</v>
          </cell>
          <cell r="I10355">
            <v>425186.26</v>
          </cell>
        </row>
        <row r="10356">
          <cell r="B10356" t="str">
            <v>BLLM 14, CAD 268</v>
          </cell>
          <cell r="H10356">
            <v>1655355.6539</v>
          </cell>
          <cell r="I10356">
            <v>444346.90240000002</v>
          </cell>
        </row>
        <row r="10357">
          <cell r="B10357" t="str">
            <v>BLLM 14, CAD 268 (PTM)</v>
          </cell>
          <cell r="H10357">
            <v>1655355.6540000001</v>
          </cell>
          <cell r="I10357">
            <v>444346.902</v>
          </cell>
        </row>
        <row r="10358">
          <cell r="B10358" t="str">
            <v>BLLM 14, CAD 269</v>
          </cell>
          <cell r="H10358">
            <v>1709970.7472999999</v>
          </cell>
          <cell r="I10358">
            <v>485433.39399999997</v>
          </cell>
        </row>
        <row r="10359">
          <cell r="B10359" t="str">
            <v>BLLM 14, CAD 269 (PTM)</v>
          </cell>
          <cell r="H10359">
            <v>1709970.747</v>
          </cell>
          <cell r="I10359">
            <v>485433.39399999997</v>
          </cell>
        </row>
        <row r="10360">
          <cell r="B10360" t="str">
            <v>BLLM 14, CAD 273</v>
          </cell>
          <cell r="H10360">
            <v>1649255.4138</v>
          </cell>
          <cell r="I10360">
            <v>452420.26929999999</v>
          </cell>
        </row>
        <row r="10361">
          <cell r="B10361" t="str">
            <v>BLLM 14, CAD 273 (PTM)</v>
          </cell>
          <cell r="H10361">
            <v>1649255.4140000001</v>
          </cell>
          <cell r="I10361">
            <v>452420.26899999997</v>
          </cell>
        </row>
        <row r="10362">
          <cell r="B10362" t="str">
            <v>BLLM 14, CAD 274</v>
          </cell>
          <cell r="H10362">
            <v>1714642.4471</v>
          </cell>
          <cell r="I10362">
            <v>455874.78370000003</v>
          </cell>
        </row>
        <row r="10363">
          <cell r="B10363" t="str">
            <v>BLLM 14, CAD 274 (PTM)</v>
          </cell>
          <cell r="H10363">
            <v>1714642.4469999999</v>
          </cell>
          <cell r="I10363">
            <v>455874.78399999999</v>
          </cell>
        </row>
        <row r="10364">
          <cell r="B10364" t="str">
            <v>BLLM 14, CAD 280</v>
          </cell>
          <cell r="H10364">
            <v>1664314.2808999999</v>
          </cell>
          <cell r="I10364">
            <v>480296.69839999999</v>
          </cell>
        </row>
        <row r="10365">
          <cell r="B10365" t="str">
            <v>BLLM 14, CAD 280 (PTM)</v>
          </cell>
          <cell r="H10365">
            <v>1664314.281</v>
          </cell>
          <cell r="I10365">
            <v>480296.69839999999</v>
          </cell>
        </row>
        <row r="10366">
          <cell r="B10366" t="str">
            <v>BLLM 14, CAD 304-D</v>
          </cell>
          <cell r="H10366">
            <v>1641408.5944000001</v>
          </cell>
          <cell r="I10366">
            <v>474642.21409999998</v>
          </cell>
        </row>
        <row r="10367">
          <cell r="B10367" t="str">
            <v>BLLM 14, CAD 316-D</v>
          </cell>
          <cell r="H10367">
            <v>1748549.4242</v>
          </cell>
          <cell r="I10367">
            <v>391635.29440000001</v>
          </cell>
        </row>
        <row r="10368">
          <cell r="B10368" t="str">
            <v>BLLM 14, CAD 316-D (PTM)</v>
          </cell>
          <cell r="H10368">
            <v>1748549.4240000001</v>
          </cell>
          <cell r="I10368">
            <v>391635.29399999999</v>
          </cell>
        </row>
        <row r="10369">
          <cell r="B10369" t="str">
            <v>BLLM 14, CAD 319-D</v>
          </cell>
          <cell r="H10369">
            <v>1667003.8052000001</v>
          </cell>
          <cell r="I10369">
            <v>498988.93079999997</v>
          </cell>
        </row>
        <row r="10370">
          <cell r="B10370" t="str">
            <v>BLLM 14, CAD 320-D</v>
          </cell>
          <cell r="H10370">
            <v>1667003.8052000001</v>
          </cell>
          <cell r="I10370">
            <v>498988.93079999997</v>
          </cell>
        </row>
        <row r="10371">
          <cell r="B10371" t="str">
            <v>BLLM 14, CAD 320-D (PTM)</v>
          </cell>
          <cell r="H10371">
            <v>1667003.8049999999</v>
          </cell>
          <cell r="I10371">
            <v>498988.93099999998</v>
          </cell>
        </row>
        <row r="10372">
          <cell r="B10372" t="str">
            <v>BLLM 14, CAD 364</v>
          </cell>
          <cell r="H10372">
            <v>1703778.8147</v>
          </cell>
          <cell r="I10372">
            <v>384775.63339999999</v>
          </cell>
        </row>
        <row r="10373">
          <cell r="B10373" t="str">
            <v>BLLM 14, CAD 381-D</v>
          </cell>
          <cell r="H10373">
            <v>1720589.3049999999</v>
          </cell>
          <cell r="I10373">
            <v>438453.533</v>
          </cell>
        </row>
        <row r="10374">
          <cell r="B10374" t="str">
            <v>BLLM 14, CAD 388-D</v>
          </cell>
          <cell r="H10374">
            <v>1709961.94</v>
          </cell>
          <cell r="I10374">
            <v>485431.91</v>
          </cell>
        </row>
        <row r="10375">
          <cell r="B10375" t="str">
            <v>BLLM 14, CAD 436-D</v>
          </cell>
          <cell r="H10375">
            <v>1696290.9439999999</v>
          </cell>
          <cell r="I10375">
            <v>486316.90399999998</v>
          </cell>
        </row>
        <row r="10376">
          <cell r="B10376" t="str">
            <v>BLLM 14, CAD 51</v>
          </cell>
          <cell r="H10376">
            <v>1712628.9745</v>
          </cell>
          <cell r="I10376">
            <v>496340.02879999997</v>
          </cell>
        </row>
        <row r="10377">
          <cell r="B10377" t="str">
            <v>BLLM 14, CAD 51 (PTM)</v>
          </cell>
          <cell r="H10377">
            <v>1712628.9750000001</v>
          </cell>
          <cell r="I10377">
            <v>496340.02899999998</v>
          </cell>
        </row>
        <row r="10378">
          <cell r="B10378" t="str">
            <v>BLLM 14, CAD 53</v>
          </cell>
          <cell r="H10378">
            <v>1731090.5088</v>
          </cell>
          <cell r="I10378">
            <v>503489.51939999999</v>
          </cell>
        </row>
        <row r="10379">
          <cell r="B10379" t="str">
            <v>BLLM 14, CAD 53 (PTM)</v>
          </cell>
          <cell r="H10379">
            <v>1731090.5090000001</v>
          </cell>
          <cell r="I10379">
            <v>503489.51899999997</v>
          </cell>
        </row>
        <row r="10380">
          <cell r="B10380" t="str">
            <v>BLLM 14, CAD 614-D</v>
          </cell>
          <cell r="H10380">
            <v>1691683.9909999999</v>
          </cell>
          <cell r="I10380">
            <v>400507.71399999998</v>
          </cell>
        </row>
        <row r="10381">
          <cell r="B10381" t="str">
            <v>BLLM 14, CAD 615-D</v>
          </cell>
          <cell r="H10381">
            <v>1699942.96</v>
          </cell>
          <cell r="I10381">
            <v>442301.84499999997</v>
          </cell>
        </row>
        <row r="10382">
          <cell r="B10382" t="str">
            <v>BLLM 14, CAD 66</v>
          </cell>
          <cell r="H10382">
            <v>1748887.9798999999</v>
          </cell>
          <cell r="I10382">
            <v>498832.99420000002</v>
          </cell>
        </row>
        <row r="10383">
          <cell r="B10383" t="str">
            <v>BLLM 14, CAD 66 (PTM)</v>
          </cell>
          <cell r="H10383">
            <v>1748887.98</v>
          </cell>
          <cell r="I10383">
            <v>498832.99400000001</v>
          </cell>
        </row>
        <row r="10384">
          <cell r="B10384" t="str">
            <v>BLLM 14, CAD 67</v>
          </cell>
          <cell r="H10384">
            <v>1728189.0747</v>
          </cell>
          <cell r="I10384">
            <v>490908.62880000001</v>
          </cell>
        </row>
        <row r="10385">
          <cell r="B10385" t="str">
            <v>BLLM 14, CAD 67 (PTM)</v>
          </cell>
          <cell r="H10385">
            <v>1728189.075</v>
          </cell>
          <cell r="I10385">
            <v>490908.62900000002</v>
          </cell>
        </row>
        <row r="10386">
          <cell r="B10386" t="str">
            <v>BLLM 14, CAD 716-D</v>
          </cell>
          <cell r="H10386">
            <v>1769888.75</v>
          </cell>
          <cell r="I10386">
            <v>504298.71100000001</v>
          </cell>
        </row>
        <row r="10387">
          <cell r="B10387" t="str">
            <v>BLLM 14, CAD 920-D</v>
          </cell>
          <cell r="H10387">
            <v>1765999.3089999999</v>
          </cell>
          <cell r="I10387">
            <v>565316.72499999998</v>
          </cell>
        </row>
        <row r="10388">
          <cell r="B10388" t="str">
            <v>BLLM 14, CAD 921-D</v>
          </cell>
          <cell r="H10388">
            <v>1745554.92</v>
          </cell>
          <cell r="I10388">
            <v>547089.59900000005</v>
          </cell>
        </row>
        <row r="10389">
          <cell r="B10389" t="str">
            <v>BLLM 14, GSS 160</v>
          </cell>
          <cell r="H10389">
            <v>1717098.2074</v>
          </cell>
          <cell r="I10389">
            <v>529541.03709999996</v>
          </cell>
        </row>
        <row r="10390">
          <cell r="B10390" t="str">
            <v>BLLM 14, GSS 160 (PTM)</v>
          </cell>
          <cell r="H10390">
            <v>1717098.2069999999</v>
          </cell>
          <cell r="I10390">
            <v>529541.03700000001</v>
          </cell>
        </row>
        <row r="10391">
          <cell r="B10391" t="str">
            <v>BLLM 14, PLS 109</v>
          </cell>
          <cell r="H10391">
            <v>0</v>
          </cell>
          <cell r="I10391">
            <v>0</v>
          </cell>
        </row>
        <row r="10392">
          <cell r="B10392" t="str">
            <v>BLLM 14, PLS 295</v>
          </cell>
          <cell r="H10392">
            <v>1785029.0541999999</v>
          </cell>
          <cell r="I10392">
            <v>596653.50959999999</v>
          </cell>
        </row>
        <row r="10393">
          <cell r="B10393" t="str">
            <v>BLLM 14, PLS 295 (PTM)</v>
          </cell>
          <cell r="H10393">
            <v>1785029.054</v>
          </cell>
          <cell r="I10393">
            <v>596653.50959999999</v>
          </cell>
        </row>
        <row r="10394">
          <cell r="B10394" t="str">
            <v>BLLM 14, PLS 476</v>
          </cell>
          <cell r="H10394">
            <v>1666562.3707000001</v>
          </cell>
          <cell r="I10394">
            <v>481506.64539999998</v>
          </cell>
        </row>
        <row r="10395">
          <cell r="B10395" t="str">
            <v>BLLM 14, PLS 476 (PTM)</v>
          </cell>
          <cell r="H10395">
            <v>1666562.371</v>
          </cell>
          <cell r="I10395">
            <v>481506.64500000002</v>
          </cell>
        </row>
        <row r="10396">
          <cell r="B10396" t="str">
            <v>BLLM 14, PLS-295</v>
          </cell>
          <cell r="H10396">
            <v>1784967.5759999999</v>
          </cell>
          <cell r="I10396">
            <v>596653.821</v>
          </cell>
        </row>
        <row r="10397">
          <cell r="B10397" t="str">
            <v>BLLM 14, PRS 92 TARLAC</v>
          </cell>
          <cell r="H10397">
            <v>1746417.4971</v>
          </cell>
          <cell r="I10397">
            <v>457294.65970000002</v>
          </cell>
        </row>
        <row r="10398">
          <cell r="B10398" t="str">
            <v>BLLM 14, SABANI ESTATE</v>
          </cell>
          <cell r="H10398">
            <v>1717098.2069999999</v>
          </cell>
          <cell r="I10398">
            <v>529541.03700000001</v>
          </cell>
        </row>
        <row r="10399">
          <cell r="B10399" t="str">
            <v>BLLM 14, SABANI ESTATE (PTM)</v>
          </cell>
          <cell r="H10399">
            <v>1717098.2069999999</v>
          </cell>
          <cell r="I10399">
            <v>529541.03700000001</v>
          </cell>
        </row>
        <row r="10400">
          <cell r="B10400" t="str">
            <v>BLLM 140, CAD 274</v>
          </cell>
          <cell r="H10400">
            <v>1719824.7729</v>
          </cell>
          <cell r="I10400">
            <v>456610.94280000002</v>
          </cell>
        </row>
        <row r="10401">
          <cell r="B10401" t="str">
            <v>BLLM 140, CAD 274 (PTM)</v>
          </cell>
          <cell r="H10401">
            <v>1719824.773</v>
          </cell>
          <cell r="I10401">
            <v>456610.94300000003</v>
          </cell>
        </row>
        <row r="10402">
          <cell r="B10402" t="str">
            <v>BLLM 141, CAD 274</v>
          </cell>
          <cell r="H10402">
            <v>1706131.6813000001</v>
          </cell>
          <cell r="I10402">
            <v>446282.2267</v>
          </cell>
        </row>
        <row r="10403">
          <cell r="B10403" t="str">
            <v>BLLM 141, CAD 274 (PTM)</v>
          </cell>
          <cell r="H10403">
            <v>1706131.6810000001</v>
          </cell>
          <cell r="I10403">
            <v>446282.22700000001</v>
          </cell>
        </row>
        <row r="10404">
          <cell r="B10404" t="str">
            <v>BLLM 142, CAD 274</v>
          </cell>
          <cell r="H10404">
            <v>1719897.6495999999</v>
          </cell>
          <cell r="I10404">
            <v>460862.79790000001</v>
          </cell>
        </row>
        <row r="10405">
          <cell r="B10405" t="str">
            <v>BLLM 142, CAD 274 (PTM)</v>
          </cell>
          <cell r="H10405">
            <v>1719897.65</v>
          </cell>
          <cell r="I10405">
            <v>460862.79800000001</v>
          </cell>
        </row>
        <row r="10406">
          <cell r="B10406" t="str">
            <v>BLLM 143, CAD 274</v>
          </cell>
          <cell r="H10406">
            <v>1720241.8181</v>
          </cell>
          <cell r="I10406">
            <v>449657.61099999998</v>
          </cell>
        </row>
        <row r="10407">
          <cell r="B10407" t="str">
            <v>BLLM 143, CAD 274 (PTM)</v>
          </cell>
          <cell r="H10407">
            <v>1720241.818</v>
          </cell>
          <cell r="I10407">
            <v>449657.61099999998</v>
          </cell>
        </row>
        <row r="10408">
          <cell r="B10408" t="str">
            <v>BLLM 144, CAD 274</v>
          </cell>
          <cell r="H10408">
            <v>1705829.8861</v>
          </cell>
          <cell r="I10408">
            <v>449629.86589999998</v>
          </cell>
        </row>
        <row r="10409">
          <cell r="B10409" t="str">
            <v>BLLM 144, CAD 274 (PTM)</v>
          </cell>
          <cell r="H10409">
            <v>1705829.8859999999</v>
          </cell>
          <cell r="I10409">
            <v>449629.86599999998</v>
          </cell>
        </row>
        <row r="10410">
          <cell r="B10410" t="str">
            <v>BLLM 145, CAD 274</v>
          </cell>
          <cell r="H10410">
            <v>1706084.3459000001</v>
          </cell>
          <cell r="I10410">
            <v>449153.6238</v>
          </cell>
        </row>
        <row r="10411">
          <cell r="B10411" t="str">
            <v>BLLM 145, CAD 274 (PTM)</v>
          </cell>
          <cell r="H10411">
            <v>1706084.3459999999</v>
          </cell>
          <cell r="I10411">
            <v>449153.62400000001</v>
          </cell>
        </row>
        <row r="10412">
          <cell r="B10412" t="str">
            <v>BLLM 146, CAD 274</v>
          </cell>
          <cell r="H10412">
            <v>1706341.6721999999</v>
          </cell>
          <cell r="I10412">
            <v>446149.6226</v>
          </cell>
        </row>
        <row r="10413">
          <cell r="B10413" t="str">
            <v>BLLM 146, CAD 274 (PTM)</v>
          </cell>
          <cell r="H10413">
            <v>1706341.672</v>
          </cell>
          <cell r="I10413">
            <v>446149.62300000002</v>
          </cell>
        </row>
        <row r="10414">
          <cell r="B10414" t="str">
            <v>BLLM 147, CAD 274</v>
          </cell>
          <cell r="H10414">
            <v>1706131.6813000001</v>
          </cell>
          <cell r="I10414">
            <v>446282.2267</v>
          </cell>
        </row>
        <row r="10415">
          <cell r="B10415" t="str">
            <v>BLLM 147, CAD 274 (PTM)</v>
          </cell>
          <cell r="H10415">
            <v>1706131.6810000001</v>
          </cell>
          <cell r="I10415">
            <v>446282.22700000001</v>
          </cell>
        </row>
        <row r="10416">
          <cell r="B10416" t="str">
            <v>BLLM 148, CAD 274</v>
          </cell>
          <cell r="H10416">
            <v>1708237.9669000001</v>
          </cell>
          <cell r="I10416">
            <v>445993.82530000003</v>
          </cell>
        </row>
        <row r="10417">
          <cell r="B10417" t="str">
            <v>BLLM 148, CAD 274 (PTM)</v>
          </cell>
          <cell r="H10417">
            <v>1708237.9669999999</v>
          </cell>
          <cell r="I10417">
            <v>445993.82500000001</v>
          </cell>
        </row>
        <row r="10418">
          <cell r="B10418" t="str">
            <v>BLLM 149, CAD 274</v>
          </cell>
          <cell r="H10418">
            <v>1708474.5822999999</v>
          </cell>
          <cell r="I10418">
            <v>446165.59869999997</v>
          </cell>
        </row>
        <row r="10419">
          <cell r="B10419" t="str">
            <v>BLLM 149, CAD 274 (PTM)</v>
          </cell>
          <cell r="H10419">
            <v>1708474.5819999999</v>
          </cell>
          <cell r="I10419">
            <v>446165.59899999999</v>
          </cell>
        </row>
        <row r="10420">
          <cell r="B10420" t="str">
            <v>BLLM 15</v>
          </cell>
          <cell r="H10420">
            <v>0</v>
          </cell>
          <cell r="I10420">
            <v>0</v>
          </cell>
        </row>
        <row r="10421">
          <cell r="B10421" t="str">
            <v>BLLM 15</v>
          </cell>
          <cell r="H10421">
            <v>0</v>
          </cell>
          <cell r="I10421">
            <v>0</v>
          </cell>
        </row>
        <row r="10422">
          <cell r="B10422" t="str">
            <v>BLLM 15</v>
          </cell>
          <cell r="H10422">
            <v>0</v>
          </cell>
          <cell r="I10422">
            <v>0</v>
          </cell>
        </row>
        <row r="10423">
          <cell r="B10423" t="str">
            <v>BLLM 15-A</v>
          </cell>
          <cell r="H10423">
            <v>0</v>
          </cell>
          <cell r="I10423">
            <v>0</v>
          </cell>
        </row>
        <row r="10424">
          <cell r="B10424" t="str">
            <v>BLLM 15, CAD 110</v>
          </cell>
          <cell r="H10424">
            <v>1624853.9779000001</v>
          </cell>
          <cell r="I10424">
            <v>452869.78610000003</v>
          </cell>
        </row>
        <row r="10425">
          <cell r="B10425" t="str">
            <v>BLLM 15, CAD 116</v>
          </cell>
          <cell r="H10425">
            <v>1650836.6021</v>
          </cell>
          <cell r="I10425">
            <v>396876.40529999998</v>
          </cell>
        </row>
        <row r="10426">
          <cell r="B10426" t="str">
            <v>BLLM 15, CAD 116 (PTM)</v>
          </cell>
          <cell r="H10426">
            <v>1650836.6029999999</v>
          </cell>
          <cell r="I10426">
            <v>396876.40500000003</v>
          </cell>
        </row>
        <row r="10427">
          <cell r="B10427" t="str">
            <v>BLLM 15, CAD 1225-D</v>
          </cell>
          <cell r="H10427">
            <v>1744463.3093999999</v>
          </cell>
          <cell r="I10427">
            <v>457803.82130000001</v>
          </cell>
        </row>
        <row r="10428">
          <cell r="B10428" t="str">
            <v>BLLM 15, CAD 126</v>
          </cell>
          <cell r="H10428">
            <v>1744469.0421</v>
          </cell>
          <cell r="I10428">
            <v>485484.28600000002</v>
          </cell>
        </row>
        <row r="10429">
          <cell r="B10429" t="str">
            <v>BLLM 15, CAD 126 (PTM)</v>
          </cell>
          <cell r="H10429">
            <v>1744469.0419999999</v>
          </cell>
          <cell r="I10429">
            <v>485484.28600000002</v>
          </cell>
        </row>
        <row r="10430">
          <cell r="B10430" t="str">
            <v>BLLM 15, CAD 136</v>
          </cell>
          <cell r="H10430">
            <v>1730810.4890000001</v>
          </cell>
          <cell r="I10430">
            <v>439613.45069999999</v>
          </cell>
        </row>
        <row r="10431">
          <cell r="B10431" t="str">
            <v>BLLM 15, CAD 136 (PTM)</v>
          </cell>
          <cell r="H10431">
            <v>1730810.4890000001</v>
          </cell>
          <cell r="I10431">
            <v>439613.451</v>
          </cell>
        </row>
        <row r="10432">
          <cell r="B10432" t="str">
            <v>BLLM 15, CAD 137</v>
          </cell>
          <cell r="H10432">
            <v>1733686.3733000001</v>
          </cell>
          <cell r="I10432">
            <v>514414.13870000001</v>
          </cell>
        </row>
        <row r="10433">
          <cell r="B10433" t="str">
            <v>BLLM 15, CAD 137 (PTM)</v>
          </cell>
          <cell r="H10433">
            <v>1733686.3729999999</v>
          </cell>
          <cell r="I10433">
            <v>514414.13900000002</v>
          </cell>
        </row>
        <row r="10434">
          <cell r="B10434" t="str">
            <v>BLLM 15, CAD 144</v>
          </cell>
          <cell r="H10434">
            <v>1750138.7709999999</v>
          </cell>
          <cell r="I10434">
            <v>489030.53200000001</v>
          </cell>
        </row>
        <row r="10435">
          <cell r="B10435" t="str">
            <v>BLLM 15, CAD 144 (PTM)</v>
          </cell>
          <cell r="H10435">
            <v>1750138.7709999999</v>
          </cell>
          <cell r="I10435">
            <v>489030.53200000001</v>
          </cell>
        </row>
        <row r="10436">
          <cell r="B10436" t="str">
            <v>BLLM 15, CAD 156</v>
          </cell>
          <cell r="H10436">
            <v>1666192.5262</v>
          </cell>
          <cell r="I10436">
            <v>454451.55680000002</v>
          </cell>
        </row>
        <row r="10437">
          <cell r="B10437" t="str">
            <v>BLLM 15, CAD 156 (PTM)</v>
          </cell>
          <cell r="H10437">
            <v>1666192.5260000001</v>
          </cell>
          <cell r="I10437">
            <v>454451.55680000002</v>
          </cell>
        </row>
        <row r="10438">
          <cell r="B10438" t="str">
            <v>BLLM 15, CAD 162</v>
          </cell>
          <cell r="H10438">
            <v>1731184.139</v>
          </cell>
          <cell r="I10438">
            <v>482503.54200000002</v>
          </cell>
        </row>
        <row r="10439">
          <cell r="B10439" t="str">
            <v>BLLM 15, CAD 162 (PTM)</v>
          </cell>
          <cell r="H10439">
            <v>1731184.139</v>
          </cell>
          <cell r="I10439">
            <v>482503.54200000002</v>
          </cell>
        </row>
        <row r="10440">
          <cell r="B10440" t="str">
            <v>BLLM 15, CAD 163</v>
          </cell>
          <cell r="H10440">
            <v>1749257.9228999999</v>
          </cell>
          <cell r="I10440">
            <v>471706.52269999997</v>
          </cell>
        </row>
        <row r="10441">
          <cell r="B10441" t="str">
            <v>BLLM 15, CAD 163 (PTM)</v>
          </cell>
          <cell r="H10441">
            <v>1749257.923</v>
          </cell>
          <cell r="I10441">
            <v>471706.52299999999</v>
          </cell>
        </row>
        <row r="10442">
          <cell r="B10442" t="str">
            <v>BLLM 15, CAD 185</v>
          </cell>
          <cell r="H10442">
            <v>1739549.4539999999</v>
          </cell>
          <cell r="I10442">
            <v>555663.04909999995</v>
          </cell>
        </row>
        <row r="10443">
          <cell r="B10443" t="str">
            <v>BLLM 15, CAD 185 (PTM)</v>
          </cell>
          <cell r="H10443">
            <v>1739549.4539999999</v>
          </cell>
          <cell r="I10443">
            <v>555663.049</v>
          </cell>
        </row>
        <row r="10444">
          <cell r="B10444" t="str">
            <v>BLLM 15, CAD 191</v>
          </cell>
          <cell r="H10444">
            <v>1701932.1461</v>
          </cell>
          <cell r="I10444">
            <v>389505.23849999998</v>
          </cell>
        </row>
        <row r="10445">
          <cell r="B10445" t="str">
            <v>BLLM 15, CAD 191 (PTM)</v>
          </cell>
          <cell r="H10445">
            <v>1701932.1459999999</v>
          </cell>
          <cell r="I10445">
            <v>389505.239</v>
          </cell>
        </row>
        <row r="10446">
          <cell r="B10446" t="str">
            <v>BLLM 15, CAD 196</v>
          </cell>
          <cell r="H10446">
            <v>1684009.4550000001</v>
          </cell>
          <cell r="I10446">
            <v>500055.19959999999</v>
          </cell>
        </row>
        <row r="10447">
          <cell r="B10447" t="str">
            <v>BLLM 15, CAD 196 (PTM)</v>
          </cell>
          <cell r="H10447">
            <v>1684009.4550000001</v>
          </cell>
          <cell r="I10447">
            <v>500055.2</v>
          </cell>
        </row>
        <row r="10448">
          <cell r="B10448" t="str">
            <v>BLLM 15, CAD 198</v>
          </cell>
          <cell r="H10448">
            <v>1699373.1453</v>
          </cell>
          <cell r="I10448">
            <v>481638.3322</v>
          </cell>
        </row>
        <row r="10449">
          <cell r="B10449" t="str">
            <v>BLLM 15, CAD 198 (PTM)</v>
          </cell>
          <cell r="H10449">
            <v>1699373.145</v>
          </cell>
          <cell r="I10449">
            <v>481638.33199999999</v>
          </cell>
        </row>
        <row r="10450">
          <cell r="B10450" t="str">
            <v>BLLM 15, CAD 215</v>
          </cell>
          <cell r="H10450">
            <v>1651633.0238999999</v>
          </cell>
          <cell r="I10450">
            <v>488662.53889999999</v>
          </cell>
        </row>
        <row r="10451">
          <cell r="B10451" t="str">
            <v>BLLM 15, CAD 215 (PTM)</v>
          </cell>
          <cell r="H10451">
            <v>1651633.024</v>
          </cell>
          <cell r="I10451">
            <v>488662.53899999999</v>
          </cell>
        </row>
        <row r="10452">
          <cell r="B10452" t="str">
            <v>BLLM 15, CAD 224</v>
          </cell>
          <cell r="H10452">
            <v>1688068.9280000001</v>
          </cell>
          <cell r="I10452">
            <v>491613.13099999999</v>
          </cell>
        </row>
        <row r="10453">
          <cell r="B10453" t="str">
            <v>BLLM 15, CAD 224 (PTM)</v>
          </cell>
          <cell r="H10453">
            <v>1688068.9280000001</v>
          </cell>
          <cell r="I10453">
            <v>491613.13099999999</v>
          </cell>
        </row>
        <row r="10454">
          <cell r="B10454" t="str">
            <v>BLLM 15, CAD 225</v>
          </cell>
          <cell r="H10454">
            <v>1688983.4238</v>
          </cell>
          <cell r="I10454">
            <v>494901.63819999999</v>
          </cell>
        </row>
        <row r="10455">
          <cell r="B10455" t="str">
            <v>BLLM 15, CAD 225 (PTM)</v>
          </cell>
          <cell r="H10455">
            <v>1688983.4240000001</v>
          </cell>
          <cell r="I10455">
            <v>494901.63799999998</v>
          </cell>
        </row>
        <row r="10456">
          <cell r="B10456" t="str">
            <v>BLLM 15, CAD 226</v>
          </cell>
          <cell r="H10456">
            <v>1703072.2635999999</v>
          </cell>
          <cell r="I10456">
            <v>500622.46620000002</v>
          </cell>
        </row>
        <row r="10457">
          <cell r="B10457" t="str">
            <v>BLLM 15, CAD 226 (PTM)</v>
          </cell>
          <cell r="H10457">
            <v>1703072.264</v>
          </cell>
          <cell r="I10457">
            <v>500622.46600000001</v>
          </cell>
        </row>
        <row r="10458">
          <cell r="B10458" t="str">
            <v>BLLM 15, CAD 230</v>
          </cell>
          <cell r="H10458">
            <v>1682480.5460000001</v>
          </cell>
          <cell r="I10458">
            <v>480220.38640000002</v>
          </cell>
        </row>
        <row r="10459">
          <cell r="B10459" t="str">
            <v>BLLM 15, CAD 230 (PTM)</v>
          </cell>
          <cell r="H10459">
            <v>1682480.5460000001</v>
          </cell>
          <cell r="I10459">
            <v>480220.386</v>
          </cell>
        </row>
        <row r="10460">
          <cell r="B10460" t="str">
            <v>BLLM 15, CAD 231</v>
          </cell>
          <cell r="H10460">
            <v>1679059.8629000001</v>
          </cell>
          <cell r="I10460">
            <v>481473.4633</v>
          </cell>
        </row>
        <row r="10461">
          <cell r="B10461" t="str">
            <v>BLLM 15, CAD 231 (PTM)</v>
          </cell>
          <cell r="H10461">
            <v>1679059.8629999999</v>
          </cell>
          <cell r="I10461">
            <v>481473.46299999999</v>
          </cell>
        </row>
        <row r="10462">
          <cell r="B10462" t="str">
            <v>BLLM 15, CAD 243</v>
          </cell>
          <cell r="H10462">
            <v>1602432.8259999999</v>
          </cell>
          <cell r="I10462">
            <v>453932.96</v>
          </cell>
        </row>
        <row r="10463">
          <cell r="B10463" t="str">
            <v>BLLM 15, CAD 243 (PTM)</v>
          </cell>
          <cell r="H10463">
            <v>1602432.8259999999</v>
          </cell>
          <cell r="I10463">
            <v>453932.96</v>
          </cell>
        </row>
        <row r="10464">
          <cell r="B10464" t="str">
            <v>BLLM 15, CAD 244</v>
          </cell>
          <cell r="H10464">
            <v>1612909.7298000001</v>
          </cell>
          <cell r="I10464">
            <v>435668.5134</v>
          </cell>
        </row>
        <row r="10465">
          <cell r="B10465" t="str">
            <v>BLLM 15, CAD 244 (PTM)</v>
          </cell>
          <cell r="H10465">
            <v>1612909.73</v>
          </cell>
          <cell r="I10465">
            <v>435668.51299999998</v>
          </cell>
        </row>
        <row r="10466">
          <cell r="B10466" t="str">
            <v>BLLM 15, CAD 258</v>
          </cell>
          <cell r="H10466">
            <v>1641719.2124999999</v>
          </cell>
          <cell r="I10466">
            <v>443789.79359999998</v>
          </cell>
        </row>
        <row r="10467">
          <cell r="B10467" t="str">
            <v>BLLM 15, CAD 258 (PTM)</v>
          </cell>
          <cell r="H10467">
            <v>1641719.213</v>
          </cell>
          <cell r="I10467">
            <v>443789.79399999999</v>
          </cell>
        </row>
        <row r="10468">
          <cell r="B10468" t="str">
            <v>BLLM 15, CAD 260</v>
          </cell>
          <cell r="H10468">
            <v>1657353.6407999999</v>
          </cell>
          <cell r="I10468">
            <v>478320.50020000001</v>
          </cell>
        </row>
        <row r="10469">
          <cell r="B10469" t="str">
            <v>BLLM 15, CAD 260 (PTM)</v>
          </cell>
          <cell r="H10469">
            <v>1657353.6410000001</v>
          </cell>
          <cell r="I10469">
            <v>478320.50020000001</v>
          </cell>
        </row>
        <row r="10470">
          <cell r="B10470" t="str">
            <v>BLLM 15, CAD 262</v>
          </cell>
          <cell r="H10470">
            <v>1624116.0378</v>
          </cell>
          <cell r="I10470">
            <v>425109.78200000001</v>
          </cell>
        </row>
        <row r="10471">
          <cell r="B10471" t="str">
            <v>BLLM 15, CAD 262 (PTM)</v>
          </cell>
          <cell r="H10471">
            <v>1624116.0379999999</v>
          </cell>
          <cell r="I10471">
            <v>425109.77799999999</v>
          </cell>
        </row>
        <row r="10472">
          <cell r="B10472" t="str">
            <v>BLLM 15, CAD 268</v>
          </cell>
          <cell r="H10472">
            <v>1655082.3746</v>
          </cell>
          <cell r="I10472">
            <v>446596.87410000002</v>
          </cell>
        </row>
        <row r="10473">
          <cell r="B10473" t="str">
            <v>BLLM 15, CAD 268 (PTM)</v>
          </cell>
          <cell r="H10473">
            <v>1655082.375</v>
          </cell>
          <cell r="I10473">
            <v>446596.87400000001</v>
          </cell>
        </row>
        <row r="10474">
          <cell r="B10474" t="str">
            <v>BLLM 15, CAD 269</v>
          </cell>
          <cell r="H10474">
            <v>1707811.2527000001</v>
          </cell>
          <cell r="I10474">
            <v>484023.96730000002</v>
          </cell>
        </row>
        <row r="10475">
          <cell r="B10475" t="str">
            <v>BLLM 15, CAD 269 (PTM)</v>
          </cell>
          <cell r="H10475">
            <v>1707811.253</v>
          </cell>
          <cell r="I10475">
            <v>484023.967</v>
          </cell>
        </row>
        <row r="10476">
          <cell r="B10476" t="str">
            <v>BLLM 15, CAD 273</v>
          </cell>
          <cell r="H10476">
            <v>1647806.4321999999</v>
          </cell>
          <cell r="I10476">
            <v>447379.45659999998</v>
          </cell>
        </row>
        <row r="10477">
          <cell r="B10477" t="str">
            <v>BLLM 15, CAD 273 (PTM)</v>
          </cell>
          <cell r="H10477">
            <v>1647806.432</v>
          </cell>
          <cell r="I10477">
            <v>447379.45699999999</v>
          </cell>
        </row>
        <row r="10478">
          <cell r="B10478" t="str">
            <v>BLLM 15, CAD 274</v>
          </cell>
          <cell r="H10478">
            <v>1709285.9572000001</v>
          </cell>
          <cell r="I10478">
            <v>442816.72570000001</v>
          </cell>
        </row>
        <row r="10479">
          <cell r="B10479" t="str">
            <v>BLLM 15, CAD 274 (PTM)</v>
          </cell>
          <cell r="H10479">
            <v>1709285.9569999999</v>
          </cell>
          <cell r="I10479">
            <v>442816.72600000002</v>
          </cell>
        </row>
        <row r="10480">
          <cell r="B10480" t="str">
            <v>BLLM 15, CAD 280</v>
          </cell>
          <cell r="H10480">
            <v>1662448.6780000001</v>
          </cell>
          <cell r="I10480">
            <v>478561.69540000003</v>
          </cell>
        </row>
        <row r="10481">
          <cell r="B10481" t="str">
            <v>BLLM 15, CAD 280 (PTM)</v>
          </cell>
          <cell r="H10481">
            <v>1662448.6780000001</v>
          </cell>
          <cell r="I10481">
            <v>478561.69540000003</v>
          </cell>
        </row>
        <row r="10482">
          <cell r="B10482" t="str">
            <v>BLLM 15, CAD 304-D</v>
          </cell>
          <cell r="H10482">
            <v>1632903.7165000001</v>
          </cell>
          <cell r="I10482">
            <v>475195.37099999998</v>
          </cell>
        </row>
        <row r="10483">
          <cell r="B10483" t="str">
            <v>BLLM 15, CAD 316-D</v>
          </cell>
          <cell r="H10483">
            <v>1748001.422</v>
          </cell>
          <cell r="I10483">
            <v>388606.7291</v>
          </cell>
        </row>
        <row r="10484">
          <cell r="B10484" t="str">
            <v>BLLM 15, CAD 316-D (PTM)</v>
          </cell>
          <cell r="H10484">
            <v>1748001.422</v>
          </cell>
          <cell r="I10484">
            <v>388606.72899999999</v>
          </cell>
        </row>
        <row r="10485">
          <cell r="B10485" t="str">
            <v>BLLM 15, CAD 319-D</v>
          </cell>
          <cell r="H10485">
            <v>1667574.4427</v>
          </cell>
          <cell r="I10485">
            <v>504189.93170000002</v>
          </cell>
        </row>
        <row r="10486">
          <cell r="B10486" t="str">
            <v>BLLM 15, CAD 320-D</v>
          </cell>
          <cell r="H10486">
            <v>1667574.4427</v>
          </cell>
          <cell r="I10486">
            <v>504189.93170000002</v>
          </cell>
        </row>
        <row r="10487">
          <cell r="B10487" t="str">
            <v>BLLM 15, CAD 320-D (PTM)</v>
          </cell>
          <cell r="H10487">
            <v>1667574.443</v>
          </cell>
          <cell r="I10487">
            <v>504189.93199999997</v>
          </cell>
        </row>
        <row r="10488">
          <cell r="B10488" t="str">
            <v>BLLM 15, CAD 381-D</v>
          </cell>
          <cell r="H10488">
            <v>1725681.1810000001</v>
          </cell>
          <cell r="I10488">
            <v>437168.83399999997</v>
          </cell>
        </row>
        <row r="10489">
          <cell r="B10489" t="str">
            <v>BLLM 15, CAD 436-D</v>
          </cell>
          <cell r="H10489">
            <v>1694811.2209999999</v>
          </cell>
          <cell r="I10489">
            <v>487380.71799999999</v>
          </cell>
        </row>
        <row r="10490">
          <cell r="B10490" t="str">
            <v>BLLM 15, CAD 51</v>
          </cell>
          <cell r="H10490">
            <v>1712635.1917999999</v>
          </cell>
          <cell r="I10490">
            <v>496353.6692</v>
          </cell>
        </row>
        <row r="10491">
          <cell r="B10491" t="str">
            <v>BLLM 15, CAD 51 (PTM)</v>
          </cell>
          <cell r="H10491">
            <v>1712635.192</v>
          </cell>
          <cell r="I10491">
            <v>496353.66899999999</v>
          </cell>
        </row>
        <row r="10492">
          <cell r="B10492" t="str">
            <v>BLLM 15, CAD 53</v>
          </cell>
          <cell r="H10492">
            <v>1730310.3587</v>
          </cell>
          <cell r="I10492">
            <v>501889.69140000001</v>
          </cell>
        </row>
        <row r="10493">
          <cell r="B10493" t="str">
            <v>BLLM 15, CAD 53 (PTM)</v>
          </cell>
          <cell r="H10493">
            <v>1730310.3589999999</v>
          </cell>
          <cell r="I10493">
            <v>501889.69099999999</v>
          </cell>
        </row>
        <row r="10494">
          <cell r="B10494" t="str">
            <v>BLLM 15, CAD 614-D</v>
          </cell>
          <cell r="H10494">
            <v>1688143.115</v>
          </cell>
          <cell r="I10494">
            <v>396646.728</v>
          </cell>
        </row>
        <row r="10495">
          <cell r="B10495" t="str">
            <v>BLLM 15, CAD 66</v>
          </cell>
          <cell r="H10495">
            <v>1750010.8296999999</v>
          </cell>
          <cell r="I10495">
            <v>500875.84470000002</v>
          </cell>
        </row>
        <row r="10496">
          <cell r="B10496" t="str">
            <v>BLLM 15, CAD 66 (PTM)</v>
          </cell>
          <cell r="H10496">
            <v>1750010.83</v>
          </cell>
          <cell r="I10496">
            <v>500875.84499999997</v>
          </cell>
        </row>
        <row r="10497">
          <cell r="B10497" t="str">
            <v>BLLM 15, CAD 67</v>
          </cell>
          <cell r="H10497">
            <v>1729442.2901000001</v>
          </cell>
          <cell r="I10497">
            <v>489575.32870000001</v>
          </cell>
        </row>
        <row r="10498">
          <cell r="B10498" t="str">
            <v>BLLM 15, CAD 67 (PTM)</v>
          </cell>
          <cell r="H10498">
            <v>1729442.29</v>
          </cell>
          <cell r="I10498">
            <v>489575.32900000003</v>
          </cell>
        </row>
        <row r="10499">
          <cell r="B10499" t="str">
            <v>BLLM 15, CAD 716-D</v>
          </cell>
          <cell r="H10499">
            <v>1772445.4979999999</v>
          </cell>
          <cell r="I10499">
            <v>509740.04100000003</v>
          </cell>
        </row>
        <row r="10500">
          <cell r="B10500" t="str">
            <v>BLLM 15, CAD 920-D</v>
          </cell>
          <cell r="H10500">
            <v>1771527.1370000001</v>
          </cell>
          <cell r="I10500">
            <v>572958.59699999995</v>
          </cell>
        </row>
        <row r="10501">
          <cell r="B10501" t="str">
            <v>BLLM 15, CAD 921-D</v>
          </cell>
          <cell r="H10501">
            <v>1751127.2620000001</v>
          </cell>
          <cell r="I10501">
            <v>551502.06400000001</v>
          </cell>
        </row>
        <row r="10502">
          <cell r="B10502" t="str">
            <v>BLLM 15, GSS 160</v>
          </cell>
          <cell r="H10502">
            <v>1719098.3692999999</v>
          </cell>
          <cell r="I10502">
            <v>528141.24329999997</v>
          </cell>
        </row>
        <row r="10503">
          <cell r="B10503" t="str">
            <v>BLLM 15, GSS 160 (PTM)</v>
          </cell>
          <cell r="H10503">
            <v>1719098.3689999999</v>
          </cell>
          <cell r="I10503">
            <v>528141.24300000002</v>
          </cell>
        </row>
        <row r="10504">
          <cell r="B10504" t="str">
            <v>BLLM 15, PLS 109</v>
          </cell>
          <cell r="H10504">
            <v>0</v>
          </cell>
          <cell r="I10504">
            <v>0</v>
          </cell>
        </row>
        <row r="10505">
          <cell r="B10505" t="str">
            <v>BLLM 15, PLS 295</v>
          </cell>
          <cell r="H10505">
            <v>1784561.5049999999</v>
          </cell>
          <cell r="I10505">
            <v>594424.52709999995</v>
          </cell>
        </row>
        <row r="10506">
          <cell r="B10506" t="str">
            <v>BLLM 15, PLS 295 (PTM)</v>
          </cell>
          <cell r="H10506">
            <v>1784561.5049999999</v>
          </cell>
          <cell r="I10506">
            <v>594424.52709999995</v>
          </cell>
        </row>
        <row r="10507">
          <cell r="B10507" t="str">
            <v>BLLM 15, PRS 92 TARLAC</v>
          </cell>
          <cell r="H10507">
            <v>1744463.3093999999</v>
          </cell>
          <cell r="I10507">
            <v>457803.82130000001</v>
          </cell>
        </row>
        <row r="10508">
          <cell r="B10508" t="str">
            <v>BLLM 15, SABANI ESTATE</v>
          </cell>
          <cell r="H10508">
            <v>1719098.3689999999</v>
          </cell>
          <cell r="I10508">
            <v>528141.24300000002</v>
          </cell>
        </row>
        <row r="10509">
          <cell r="B10509" t="str">
            <v>BLLM 15, SABANI ESTATE (PTM)</v>
          </cell>
          <cell r="H10509">
            <v>1719098.3689999999</v>
          </cell>
          <cell r="I10509">
            <v>528141.24300000002</v>
          </cell>
        </row>
        <row r="10510">
          <cell r="B10510" t="str">
            <v>BLLM 150, CAD 274</v>
          </cell>
          <cell r="H10510">
            <v>1707659.5174</v>
          </cell>
          <cell r="I10510">
            <v>441940.65120000002</v>
          </cell>
        </row>
        <row r="10511">
          <cell r="B10511" t="str">
            <v>BLLM 150, CAD 274 (PTM)</v>
          </cell>
          <cell r="H10511">
            <v>1707659.517</v>
          </cell>
          <cell r="I10511">
            <v>441940.65100000001</v>
          </cell>
        </row>
        <row r="10512">
          <cell r="B10512" t="str">
            <v>BLLM 151, CAD 274</v>
          </cell>
          <cell r="H10512">
            <v>1707827.8684</v>
          </cell>
          <cell r="I10512">
            <v>442141.64390000002</v>
          </cell>
        </row>
        <row r="10513">
          <cell r="B10513" t="str">
            <v>BLLM 151, CAD 274 (PTM)</v>
          </cell>
          <cell r="H10513">
            <v>1707827.868</v>
          </cell>
          <cell r="I10513">
            <v>442141.64399999997</v>
          </cell>
        </row>
        <row r="10514">
          <cell r="B10514" t="str">
            <v>BLLM 152, CAD 274</v>
          </cell>
          <cell r="H10514">
            <v>1709285.9572000001</v>
          </cell>
          <cell r="I10514">
            <v>442816.72570000001</v>
          </cell>
        </row>
        <row r="10515">
          <cell r="B10515" t="str">
            <v>BLLM 152, CAD 274 (PTM)</v>
          </cell>
          <cell r="H10515">
            <v>1709285.9569999999</v>
          </cell>
          <cell r="I10515">
            <v>442816.72600000002</v>
          </cell>
        </row>
        <row r="10516">
          <cell r="B10516" t="str">
            <v>BLLM 153, CAD 274</v>
          </cell>
          <cell r="H10516">
            <v>1709320.5323000001</v>
          </cell>
          <cell r="I10516">
            <v>442470.54509999999</v>
          </cell>
        </row>
        <row r="10517">
          <cell r="B10517" t="str">
            <v>BLLM 153, CAD 274 (PTM)</v>
          </cell>
          <cell r="H10517">
            <v>1709320.5319999999</v>
          </cell>
          <cell r="I10517">
            <v>442470.54499999998</v>
          </cell>
        </row>
        <row r="10518">
          <cell r="B10518" t="str">
            <v>BLLM 154, CAD 274</v>
          </cell>
          <cell r="H10518">
            <v>1713031.6856</v>
          </cell>
          <cell r="I10518">
            <v>443388.34210000001</v>
          </cell>
        </row>
        <row r="10519">
          <cell r="B10519" t="str">
            <v>BLLM 154, CAD 274 (PTM)</v>
          </cell>
          <cell r="H10519">
            <v>1713031.686</v>
          </cell>
          <cell r="I10519">
            <v>443388.342</v>
          </cell>
        </row>
        <row r="10520">
          <cell r="B10520" t="str">
            <v>BLLM 155, CAD 274</v>
          </cell>
          <cell r="H10520">
            <v>1713390.048</v>
          </cell>
          <cell r="I10520">
            <v>443415.14179999998</v>
          </cell>
        </row>
        <row r="10521">
          <cell r="B10521" t="str">
            <v>BLLM 155, CAD 274 (PTM)</v>
          </cell>
          <cell r="H10521">
            <v>1713390.048</v>
          </cell>
          <cell r="I10521">
            <v>443415.14199999999</v>
          </cell>
        </row>
        <row r="10522">
          <cell r="B10522" t="str">
            <v>BLLM 156, CAD 274</v>
          </cell>
          <cell r="H10522">
            <v>1716250.6318000001</v>
          </cell>
          <cell r="I10522">
            <v>443243.14</v>
          </cell>
        </row>
        <row r="10523">
          <cell r="B10523" t="str">
            <v>BLLM 156, CAD 274 (PTM)</v>
          </cell>
          <cell r="H10523">
            <v>1716250.632</v>
          </cell>
          <cell r="I10523">
            <v>443243.14</v>
          </cell>
        </row>
        <row r="10524">
          <cell r="B10524" t="str">
            <v>BLLM 157, CAD 274</v>
          </cell>
          <cell r="H10524">
            <v>1716498.7620000001</v>
          </cell>
          <cell r="I10524">
            <v>443199.21899999998</v>
          </cell>
        </row>
        <row r="10525">
          <cell r="B10525" t="str">
            <v>BLLM 157, CAD 274 (PTM)</v>
          </cell>
          <cell r="H10525">
            <v>1716498.7620000001</v>
          </cell>
          <cell r="I10525">
            <v>443199.21899999998</v>
          </cell>
        </row>
        <row r="10526">
          <cell r="B10526" t="str">
            <v>BLLM 158, CAD 274</v>
          </cell>
          <cell r="H10526">
            <v>1712880.7275</v>
          </cell>
          <cell r="I10526">
            <v>439456.4964</v>
          </cell>
        </row>
        <row r="10527">
          <cell r="B10527" t="str">
            <v>BLLM 158, CAD 274 (PTM)</v>
          </cell>
          <cell r="H10527">
            <v>1712880.7279999999</v>
          </cell>
          <cell r="I10527">
            <v>439456.49599999998</v>
          </cell>
        </row>
        <row r="10528">
          <cell r="B10528" t="str">
            <v>BLLM 159, CAD 274</v>
          </cell>
          <cell r="H10528">
            <v>1713027.0260000001</v>
          </cell>
          <cell r="I10528">
            <v>439668.897</v>
          </cell>
        </row>
        <row r="10529">
          <cell r="B10529" t="str">
            <v>BLLM 159, CAD 274 (PTM)</v>
          </cell>
          <cell r="H10529">
            <v>1713027.0260000001</v>
          </cell>
          <cell r="I10529">
            <v>439668.897</v>
          </cell>
        </row>
        <row r="10530">
          <cell r="B10530" t="str">
            <v>BLLM 16</v>
          </cell>
          <cell r="H10530">
            <v>0</v>
          </cell>
          <cell r="I10530">
            <v>0</v>
          </cell>
        </row>
        <row r="10531">
          <cell r="B10531" t="str">
            <v>BLLM 16</v>
          </cell>
          <cell r="H10531">
            <v>0</v>
          </cell>
          <cell r="I10531">
            <v>0</v>
          </cell>
        </row>
        <row r="10532">
          <cell r="B10532" t="str">
            <v>BLLM 16</v>
          </cell>
          <cell r="H10532">
            <v>0</v>
          </cell>
          <cell r="I10532">
            <v>0</v>
          </cell>
        </row>
        <row r="10533">
          <cell r="B10533" t="str">
            <v>BLLM 16-A</v>
          </cell>
          <cell r="H10533">
            <v>0</v>
          </cell>
          <cell r="I10533">
            <v>0</v>
          </cell>
        </row>
        <row r="10534">
          <cell r="B10534" t="str">
            <v>BLLM 16, CAD 116</v>
          </cell>
          <cell r="H10534">
            <v>1650703.983</v>
          </cell>
          <cell r="I10534">
            <v>396883.23200000002</v>
          </cell>
        </row>
        <row r="10535">
          <cell r="B10535" t="str">
            <v>BLLM 16, CAD 116 (PTM)</v>
          </cell>
          <cell r="H10535">
            <v>1650703.983</v>
          </cell>
          <cell r="I10535">
            <v>396883.23200000002</v>
          </cell>
        </row>
        <row r="10536">
          <cell r="B10536" t="str">
            <v>BLLM 16, CAD 1225-D</v>
          </cell>
          <cell r="H10536">
            <v>1744527.1281000001</v>
          </cell>
          <cell r="I10536">
            <v>458005.13559999998</v>
          </cell>
        </row>
        <row r="10537">
          <cell r="B10537" t="str">
            <v>BLLM 16, CAD 126</v>
          </cell>
          <cell r="H10537">
            <v>1744647.4018999999</v>
          </cell>
          <cell r="I10537">
            <v>481666.60710000002</v>
          </cell>
        </row>
        <row r="10538">
          <cell r="B10538" t="str">
            <v>BLLM 16, CAD 126 (PTM)</v>
          </cell>
          <cell r="H10538">
            <v>1744647.402</v>
          </cell>
          <cell r="I10538">
            <v>481666.60700000002</v>
          </cell>
        </row>
        <row r="10539">
          <cell r="B10539" t="str">
            <v>BLLM 16, CAD 136</v>
          </cell>
          <cell r="H10539">
            <v>1730766.3929000001</v>
          </cell>
          <cell r="I10539">
            <v>441521.5037</v>
          </cell>
        </row>
        <row r="10540">
          <cell r="B10540" t="str">
            <v>BLLM 16, CAD 136 (PTM)</v>
          </cell>
          <cell r="H10540">
            <v>1730766.3929999999</v>
          </cell>
          <cell r="I10540">
            <v>441521.50400000002</v>
          </cell>
        </row>
        <row r="10541">
          <cell r="B10541" t="str">
            <v>BLLM 16, CAD 137</v>
          </cell>
          <cell r="H10541">
            <v>1735249.9683000001</v>
          </cell>
          <cell r="I10541">
            <v>516054.30839999998</v>
          </cell>
        </row>
        <row r="10542">
          <cell r="B10542" t="str">
            <v>BLLM 16, CAD 137 (PTM)</v>
          </cell>
          <cell r="H10542">
            <v>1735249.9680000001</v>
          </cell>
          <cell r="I10542">
            <v>516054.30800000002</v>
          </cell>
        </row>
        <row r="10543">
          <cell r="B10543" t="str">
            <v>BLLM 16, CAD 144</v>
          </cell>
          <cell r="H10543">
            <v>1750188.1680000001</v>
          </cell>
          <cell r="I10543">
            <v>487468.592</v>
          </cell>
        </row>
        <row r="10544">
          <cell r="B10544" t="str">
            <v>BLLM 16, CAD 144 (PTM)</v>
          </cell>
          <cell r="H10544">
            <v>1750188.1680000001</v>
          </cell>
          <cell r="I10544">
            <v>487468.592</v>
          </cell>
        </row>
        <row r="10545">
          <cell r="B10545" t="str">
            <v>BLLM 16, CAD 144 (PTM)</v>
          </cell>
          <cell r="H10545">
            <v>1750188.1680000001</v>
          </cell>
          <cell r="I10545">
            <v>487468.592</v>
          </cell>
        </row>
        <row r="10546">
          <cell r="B10546" t="str">
            <v>BLLM 16, CAD 156</v>
          </cell>
          <cell r="H10546">
            <v>1666232.9768999999</v>
          </cell>
          <cell r="I10546">
            <v>454369.5833</v>
          </cell>
        </row>
        <row r="10547">
          <cell r="B10547" t="str">
            <v>BLLM 16, CAD 156 (PTM)</v>
          </cell>
          <cell r="H10547">
            <v>1666232.977</v>
          </cell>
          <cell r="I10547">
            <v>454369.5833</v>
          </cell>
        </row>
        <row r="10548">
          <cell r="B10548" t="str">
            <v>BLLM 16, CAD 162</v>
          </cell>
          <cell r="H10548">
            <v>1727070.656</v>
          </cell>
          <cell r="I10548">
            <v>477921.57</v>
          </cell>
        </row>
        <row r="10549">
          <cell r="B10549" t="str">
            <v>BLLM 16, CAD 162 (PTM)</v>
          </cell>
          <cell r="H10549">
            <v>1727070.656</v>
          </cell>
          <cell r="I10549">
            <v>477921.57</v>
          </cell>
        </row>
        <row r="10550">
          <cell r="B10550" t="str">
            <v>BLLM 16, CAD 163</v>
          </cell>
          <cell r="H10550">
            <v>1749764.3082000001</v>
          </cell>
          <cell r="I10550">
            <v>474035.52360000001</v>
          </cell>
        </row>
        <row r="10551">
          <cell r="B10551" t="str">
            <v>BLLM 16, CAD 163 (PTM)</v>
          </cell>
          <cell r="H10551">
            <v>1749764.308</v>
          </cell>
          <cell r="I10551">
            <v>474035.52399999998</v>
          </cell>
        </row>
        <row r="10552">
          <cell r="B10552" t="str">
            <v>BLLM 16, CAD 183</v>
          </cell>
          <cell r="H10552">
            <v>1721420.5723999999</v>
          </cell>
          <cell r="I10552">
            <v>488449.16190000001</v>
          </cell>
        </row>
        <row r="10553">
          <cell r="B10553" t="str">
            <v>BLLM 16, CAD 183 (PTM)</v>
          </cell>
          <cell r="H10553">
            <v>1721420.5719999999</v>
          </cell>
          <cell r="I10553">
            <v>488449.16200000001</v>
          </cell>
        </row>
        <row r="10554">
          <cell r="B10554" t="str">
            <v>BLLM 16, CAD 185</v>
          </cell>
          <cell r="H10554">
            <v>1737454.6406</v>
          </cell>
          <cell r="I10554">
            <v>556098.73990000004</v>
          </cell>
        </row>
        <row r="10555">
          <cell r="B10555" t="str">
            <v>BLLM 16, CAD 185 (PTM)</v>
          </cell>
          <cell r="H10555">
            <v>1737454.6410000001</v>
          </cell>
          <cell r="I10555">
            <v>556098.74</v>
          </cell>
        </row>
        <row r="10556">
          <cell r="B10556" t="str">
            <v>BLLM 16, CAD 191</v>
          </cell>
          <cell r="H10556">
            <v>1700661.1481999999</v>
          </cell>
          <cell r="I10556">
            <v>387004.43530000001</v>
          </cell>
        </row>
        <row r="10557">
          <cell r="B10557" t="str">
            <v>BLLM 16, CAD 191 (PTM)</v>
          </cell>
          <cell r="H10557">
            <v>1700661.148</v>
          </cell>
          <cell r="I10557">
            <v>387004.435</v>
          </cell>
        </row>
        <row r="10558">
          <cell r="B10558" t="str">
            <v>BLLM 16, CAD 196</v>
          </cell>
          <cell r="H10558">
            <v>1683912.2335999999</v>
          </cell>
          <cell r="I10558">
            <v>500198.4914</v>
          </cell>
        </row>
        <row r="10559">
          <cell r="B10559" t="str">
            <v>BLLM 16, CAD 196 (PTM)</v>
          </cell>
          <cell r="H10559">
            <v>1683912.2339999999</v>
          </cell>
          <cell r="I10559">
            <v>500198.49099999998</v>
          </cell>
        </row>
        <row r="10560">
          <cell r="B10560" t="str">
            <v>BLLM 16, CAD 198</v>
          </cell>
          <cell r="H10560">
            <v>1699411.9283</v>
          </cell>
          <cell r="I10560">
            <v>479911.386</v>
          </cell>
        </row>
        <row r="10561">
          <cell r="B10561" t="str">
            <v>BLLM 16, CAD 198 (PTM)</v>
          </cell>
          <cell r="H10561">
            <v>1699411.9280000001</v>
          </cell>
          <cell r="I10561">
            <v>479911.386</v>
          </cell>
        </row>
        <row r="10562">
          <cell r="B10562" t="str">
            <v>BLLM 16, CAD 215</v>
          </cell>
          <cell r="H10562">
            <v>1651645.5876</v>
          </cell>
          <cell r="I10562">
            <v>488431.64569999999</v>
          </cell>
        </row>
        <row r="10563">
          <cell r="B10563" t="str">
            <v>BLLM 16, CAD 215 (PTM)</v>
          </cell>
          <cell r="H10563">
            <v>1651645.588</v>
          </cell>
          <cell r="I10563">
            <v>488431.64600000001</v>
          </cell>
        </row>
        <row r="10564">
          <cell r="B10564" t="str">
            <v>BLLM 16, CAD 224</v>
          </cell>
          <cell r="H10564">
            <v>1688083.5774000001</v>
          </cell>
          <cell r="I10564">
            <v>491959.56030000001</v>
          </cell>
        </row>
        <row r="10565">
          <cell r="B10565" t="str">
            <v>BLLM 16, CAD 224 (PTM)</v>
          </cell>
          <cell r="H10565">
            <v>1688083.577</v>
          </cell>
          <cell r="I10565">
            <v>491959.56</v>
          </cell>
        </row>
        <row r="10566">
          <cell r="B10566" t="str">
            <v>BLLM 16, CAD 225</v>
          </cell>
          <cell r="H10566">
            <v>1690804.8263999999</v>
          </cell>
          <cell r="I10566">
            <v>495840.92190000002</v>
          </cell>
        </row>
        <row r="10567">
          <cell r="B10567" t="str">
            <v>BLLM 16, CAD 225 (PTM)</v>
          </cell>
          <cell r="H10567">
            <v>1690804.8259999999</v>
          </cell>
          <cell r="I10567">
            <v>495840.92200000002</v>
          </cell>
        </row>
        <row r="10568">
          <cell r="B10568" t="str">
            <v>BLLM 16, CAD 226</v>
          </cell>
          <cell r="H10568">
            <v>1703070.5049999999</v>
          </cell>
          <cell r="I10568">
            <v>500823.99609999999</v>
          </cell>
        </row>
        <row r="10569">
          <cell r="B10569" t="str">
            <v>BLLM 16, CAD 226 (PTM)</v>
          </cell>
          <cell r="H10569">
            <v>1703070.5049999999</v>
          </cell>
          <cell r="I10569">
            <v>500823.99599999998</v>
          </cell>
        </row>
        <row r="10570">
          <cell r="B10570" t="str">
            <v>BLLM 16, CAD 230</v>
          </cell>
          <cell r="H10570">
            <v>1682587.1640000001</v>
          </cell>
          <cell r="I10570">
            <v>480398.90840000001</v>
          </cell>
        </row>
        <row r="10571">
          <cell r="B10571" t="str">
            <v>BLLM 16, CAD 230 (PTM)</v>
          </cell>
          <cell r="H10571">
            <v>1682587.1640000001</v>
          </cell>
          <cell r="I10571">
            <v>480398.908</v>
          </cell>
        </row>
        <row r="10572">
          <cell r="B10572" t="str">
            <v>BLLM 16, CAD 231</v>
          </cell>
          <cell r="H10572">
            <v>1679055.5194999999</v>
          </cell>
          <cell r="I10572">
            <v>481984.52549999999</v>
          </cell>
        </row>
        <row r="10573">
          <cell r="B10573" t="str">
            <v>BLLM 16, CAD 231 (PTM)</v>
          </cell>
          <cell r="H10573">
            <v>1679055.52</v>
          </cell>
          <cell r="I10573">
            <v>481984.52600000001</v>
          </cell>
        </row>
        <row r="10574">
          <cell r="B10574" t="str">
            <v>BLLM 16, CAD 243</v>
          </cell>
          <cell r="H10574">
            <v>1601386.1947999999</v>
          </cell>
          <cell r="I10574">
            <v>453206.96460000001</v>
          </cell>
        </row>
        <row r="10575">
          <cell r="B10575" t="str">
            <v>BLLM 16, CAD 243 (PTM)</v>
          </cell>
          <cell r="H10575">
            <v>1601386.1950000001</v>
          </cell>
          <cell r="I10575">
            <v>453206.96500000003</v>
          </cell>
        </row>
        <row r="10576">
          <cell r="B10576" t="str">
            <v>BLLM 16, CAD 244</v>
          </cell>
          <cell r="H10576">
            <v>1612779.4097</v>
          </cell>
          <cell r="I10576">
            <v>435735.55489999999</v>
          </cell>
        </row>
        <row r="10577">
          <cell r="B10577" t="str">
            <v>BLLM 16, CAD 244 (PTM)</v>
          </cell>
          <cell r="H10577">
            <v>1612779.41</v>
          </cell>
          <cell r="I10577">
            <v>435735.55499999999</v>
          </cell>
        </row>
        <row r="10578">
          <cell r="B10578" t="str">
            <v>BLLM 16, CAD 258</v>
          </cell>
          <cell r="H10578">
            <v>1642079.5464000001</v>
          </cell>
          <cell r="I10578">
            <v>443550.35930000001</v>
          </cell>
        </row>
        <row r="10579">
          <cell r="B10579" t="str">
            <v>BLLM 16, CAD 258 (PTM)</v>
          </cell>
          <cell r="H10579">
            <v>1642079.5460000001</v>
          </cell>
          <cell r="I10579">
            <v>443550.359</v>
          </cell>
        </row>
        <row r="10580">
          <cell r="B10580" t="str">
            <v>BLLM 16, CAD 260</v>
          </cell>
          <cell r="H10580">
            <v>1657444.7984</v>
          </cell>
          <cell r="I10580">
            <v>478178.87760000001</v>
          </cell>
        </row>
        <row r="10581">
          <cell r="B10581" t="str">
            <v>BLLM 16, CAD 260 (PTM)</v>
          </cell>
          <cell r="H10581">
            <v>1657444.798</v>
          </cell>
          <cell r="I10581">
            <v>478178.87760000001</v>
          </cell>
        </row>
        <row r="10582">
          <cell r="B10582" t="str">
            <v>BLLM 16, CAD 262</v>
          </cell>
          <cell r="H10582">
            <v>1623915.4549</v>
          </cell>
          <cell r="I10582">
            <v>425007.48700000002</v>
          </cell>
        </row>
        <row r="10583">
          <cell r="B10583" t="str">
            <v>BLLM 16, CAD 262 (PTM)</v>
          </cell>
          <cell r="H10583">
            <v>1623915.459</v>
          </cell>
          <cell r="I10583">
            <v>425007.48200000002</v>
          </cell>
        </row>
        <row r="10584">
          <cell r="B10584" t="str">
            <v>BLLM 16, CAD 268</v>
          </cell>
          <cell r="H10584">
            <v>1655368.5829</v>
          </cell>
          <cell r="I10584">
            <v>446197.64010000002</v>
          </cell>
        </row>
        <row r="10585">
          <cell r="B10585" t="str">
            <v>BLLM 16, CAD 268 (PTM)</v>
          </cell>
          <cell r="H10585">
            <v>1655368.5830000001</v>
          </cell>
          <cell r="I10585">
            <v>446197.64</v>
          </cell>
        </row>
        <row r="10586">
          <cell r="B10586" t="str">
            <v>BLLM 16, CAD 269</v>
          </cell>
          <cell r="H10586">
            <v>1707737.2390000001</v>
          </cell>
          <cell r="I10586">
            <v>484282.84299999999</v>
          </cell>
        </row>
        <row r="10587">
          <cell r="B10587" t="str">
            <v>BLLM 16, CAD 269 (PTM)</v>
          </cell>
          <cell r="H10587">
            <v>1707737.2390000001</v>
          </cell>
          <cell r="I10587">
            <v>484282.84299999999</v>
          </cell>
        </row>
        <row r="10588">
          <cell r="B10588" t="str">
            <v>BLLM 16, CAD 273</v>
          </cell>
          <cell r="H10588">
            <v>1647811.9680000001</v>
          </cell>
          <cell r="I10588">
            <v>447158.56969999999</v>
          </cell>
        </row>
        <row r="10589">
          <cell r="B10589" t="str">
            <v>BLLM 16, CAD 273 (PTM)</v>
          </cell>
          <cell r="H10589">
            <v>1647811.9680000001</v>
          </cell>
          <cell r="I10589">
            <v>447158.57</v>
          </cell>
        </row>
        <row r="10590">
          <cell r="B10590" t="str">
            <v>BLLM 16, CAD 274</v>
          </cell>
          <cell r="H10590">
            <v>1716884.3961</v>
          </cell>
          <cell r="I10590">
            <v>454597.05979999999</v>
          </cell>
        </row>
        <row r="10591">
          <cell r="B10591" t="str">
            <v>BLLM 16, CAD 274 (PTM)</v>
          </cell>
          <cell r="H10591">
            <v>1716884.3959999999</v>
          </cell>
          <cell r="I10591">
            <v>454597.06</v>
          </cell>
        </row>
        <row r="10592">
          <cell r="B10592" t="str">
            <v>BLLM 16, CAD 280</v>
          </cell>
          <cell r="H10592">
            <v>1662459.3491</v>
          </cell>
          <cell r="I10592">
            <v>478706.86920000002</v>
          </cell>
        </row>
        <row r="10593">
          <cell r="B10593" t="str">
            <v>BLLM 16, CAD 280 (PTM)</v>
          </cell>
          <cell r="H10593">
            <v>1662459.3489999999</v>
          </cell>
          <cell r="I10593">
            <v>478706.86920000002</v>
          </cell>
        </row>
        <row r="10594">
          <cell r="B10594" t="str">
            <v>BLLM 16, CAD 319-D</v>
          </cell>
          <cell r="H10594">
            <v>1664407.5311</v>
          </cell>
          <cell r="I10594">
            <v>505969.54009999998</v>
          </cell>
        </row>
        <row r="10595">
          <cell r="B10595" t="str">
            <v>BLLM 16, CAD 320-D</v>
          </cell>
          <cell r="H10595">
            <v>1664407.5311</v>
          </cell>
          <cell r="I10595">
            <v>505969.54009999998</v>
          </cell>
        </row>
        <row r="10596">
          <cell r="B10596" t="str">
            <v>BLLM 16, CAD 320-D (PTM)</v>
          </cell>
          <cell r="H10596">
            <v>1664407.531</v>
          </cell>
          <cell r="I10596">
            <v>505969.54</v>
          </cell>
        </row>
        <row r="10597">
          <cell r="B10597" t="str">
            <v>BLLM 16, CAD 381-D</v>
          </cell>
          <cell r="H10597">
            <v>1725804.9350000001</v>
          </cell>
          <cell r="I10597">
            <v>437683.26699999999</v>
          </cell>
        </row>
        <row r="10598">
          <cell r="B10598" t="str">
            <v>BLLM 16, CAD 51</v>
          </cell>
          <cell r="H10598">
            <v>1711454.0129</v>
          </cell>
          <cell r="I10598">
            <v>494067.61</v>
          </cell>
        </row>
        <row r="10599">
          <cell r="B10599" t="str">
            <v>BLLM 16, CAD 51 (PTM)</v>
          </cell>
          <cell r="H10599">
            <v>1711454.013</v>
          </cell>
          <cell r="I10599">
            <v>494067.61</v>
          </cell>
        </row>
        <row r="10600">
          <cell r="B10600" t="str">
            <v>BLLM 16, CAD 53</v>
          </cell>
          <cell r="H10600">
            <v>1729490.3051</v>
          </cell>
          <cell r="I10600">
            <v>501089.8284</v>
          </cell>
        </row>
        <row r="10601">
          <cell r="B10601" t="str">
            <v>BLLM 16, CAD 53 (PTM)</v>
          </cell>
          <cell r="H10601">
            <v>1729490.3049999999</v>
          </cell>
          <cell r="I10601">
            <v>501089.82799999998</v>
          </cell>
        </row>
        <row r="10602">
          <cell r="B10602" t="str">
            <v>BLLM 16, CAD 614-D</v>
          </cell>
          <cell r="H10602">
            <v>1688060.504</v>
          </cell>
          <cell r="I10602">
            <v>396544.09600000002</v>
          </cell>
        </row>
        <row r="10603">
          <cell r="B10603" t="str">
            <v>BLLM 16, CAD 66</v>
          </cell>
          <cell r="H10603">
            <v>1749932.0311</v>
          </cell>
          <cell r="I10603">
            <v>500922.12800000003</v>
          </cell>
        </row>
        <row r="10604">
          <cell r="B10604" t="str">
            <v>BLLM 16, CAD 66 (PTM)</v>
          </cell>
          <cell r="H10604">
            <v>1749932.031</v>
          </cell>
          <cell r="I10604">
            <v>500922.12800000003</v>
          </cell>
        </row>
        <row r="10605">
          <cell r="B10605" t="str">
            <v>BLLM 16, CAD 67</v>
          </cell>
          <cell r="H10605">
            <v>1729452.6572</v>
          </cell>
          <cell r="I10605">
            <v>489762.0036</v>
          </cell>
        </row>
        <row r="10606">
          <cell r="B10606" t="str">
            <v>BLLM 16, CAD 67 (PTM)</v>
          </cell>
          <cell r="H10606">
            <v>1729452.6569999999</v>
          </cell>
          <cell r="I10606">
            <v>489762.00400000002</v>
          </cell>
        </row>
        <row r="10607">
          <cell r="B10607" t="str">
            <v>BLLM 16, CAD 716-D</v>
          </cell>
          <cell r="H10607">
            <v>1772209.7080000001</v>
          </cell>
          <cell r="I10607">
            <v>509721.88400000002</v>
          </cell>
        </row>
        <row r="10608">
          <cell r="B10608" t="str">
            <v>BLLM 16, CAD 920-D</v>
          </cell>
          <cell r="H10608">
            <v>1771519.298</v>
          </cell>
          <cell r="I10608">
            <v>573026.27899999998</v>
          </cell>
        </row>
        <row r="10609">
          <cell r="B10609" t="str">
            <v>BLLM 16, CAD 921-D</v>
          </cell>
          <cell r="H10609">
            <v>1752139.4580000001</v>
          </cell>
          <cell r="I10609">
            <v>552125.22</v>
          </cell>
        </row>
        <row r="10610">
          <cell r="B10610" t="str">
            <v>BLLM 16, GSS 160</v>
          </cell>
          <cell r="H10610">
            <v>1718974.5552000001</v>
          </cell>
          <cell r="I10610">
            <v>528029.34230000002</v>
          </cell>
        </row>
        <row r="10611">
          <cell r="B10611" t="str">
            <v>BLLM 16, GSS 160 (PTM)</v>
          </cell>
          <cell r="H10611">
            <v>1718974.5549999999</v>
          </cell>
          <cell r="I10611">
            <v>528029.34199999995</v>
          </cell>
        </row>
        <row r="10612">
          <cell r="B10612" t="str">
            <v>BLLM 16, PLS 49</v>
          </cell>
          <cell r="H10612">
            <v>1695344.3259999999</v>
          </cell>
          <cell r="I10612">
            <v>390397.84899999999</v>
          </cell>
        </row>
        <row r="10613">
          <cell r="B10613" t="str">
            <v>BLLM 16, PRS 92 TARLAC</v>
          </cell>
          <cell r="H10613">
            <v>1744527.1281000001</v>
          </cell>
          <cell r="I10613">
            <v>458005.13559999998</v>
          </cell>
        </row>
        <row r="10614">
          <cell r="B10614" t="str">
            <v>BLLM 16, SABANI ESTATE</v>
          </cell>
          <cell r="H10614">
            <v>1718974.5549999999</v>
          </cell>
          <cell r="I10614">
            <v>528029.34199999995</v>
          </cell>
        </row>
        <row r="10615">
          <cell r="B10615" t="str">
            <v>BLLM 16, SABANI ESTATE (PTM)</v>
          </cell>
          <cell r="H10615">
            <v>1718974.5549999999</v>
          </cell>
          <cell r="I10615">
            <v>528029.34199999995</v>
          </cell>
        </row>
        <row r="10616">
          <cell r="B10616" t="str">
            <v>BLLM 160, CAD 274</v>
          </cell>
          <cell r="H10616">
            <v>1712436.0064000001</v>
          </cell>
          <cell r="I10616">
            <v>437190.08490000002</v>
          </cell>
        </row>
        <row r="10617">
          <cell r="B10617" t="str">
            <v>BLLM 160, CAD 274 (PTM)</v>
          </cell>
          <cell r="H10617">
            <v>1712436.0060000001</v>
          </cell>
          <cell r="I10617">
            <v>437190.08500000002</v>
          </cell>
        </row>
        <row r="10618">
          <cell r="B10618" t="str">
            <v>BLLM 161, CAD 274</v>
          </cell>
          <cell r="H10618">
            <v>1712448.4741</v>
          </cell>
          <cell r="I10618">
            <v>437388.57880000002</v>
          </cell>
        </row>
        <row r="10619">
          <cell r="B10619" t="str">
            <v>BLLM 161, CAD 274 (PTM)</v>
          </cell>
          <cell r="H10619">
            <v>1712448.4739999999</v>
          </cell>
          <cell r="I10619">
            <v>437388.57900000003</v>
          </cell>
        </row>
        <row r="10620">
          <cell r="B10620" t="str">
            <v>BLLM 162, CAD 274</v>
          </cell>
          <cell r="H10620">
            <v>1708783.1532000001</v>
          </cell>
          <cell r="I10620">
            <v>436908.93199999997</v>
          </cell>
        </row>
        <row r="10621">
          <cell r="B10621" t="str">
            <v>BLLM 162, CAD 274 (PTM)</v>
          </cell>
          <cell r="H10621">
            <v>1708783.1529999999</v>
          </cell>
          <cell r="I10621">
            <v>436908.93199999997</v>
          </cell>
        </row>
        <row r="10622">
          <cell r="B10622" t="str">
            <v>BLLM 163, CAD 274</v>
          </cell>
          <cell r="H10622">
            <v>1708103.7557999999</v>
          </cell>
          <cell r="I10622">
            <v>436922.39399999997</v>
          </cell>
        </row>
        <row r="10623">
          <cell r="B10623" t="str">
            <v>BLLM 163, CAD 274 (PTM)</v>
          </cell>
          <cell r="H10623">
            <v>1708103.7560000001</v>
          </cell>
          <cell r="I10623">
            <v>436922.39399999997</v>
          </cell>
        </row>
        <row r="10624">
          <cell r="B10624" t="str">
            <v>BLLM 163, CAD 335</v>
          </cell>
          <cell r="H10624">
            <v>1648907.04</v>
          </cell>
          <cell r="I10624">
            <v>488916.79</v>
          </cell>
        </row>
        <row r="10625">
          <cell r="B10625" t="str">
            <v>BLLM 164, CAD 274</v>
          </cell>
          <cell r="H10625">
            <v>1709412.3032</v>
          </cell>
          <cell r="I10625">
            <v>436031.10320000001</v>
          </cell>
        </row>
        <row r="10626">
          <cell r="B10626" t="str">
            <v>BLLM 164, CAD 274 (PTM)</v>
          </cell>
          <cell r="H10626">
            <v>1709412.3030000001</v>
          </cell>
          <cell r="I10626">
            <v>436031.103</v>
          </cell>
        </row>
        <row r="10627">
          <cell r="B10627" t="str">
            <v>BLLM 165, CAD 274</v>
          </cell>
          <cell r="H10627">
            <v>1706549.0220000001</v>
          </cell>
          <cell r="I10627">
            <v>436210.59100000001</v>
          </cell>
        </row>
        <row r="10628">
          <cell r="B10628" t="str">
            <v>BLLM 165, CAD 274 (PTM)</v>
          </cell>
          <cell r="H10628">
            <v>1706549.0220000001</v>
          </cell>
          <cell r="I10628">
            <v>436210.59100000001</v>
          </cell>
        </row>
        <row r="10629">
          <cell r="B10629" t="str">
            <v>BLLM 166, CAD 274</v>
          </cell>
          <cell r="H10629">
            <v>1705718.149</v>
          </cell>
          <cell r="I10629">
            <v>438701.45939999999</v>
          </cell>
        </row>
        <row r="10630">
          <cell r="B10630" t="str">
            <v>BLLM 166, CAD 274 (PTM)</v>
          </cell>
          <cell r="H10630">
            <v>1705718.149</v>
          </cell>
          <cell r="I10630">
            <v>438701.45899999997</v>
          </cell>
        </row>
        <row r="10631">
          <cell r="B10631" t="str">
            <v>BLLM 17</v>
          </cell>
          <cell r="H10631">
            <v>0</v>
          </cell>
          <cell r="I10631">
            <v>0</v>
          </cell>
        </row>
        <row r="10632">
          <cell r="B10632" t="str">
            <v>BLLM 17</v>
          </cell>
          <cell r="H10632">
            <v>0</v>
          </cell>
          <cell r="I10632">
            <v>0</v>
          </cell>
        </row>
        <row r="10633">
          <cell r="B10633" t="str">
            <v>BLLM 17-A</v>
          </cell>
          <cell r="H10633">
            <v>0</v>
          </cell>
          <cell r="I10633">
            <v>0</v>
          </cell>
        </row>
        <row r="10634">
          <cell r="B10634" t="str">
            <v>BLLM 17, CAD 116</v>
          </cell>
          <cell r="H10634">
            <v>1652146.6784999999</v>
          </cell>
          <cell r="I10634">
            <v>398764.83409999998</v>
          </cell>
        </row>
        <row r="10635">
          <cell r="B10635" t="str">
            <v>BLLM 17, CAD 126</v>
          </cell>
          <cell r="H10635">
            <v>1745706.2538999999</v>
          </cell>
          <cell r="I10635">
            <v>483949.39069999999</v>
          </cell>
        </row>
        <row r="10636">
          <cell r="B10636" t="str">
            <v>BLLM 17, CAD 126 (PTM)</v>
          </cell>
          <cell r="H10636">
            <v>1745706.254</v>
          </cell>
          <cell r="I10636">
            <v>483949.391</v>
          </cell>
        </row>
        <row r="10637">
          <cell r="B10637" t="str">
            <v>BLLM 17, CAD 136</v>
          </cell>
          <cell r="H10637">
            <v>1740076.7222</v>
          </cell>
          <cell r="I10637">
            <v>435268.34370000003</v>
          </cell>
        </row>
        <row r="10638">
          <cell r="B10638" t="str">
            <v>BLLM 17, CAD 136 (PTM)</v>
          </cell>
          <cell r="H10638">
            <v>1740076.7220000001</v>
          </cell>
          <cell r="I10638">
            <v>435268.34399999998</v>
          </cell>
        </row>
        <row r="10639">
          <cell r="B10639" t="str">
            <v>BLLM 17, CAD 137</v>
          </cell>
          <cell r="H10639">
            <v>1735698.1497</v>
          </cell>
          <cell r="I10639">
            <v>517392.5074</v>
          </cell>
        </row>
        <row r="10640">
          <cell r="B10640" t="str">
            <v>BLLM 17, CAD 137 (PTM)</v>
          </cell>
          <cell r="H10640">
            <v>1735698.15</v>
          </cell>
          <cell r="I10640">
            <v>517392.50699999998</v>
          </cell>
        </row>
        <row r="10641">
          <cell r="B10641" t="str">
            <v>BLLM 17, CAD 144</v>
          </cell>
          <cell r="H10641">
            <v>1749176.5689999999</v>
          </cell>
          <cell r="I10641">
            <v>486935.30900000001</v>
          </cell>
        </row>
        <row r="10642">
          <cell r="B10642" t="str">
            <v>BLLM 17, CAD 144 (PTM)</v>
          </cell>
          <cell r="H10642">
            <v>1749176.5689999999</v>
          </cell>
          <cell r="I10642">
            <v>486935.30900000001</v>
          </cell>
        </row>
        <row r="10643">
          <cell r="B10643" t="str">
            <v>BLLM 17, CAD 156</v>
          </cell>
          <cell r="H10643">
            <v>1667776.0538999999</v>
          </cell>
          <cell r="I10643">
            <v>453964.68150000001</v>
          </cell>
        </row>
        <row r="10644">
          <cell r="B10644" t="str">
            <v>BLLM 17, CAD 156 (PTM)</v>
          </cell>
          <cell r="H10644">
            <v>1667776.054</v>
          </cell>
          <cell r="I10644">
            <v>453964.68150000001</v>
          </cell>
        </row>
        <row r="10645">
          <cell r="B10645" t="str">
            <v>BLLM 17, CAD 162</v>
          </cell>
          <cell r="H10645">
            <v>1725845.075</v>
          </cell>
          <cell r="I10645">
            <v>474400.10800000001</v>
          </cell>
        </row>
        <row r="10646">
          <cell r="B10646" t="str">
            <v>BLLM 17, CAD 162 (PTM)</v>
          </cell>
          <cell r="H10646">
            <v>1725845.075</v>
          </cell>
          <cell r="I10646">
            <v>474400.10800000001</v>
          </cell>
        </row>
        <row r="10647">
          <cell r="B10647" t="str">
            <v>BLLM 17, CAD 163</v>
          </cell>
          <cell r="H10647">
            <v>1747596.3352000001</v>
          </cell>
          <cell r="I10647">
            <v>472028.2401</v>
          </cell>
        </row>
        <row r="10648">
          <cell r="B10648" t="str">
            <v>BLLM 17, CAD 163 (PTM)</v>
          </cell>
          <cell r="H10648">
            <v>1747596.335</v>
          </cell>
          <cell r="I10648">
            <v>472028.24</v>
          </cell>
        </row>
        <row r="10649">
          <cell r="B10649" t="str">
            <v>BLLM 17, CAD 183</v>
          </cell>
          <cell r="H10649">
            <v>1721344.0552999999</v>
          </cell>
          <cell r="I10649">
            <v>486818.79590000003</v>
          </cell>
        </row>
        <row r="10650">
          <cell r="B10650" t="str">
            <v>BLLM 17, CAD 183 (PTM)</v>
          </cell>
          <cell r="H10650">
            <v>1721344.0549999999</v>
          </cell>
          <cell r="I10650">
            <v>486818.79599999997</v>
          </cell>
        </row>
        <row r="10651">
          <cell r="B10651" t="str">
            <v>BLLM 17, CAD 185</v>
          </cell>
          <cell r="H10651">
            <v>1737369.6099</v>
          </cell>
          <cell r="I10651">
            <v>555067.723</v>
          </cell>
        </row>
        <row r="10652">
          <cell r="B10652" t="str">
            <v>BLLM 17, CAD 185 (PTM)</v>
          </cell>
          <cell r="H10652">
            <v>1737369.61</v>
          </cell>
          <cell r="I10652">
            <v>555067.723</v>
          </cell>
        </row>
        <row r="10653">
          <cell r="B10653" t="str">
            <v>BLLM 17, CAD 191</v>
          </cell>
          <cell r="H10653">
            <v>1702503.108</v>
          </cell>
          <cell r="I10653">
            <v>394846.63699999999</v>
          </cell>
        </row>
        <row r="10654">
          <cell r="B10654" t="str">
            <v>BLLM 17, CAD 191 (PTM)</v>
          </cell>
          <cell r="H10654">
            <v>1702503.108</v>
          </cell>
          <cell r="I10654">
            <v>394846.63699999999</v>
          </cell>
        </row>
        <row r="10655">
          <cell r="B10655" t="str">
            <v>BLLM 17, CAD 196</v>
          </cell>
          <cell r="H10655">
            <v>1682095.0436</v>
          </cell>
          <cell r="I10655">
            <v>500029.65370000002</v>
          </cell>
        </row>
        <row r="10656">
          <cell r="B10656" t="str">
            <v>BLLM 17, CAD 196 (PTM)</v>
          </cell>
          <cell r="H10656">
            <v>1682095.044</v>
          </cell>
          <cell r="I10656">
            <v>500029.65399999998</v>
          </cell>
        </row>
        <row r="10657">
          <cell r="B10657" t="str">
            <v>BLLM 17, CAD 198</v>
          </cell>
          <cell r="H10657">
            <v>1697825.1581999999</v>
          </cell>
          <cell r="I10657">
            <v>478949.85940000002</v>
          </cell>
        </row>
        <row r="10658">
          <cell r="B10658" t="str">
            <v>BLLM 17, CAD 198 (PTM)</v>
          </cell>
          <cell r="H10658">
            <v>1697825.1580000001</v>
          </cell>
          <cell r="I10658">
            <v>478949.859</v>
          </cell>
        </row>
        <row r="10659">
          <cell r="B10659" t="str">
            <v>BLLM 17, CAD 224</v>
          </cell>
          <cell r="H10659">
            <v>1686451.0577</v>
          </cell>
          <cell r="I10659">
            <v>491866.20500000002</v>
          </cell>
        </row>
        <row r="10660">
          <cell r="B10660" t="str">
            <v>BLLM 17, CAD 224 (PTM)</v>
          </cell>
          <cell r="H10660">
            <v>1686451.058</v>
          </cell>
          <cell r="I10660">
            <v>491866.20500000002</v>
          </cell>
        </row>
        <row r="10661">
          <cell r="B10661" t="str">
            <v>BLLM 17, CAD 225</v>
          </cell>
          <cell r="H10661">
            <v>1690736.5366</v>
          </cell>
          <cell r="I10661">
            <v>495564.7892</v>
          </cell>
        </row>
        <row r="10662">
          <cell r="B10662" t="str">
            <v>BLLM 17, CAD 225 (PTM)</v>
          </cell>
          <cell r="H10662">
            <v>1690736.537</v>
          </cell>
          <cell r="I10662">
            <v>495564.78899999999</v>
          </cell>
        </row>
        <row r="10663">
          <cell r="B10663" t="str">
            <v>BLLM 17, CAD 226</v>
          </cell>
          <cell r="H10663">
            <v>1703026.1599000001</v>
          </cell>
          <cell r="I10663">
            <v>502751.17009999999</v>
          </cell>
        </row>
        <row r="10664">
          <cell r="B10664" t="str">
            <v>BLLM 17, CAD 226 (PTM)</v>
          </cell>
          <cell r="H10664">
            <v>1703026.16</v>
          </cell>
          <cell r="I10664">
            <v>502751.17</v>
          </cell>
        </row>
        <row r="10665">
          <cell r="B10665" t="str">
            <v>BLLM 17, CAD 230</v>
          </cell>
          <cell r="H10665">
            <v>1684629.9010000001</v>
          </cell>
          <cell r="I10665">
            <v>482834.37880000001</v>
          </cell>
        </row>
        <row r="10666">
          <cell r="B10666" t="str">
            <v>BLLM 17, CAD 230 (PTM)</v>
          </cell>
          <cell r="H10666">
            <v>1684629.9010000001</v>
          </cell>
          <cell r="I10666">
            <v>482834.37900000002</v>
          </cell>
        </row>
        <row r="10667">
          <cell r="B10667" t="str">
            <v>BLLM 17, CAD 231</v>
          </cell>
          <cell r="H10667">
            <v>1680160.3917</v>
          </cell>
          <cell r="I10667">
            <v>480652.8382</v>
          </cell>
        </row>
        <row r="10668">
          <cell r="B10668" t="str">
            <v>BLLM 17, CAD 231 (PTM)</v>
          </cell>
          <cell r="H10668">
            <v>1680160.392</v>
          </cell>
          <cell r="I10668">
            <v>480652.83799999999</v>
          </cell>
        </row>
        <row r="10669">
          <cell r="B10669" t="str">
            <v>BLLM 17, CAD 243</v>
          </cell>
          <cell r="H10669">
            <v>1600251.6901</v>
          </cell>
          <cell r="I10669">
            <v>456516.29119999998</v>
          </cell>
        </row>
        <row r="10670">
          <cell r="B10670" t="str">
            <v>BLLM 17, CAD 243 (PTM)</v>
          </cell>
          <cell r="H10670">
            <v>1600251.69</v>
          </cell>
          <cell r="I10670">
            <v>456516.29100000003</v>
          </cell>
        </row>
        <row r="10671">
          <cell r="B10671" t="str">
            <v>BLLM 17, CAD 244</v>
          </cell>
          <cell r="H10671">
            <v>1610357.371</v>
          </cell>
          <cell r="I10671">
            <v>435165.19900000002</v>
          </cell>
        </row>
        <row r="10672">
          <cell r="B10672" t="str">
            <v>BLLM 17, CAD 244 (PTM)</v>
          </cell>
          <cell r="H10672">
            <v>1610357.371</v>
          </cell>
          <cell r="I10672">
            <v>435165.19900000002</v>
          </cell>
        </row>
        <row r="10673">
          <cell r="B10673" t="str">
            <v>BLLM 17, CAD 258</v>
          </cell>
          <cell r="H10673">
            <v>1639705.64</v>
          </cell>
          <cell r="I10673">
            <v>440440.69900000002</v>
          </cell>
        </row>
        <row r="10674">
          <cell r="B10674" t="str">
            <v>BLLM 17, CAD 258 (PTM)</v>
          </cell>
          <cell r="H10674">
            <v>1639705.64</v>
          </cell>
          <cell r="I10674">
            <v>440440.69900000002</v>
          </cell>
        </row>
        <row r="10675">
          <cell r="B10675" t="str">
            <v>BLLM 17, CAD 260</v>
          </cell>
          <cell r="H10675">
            <v>1657724.3859999999</v>
          </cell>
          <cell r="I10675">
            <v>476578.52620000002</v>
          </cell>
        </row>
        <row r="10676">
          <cell r="B10676" t="str">
            <v>BLLM 17, CAD 260 (PTM)</v>
          </cell>
          <cell r="H10676">
            <v>1657724.3859999999</v>
          </cell>
          <cell r="I10676">
            <v>476578.52620000002</v>
          </cell>
        </row>
        <row r="10677">
          <cell r="B10677" t="str">
            <v>BLLM 17, CAD 262</v>
          </cell>
          <cell r="H10677">
            <v>1622032.5665</v>
          </cell>
          <cell r="I10677">
            <v>425583.80550000002</v>
          </cell>
        </row>
        <row r="10678">
          <cell r="B10678" t="str">
            <v>BLLM 17, CAD 262 (PTM)</v>
          </cell>
          <cell r="H10678">
            <v>1622032.5649999999</v>
          </cell>
          <cell r="I10678">
            <v>425583.80599999998</v>
          </cell>
        </row>
        <row r="10679">
          <cell r="B10679" t="str">
            <v>BLLM 17, CAD 268</v>
          </cell>
          <cell r="H10679">
            <v>1653274.2829</v>
          </cell>
          <cell r="I10679">
            <v>444317.47830000002</v>
          </cell>
        </row>
        <row r="10680">
          <cell r="B10680" t="str">
            <v>BLLM 17, CAD 268 (PTM)</v>
          </cell>
          <cell r="H10680">
            <v>1653274.2830000001</v>
          </cell>
          <cell r="I10680">
            <v>444317.478</v>
          </cell>
        </row>
        <row r="10681">
          <cell r="B10681" t="str">
            <v>BLLM 17, CAD 269</v>
          </cell>
          <cell r="H10681">
            <v>1706368.6122999999</v>
          </cell>
          <cell r="I10681">
            <v>484426.80820000003</v>
          </cell>
        </row>
        <row r="10682">
          <cell r="B10682" t="str">
            <v>BLLM 17, CAD 269 (PTM)</v>
          </cell>
          <cell r="H10682">
            <v>1706368.612</v>
          </cell>
          <cell r="I10682">
            <v>484426.80800000002</v>
          </cell>
        </row>
        <row r="10683">
          <cell r="B10683" t="str">
            <v>BLLM 17, CAD 274</v>
          </cell>
          <cell r="H10683">
            <v>1716876.1083</v>
          </cell>
          <cell r="I10683">
            <v>454813.93890000001</v>
          </cell>
        </row>
        <row r="10684">
          <cell r="B10684" t="str">
            <v>BLLM 17, CAD 274 (PTM)</v>
          </cell>
          <cell r="H10684">
            <v>1716876.108</v>
          </cell>
          <cell r="I10684">
            <v>454813.93900000001</v>
          </cell>
        </row>
        <row r="10685">
          <cell r="B10685" t="str">
            <v>BLLM 17, CAD 280</v>
          </cell>
          <cell r="H10685">
            <v>1662529.4537</v>
          </cell>
          <cell r="I10685">
            <v>479810.05719999998</v>
          </cell>
        </row>
        <row r="10686">
          <cell r="B10686" t="str">
            <v>BLLM 17, CAD 280 (PTM)</v>
          </cell>
          <cell r="H10686">
            <v>1662529.4539999999</v>
          </cell>
          <cell r="I10686">
            <v>479810.05719999998</v>
          </cell>
        </row>
        <row r="10687">
          <cell r="B10687" t="str">
            <v>BLLM 17, CAD 51</v>
          </cell>
          <cell r="H10687">
            <v>1708201.5416000001</v>
          </cell>
          <cell r="I10687">
            <v>494376.21639999998</v>
          </cell>
        </row>
        <row r="10688">
          <cell r="B10688" t="str">
            <v>BLLM 17, CAD 51 (PTM)</v>
          </cell>
          <cell r="H10688">
            <v>1708201.5419999999</v>
          </cell>
          <cell r="I10688">
            <v>494376.21600000001</v>
          </cell>
        </row>
        <row r="10689">
          <cell r="B10689" t="str">
            <v>BLLM 17, CAD 53</v>
          </cell>
          <cell r="H10689">
            <v>1731090.1306</v>
          </cell>
          <cell r="I10689">
            <v>500289.67920000001</v>
          </cell>
        </row>
        <row r="10690">
          <cell r="B10690" t="str">
            <v>BLLM 17, CAD 53 (PTM)</v>
          </cell>
          <cell r="H10690">
            <v>1731090.1310000001</v>
          </cell>
          <cell r="I10690">
            <v>500289.679</v>
          </cell>
        </row>
        <row r="10691">
          <cell r="B10691" t="str">
            <v>BLLM 17, CAD 614-D</v>
          </cell>
          <cell r="H10691">
            <v>1682713.139</v>
          </cell>
          <cell r="I10691">
            <v>395531.78100000002</v>
          </cell>
        </row>
        <row r="10692">
          <cell r="B10692" t="str">
            <v>BLLM 17, CAD 66</v>
          </cell>
          <cell r="H10692">
            <v>1748690.3269</v>
          </cell>
          <cell r="I10692">
            <v>503006.41450000001</v>
          </cell>
        </row>
        <row r="10693">
          <cell r="B10693" t="str">
            <v>BLLM 17, CAD 66 (PTM)</v>
          </cell>
          <cell r="H10693">
            <v>1748690.327</v>
          </cell>
          <cell r="I10693">
            <v>503006.41499999998</v>
          </cell>
        </row>
        <row r="10694">
          <cell r="B10694" t="str">
            <v>BLLM 17, CAD 67</v>
          </cell>
          <cell r="H10694">
            <v>1731153.8648000001</v>
          </cell>
          <cell r="I10694">
            <v>490637.38909999997</v>
          </cell>
        </row>
        <row r="10695">
          <cell r="B10695" t="str">
            <v>BLLM 17, CAD 67 (PTM)</v>
          </cell>
          <cell r="H10695">
            <v>1731153.865</v>
          </cell>
          <cell r="I10695">
            <v>490637.38900000002</v>
          </cell>
        </row>
        <row r="10696">
          <cell r="B10696" t="str">
            <v>BLLM 17, CAD 920-D</v>
          </cell>
          <cell r="H10696">
            <v>1778336.1580000001</v>
          </cell>
          <cell r="I10696">
            <v>581478.61300000001</v>
          </cell>
        </row>
        <row r="10697">
          <cell r="B10697" t="str">
            <v>BLLM 17, CAD 921-D</v>
          </cell>
          <cell r="H10697">
            <v>1746243.834</v>
          </cell>
          <cell r="I10697">
            <v>552566.04200000002</v>
          </cell>
        </row>
        <row r="10698">
          <cell r="B10698" t="str">
            <v>BLLM 17, PLS 295</v>
          </cell>
          <cell r="H10698">
            <v>1782732.6943999999</v>
          </cell>
          <cell r="I10698">
            <v>591613.70149999997</v>
          </cell>
        </row>
        <row r="10699">
          <cell r="B10699" t="str">
            <v>BLLM 17, PLS 295 (PTM)</v>
          </cell>
          <cell r="H10699">
            <v>1782732.6939999999</v>
          </cell>
          <cell r="I10699">
            <v>591613.70149999997</v>
          </cell>
        </row>
        <row r="10700">
          <cell r="B10700" t="str">
            <v>BLLM 172, CAD 274</v>
          </cell>
          <cell r="H10700">
            <v>1708624.3626000001</v>
          </cell>
          <cell r="I10700">
            <v>434413.22230000002</v>
          </cell>
        </row>
        <row r="10701">
          <cell r="B10701" t="str">
            <v>BLLM 172, CAD 274 (PTM)</v>
          </cell>
          <cell r="H10701">
            <v>1708624.3629999999</v>
          </cell>
          <cell r="I10701">
            <v>434413.22200000001</v>
          </cell>
        </row>
        <row r="10702">
          <cell r="B10702" t="str">
            <v>BLLM 173, CAD 274</v>
          </cell>
          <cell r="H10702">
            <v>1708672.7705000001</v>
          </cell>
          <cell r="I10702">
            <v>434632.55619999999</v>
          </cell>
        </row>
        <row r="10703">
          <cell r="B10703" t="str">
            <v>BLLM 173, CAD 274 (PTM)</v>
          </cell>
          <cell r="H10703">
            <v>1708672.7709999999</v>
          </cell>
          <cell r="I10703">
            <v>434632.55599999998</v>
          </cell>
        </row>
        <row r="10704">
          <cell r="B10704" t="str">
            <v>BLLM 174, CAD 274</v>
          </cell>
          <cell r="H10704">
            <v>1709755.1115999999</v>
          </cell>
          <cell r="I10704">
            <v>432743.33100000001</v>
          </cell>
        </row>
        <row r="10705">
          <cell r="B10705" t="str">
            <v>BLLM 174, CAD 274 (PTM)</v>
          </cell>
          <cell r="H10705">
            <v>1709755.112</v>
          </cell>
          <cell r="I10705">
            <v>432743.33100000001</v>
          </cell>
        </row>
        <row r="10706">
          <cell r="B10706" t="str">
            <v>BLLM 175, CAD 274</v>
          </cell>
          <cell r="H10706">
            <v>1709763.6159000001</v>
          </cell>
          <cell r="I10706">
            <v>433053.06929999997</v>
          </cell>
        </row>
        <row r="10707">
          <cell r="B10707" t="str">
            <v>BLLM 175, CAD 274 (PTM)</v>
          </cell>
          <cell r="H10707">
            <v>1709763.6159999999</v>
          </cell>
          <cell r="I10707">
            <v>433053.06900000002</v>
          </cell>
        </row>
        <row r="10708">
          <cell r="B10708" t="str">
            <v>BLLM 176, CAD 274</v>
          </cell>
          <cell r="H10708">
            <v>1709350.9232000001</v>
          </cell>
          <cell r="I10708">
            <v>431725.10590000002</v>
          </cell>
        </row>
        <row r="10709">
          <cell r="B10709" t="str">
            <v>BLLM 176, CAD 274 (PTM)</v>
          </cell>
          <cell r="H10709">
            <v>1709350.923</v>
          </cell>
          <cell r="I10709">
            <v>431725.10600000003</v>
          </cell>
        </row>
        <row r="10710">
          <cell r="B10710" t="str">
            <v>BLLM 177, CAD 274</v>
          </cell>
          <cell r="H10710">
            <v>1709377.5014</v>
          </cell>
          <cell r="I10710">
            <v>431985.96899999998</v>
          </cell>
        </row>
        <row r="10711">
          <cell r="B10711" t="str">
            <v>BLLM 177, CAD 274 (PTM)</v>
          </cell>
          <cell r="H10711">
            <v>1709377.5009999999</v>
          </cell>
          <cell r="I10711">
            <v>431985.96899999998</v>
          </cell>
        </row>
        <row r="10712">
          <cell r="B10712" t="str">
            <v>BLLM 178, CAD 274</v>
          </cell>
          <cell r="H10712">
            <v>1713140.544</v>
          </cell>
          <cell r="I10712">
            <v>432330.34600000002</v>
          </cell>
        </row>
        <row r="10713">
          <cell r="B10713" t="str">
            <v>BLLM 178, CAD 274 (PTM)</v>
          </cell>
          <cell r="H10713">
            <v>1713140.544</v>
          </cell>
          <cell r="I10713">
            <v>432330.34600000002</v>
          </cell>
        </row>
        <row r="10714">
          <cell r="B10714" t="str">
            <v>BLLM 18</v>
          </cell>
          <cell r="H10714">
            <v>0</v>
          </cell>
          <cell r="I10714">
            <v>0</v>
          </cell>
        </row>
        <row r="10715">
          <cell r="B10715" t="str">
            <v>BLLM 18</v>
          </cell>
          <cell r="H10715">
            <v>0</v>
          </cell>
          <cell r="I10715">
            <v>0</v>
          </cell>
        </row>
        <row r="10716">
          <cell r="B10716" t="str">
            <v>BLLM 18-A</v>
          </cell>
          <cell r="H10716">
            <v>0</v>
          </cell>
          <cell r="I10716">
            <v>0</v>
          </cell>
        </row>
        <row r="10717">
          <cell r="B10717" t="str">
            <v>BLLM 18-A</v>
          </cell>
          <cell r="H10717">
            <v>0</v>
          </cell>
          <cell r="I10717">
            <v>0</v>
          </cell>
        </row>
        <row r="10718">
          <cell r="B10718" t="str">
            <v>BLLM 18, CAD 116</v>
          </cell>
          <cell r="H10718">
            <v>1651964.4475</v>
          </cell>
          <cell r="I10718">
            <v>399361.47700000001</v>
          </cell>
        </row>
        <row r="10719">
          <cell r="B10719" t="str">
            <v>BLLM 18, CAD 116 (PTM)</v>
          </cell>
          <cell r="H10719">
            <v>1651964.4480000001</v>
          </cell>
          <cell r="I10719">
            <v>399361.47700000001</v>
          </cell>
        </row>
        <row r="10720">
          <cell r="B10720" t="str">
            <v>BLLM 18, CAD 126</v>
          </cell>
          <cell r="H10720">
            <v>1746234.6206</v>
          </cell>
          <cell r="I10720">
            <v>482715.34240000002</v>
          </cell>
        </row>
        <row r="10721">
          <cell r="B10721" t="str">
            <v>BLLM 18, CAD 126 (PTM)</v>
          </cell>
          <cell r="H10721">
            <v>1746234.621</v>
          </cell>
          <cell r="I10721">
            <v>482715.342</v>
          </cell>
        </row>
        <row r="10722">
          <cell r="B10722" t="str">
            <v>BLLM 18, CAD 136</v>
          </cell>
          <cell r="H10722">
            <v>1738231.7501999999</v>
          </cell>
          <cell r="I10722">
            <v>434952.33419999998</v>
          </cell>
        </row>
        <row r="10723">
          <cell r="B10723" t="str">
            <v>BLLM 18, CAD 136 (PTM)</v>
          </cell>
          <cell r="H10723">
            <v>1738231.75</v>
          </cell>
          <cell r="I10723">
            <v>434952.33399999997</v>
          </cell>
        </row>
        <row r="10724">
          <cell r="B10724" t="str">
            <v>BLLM 18, CAD 137</v>
          </cell>
          <cell r="H10724">
            <v>1736165.7712999999</v>
          </cell>
          <cell r="I10724">
            <v>520003.7597</v>
          </cell>
        </row>
        <row r="10725">
          <cell r="B10725" t="str">
            <v>BLLM 18, CAD 137 (PTM)</v>
          </cell>
          <cell r="H10725">
            <v>1736165.7709999999</v>
          </cell>
          <cell r="I10725">
            <v>520003.76</v>
          </cell>
        </row>
        <row r="10726">
          <cell r="B10726" t="str">
            <v>BLLM 18, CAD 144</v>
          </cell>
          <cell r="H10726">
            <v>1748157.851</v>
          </cell>
          <cell r="I10726">
            <v>484793.978</v>
          </cell>
        </row>
        <row r="10727">
          <cell r="B10727" t="str">
            <v>BLLM 18, CAD 144 (PTM)</v>
          </cell>
          <cell r="H10727">
            <v>1748157.851</v>
          </cell>
          <cell r="I10727">
            <v>484793.978</v>
          </cell>
        </row>
        <row r="10728">
          <cell r="B10728" t="str">
            <v>BLLM 18, CAD 156</v>
          </cell>
          <cell r="H10728">
            <v>1667715.8759000001</v>
          </cell>
          <cell r="I10728">
            <v>454050.28370000003</v>
          </cell>
        </row>
        <row r="10729">
          <cell r="B10729" t="str">
            <v>BLLM 18, CAD 156 (PTM)</v>
          </cell>
          <cell r="H10729">
            <v>1667715.8759999999</v>
          </cell>
          <cell r="I10729">
            <v>454050.28370000003</v>
          </cell>
        </row>
        <row r="10730">
          <cell r="B10730" t="str">
            <v>BLLM 18, CAD 162</v>
          </cell>
          <cell r="H10730">
            <v>1726194.287</v>
          </cell>
          <cell r="I10730">
            <v>476855.66</v>
          </cell>
        </row>
        <row r="10731">
          <cell r="B10731" t="str">
            <v>BLLM 18, CAD 162 (PTM)</v>
          </cell>
          <cell r="H10731">
            <v>1726194.287</v>
          </cell>
          <cell r="I10731">
            <v>476855.66</v>
          </cell>
        </row>
        <row r="10732">
          <cell r="B10732" t="str">
            <v>BLLM 18, CAD 163</v>
          </cell>
          <cell r="H10732">
            <v>1748714.219</v>
          </cell>
          <cell r="I10732">
            <v>475818.39250000002</v>
          </cell>
        </row>
        <row r="10733">
          <cell r="B10733" t="str">
            <v>BLLM 18, CAD 163 (PTM)</v>
          </cell>
          <cell r="H10733">
            <v>1748714.219</v>
          </cell>
          <cell r="I10733">
            <v>475818.39299999998</v>
          </cell>
        </row>
        <row r="10734">
          <cell r="B10734" t="str">
            <v>BLLM 18, CAD 185</v>
          </cell>
          <cell r="H10734">
            <v>1734797.8594</v>
          </cell>
          <cell r="I10734">
            <v>555016.07259999996</v>
          </cell>
        </row>
        <row r="10735">
          <cell r="B10735" t="str">
            <v>BLLM 18, CAD 185 (PTM)</v>
          </cell>
          <cell r="H10735">
            <v>1734797.8589999999</v>
          </cell>
          <cell r="I10735">
            <v>555016.07299999997</v>
          </cell>
        </row>
        <row r="10736">
          <cell r="B10736" t="str">
            <v>BLLM 18, CAD 196</v>
          </cell>
          <cell r="H10736">
            <v>1681990.7050000001</v>
          </cell>
          <cell r="I10736">
            <v>500058.97</v>
          </cell>
        </row>
        <row r="10737">
          <cell r="B10737" t="str">
            <v>BLLM 18, CAD 196 (PTM)</v>
          </cell>
          <cell r="H10737">
            <v>1681990.7050000001</v>
          </cell>
          <cell r="I10737">
            <v>500058.97</v>
          </cell>
        </row>
        <row r="10738">
          <cell r="B10738" t="str">
            <v>BLLM 18, CAD 198</v>
          </cell>
          <cell r="H10738">
            <v>1698784.7923999999</v>
          </cell>
          <cell r="I10738">
            <v>477972.15730000002</v>
          </cell>
        </row>
        <row r="10739">
          <cell r="B10739" t="str">
            <v>BLLM 18, CAD 198 (PTM)</v>
          </cell>
          <cell r="H10739">
            <v>1698784.7919999999</v>
          </cell>
          <cell r="I10739">
            <v>477972.15700000001</v>
          </cell>
        </row>
        <row r="10740">
          <cell r="B10740" t="str">
            <v>BLLM 18, CAD 224</v>
          </cell>
          <cell r="H10740">
            <v>1686207.1231</v>
          </cell>
          <cell r="I10740">
            <v>492088.71799999999</v>
          </cell>
        </row>
        <row r="10741">
          <cell r="B10741" t="str">
            <v>BLLM 18, CAD 224 (PTM)</v>
          </cell>
          <cell r="H10741">
            <v>1686207.1229999999</v>
          </cell>
          <cell r="I10741">
            <v>492088.71799999999</v>
          </cell>
        </row>
        <row r="10742">
          <cell r="B10742" t="str">
            <v>BLLM 18, CAD 225</v>
          </cell>
          <cell r="H10742">
            <v>1690874.7032999999</v>
          </cell>
          <cell r="I10742">
            <v>497743.04399999999</v>
          </cell>
        </row>
        <row r="10743">
          <cell r="B10743" t="str">
            <v>BLLM 18, CAD 225 (PTM)</v>
          </cell>
          <cell r="H10743">
            <v>1690874.703</v>
          </cell>
          <cell r="I10743">
            <v>497743.04399999999</v>
          </cell>
        </row>
        <row r="10744">
          <cell r="B10744" t="str">
            <v>BLLM 18, CAD 226</v>
          </cell>
          <cell r="H10744">
            <v>1703018.0222</v>
          </cell>
          <cell r="I10744">
            <v>503038.50579999998</v>
          </cell>
        </row>
        <row r="10745">
          <cell r="B10745" t="str">
            <v>BLLM 18, CAD 226 (PTM)</v>
          </cell>
          <cell r="H10745">
            <v>1703018.0220000001</v>
          </cell>
          <cell r="I10745">
            <v>503038.50599999999</v>
          </cell>
        </row>
        <row r="10746">
          <cell r="B10746" t="str">
            <v>BLLM 18, CAD 230</v>
          </cell>
          <cell r="H10746">
            <v>1684733.1935000001</v>
          </cell>
          <cell r="I10746">
            <v>482961.19079999998</v>
          </cell>
        </row>
        <row r="10747">
          <cell r="B10747" t="str">
            <v>BLLM 18, CAD 230 (PTM)</v>
          </cell>
          <cell r="H10747">
            <v>1684733.1939999999</v>
          </cell>
          <cell r="I10747">
            <v>482961.19099999999</v>
          </cell>
        </row>
        <row r="10748">
          <cell r="B10748" t="str">
            <v>BLLM 18, CAD 231</v>
          </cell>
          <cell r="H10748">
            <v>1680269.6503000001</v>
          </cell>
          <cell r="I10748">
            <v>480889.10159999999</v>
          </cell>
        </row>
        <row r="10749">
          <cell r="B10749" t="str">
            <v>BLLM 18, CAD 231 (PTM)</v>
          </cell>
          <cell r="H10749">
            <v>1680269.65</v>
          </cell>
          <cell r="I10749">
            <v>480889.10200000001</v>
          </cell>
        </row>
        <row r="10750">
          <cell r="B10750" t="str">
            <v>BLLM 18, CAD 243</v>
          </cell>
          <cell r="H10750">
            <v>1601838.8407999999</v>
          </cell>
          <cell r="I10750">
            <v>457397.4045</v>
          </cell>
        </row>
        <row r="10751">
          <cell r="B10751" t="str">
            <v>BLLM 18, CAD 243 (PTM)</v>
          </cell>
          <cell r="H10751">
            <v>1601838.841</v>
          </cell>
          <cell r="I10751">
            <v>457397.40500000003</v>
          </cell>
        </row>
        <row r="10752">
          <cell r="B10752" t="str">
            <v>BLLM 18, CAD 244</v>
          </cell>
          <cell r="H10752">
            <v>1610116.3875</v>
          </cell>
          <cell r="I10752">
            <v>435083.58370000002</v>
          </cell>
        </row>
        <row r="10753">
          <cell r="B10753" t="str">
            <v>BLLM 18, CAD 244 (PTM)</v>
          </cell>
          <cell r="H10753">
            <v>1610116.388</v>
          </cell>
          <cell r="I10753">
            <v>435083.58399999997</v>
          </cell>
        </row>
        <row r="10754">
          <cell r="B10754" t="str">
            <v>BLLM 18, CAD 258</v>
          </cell>
          <cell r="H10754">
            <v>1639823.0257000001</v>
          </cell>
          <cell r="I10754">
            <v>440573.67729999998</v>
          </cell>
        </row>
        <row r="10755">
          <cell r="B10755" t="str">
            <v>BLLM 18, CAD 258 (PTM)</v>
          </cell>
          <cell r="H10755">
            <v>1639823.0260000001</v>
          </cell>
          <cell r="I10755">
            <v>440573.67700000003</v>
          </cell>
        </row>
        <row r="10756">
          <cell r="B10756" t="str">
            <v>BLLM 18, CAD 260</v>
          </cell>
          <cell r="H10756">
            <v>1657774.7974</v>
          </cell>
          <cell r="I10756">
            <v>476554.98759999999</v>
          </cell>
        </row>
        <row r="10757">
          <cell r="B10757" t="str">
            <v>BLLM 18, CAD 260 (PTM)</v>
          </cell>
          <cell r="H10757">
            <v>1657774.797</v>
          </cell>
          <cell r="I10757">
            <v>476554.98759999999</v>
          </cell>
        </row>
        <row r="10758">
          <cell r="B10758" t="str">
            <v>BLLM 18, CAD 262</v>
          </cell>
          <cell r="H10758">
            <v>1621341.4009</v>
          </cell>
          <cell r="I10758">
            <v>425644.08850000001</v>
          </cell>
        </row>
        <row r="10759">
          <cell r="B10759" t="str">
            <v>BLLM 18, CAD 262 (PTM)</v>
          </cell>
          <cell r="H10759">
            <v>1621341.3970000001</v>
          </cell>
          <cell r="I10759">
            <v>425644.08899999998</v>
          </cell>
        </row>
        <row r="10760">
          <cell r="B10760" t="str">
            <v>BLLM 18, CAD 268</v>
          </cell>
          <cell r="H10760">
            <v>1653185.1793</v>
          </cell>
          <cell r="I10760">
            <v>443855.6323</v>
          </cell>
        </row>
        <row r="10761">
          <cell r="B10761" t="str">
            <v>BLLM 18, CAD 268 (PTM)</v>
          </cell>
          <cell r="H10761">
            <v>1653185.179</v>
          </cell>
          <cell r="I10761">
            <v>443855.63199999998</v>
          </cell>
        </row>
        <row r="10762">
          <cell r="B10762" t="str">
            <v>BLLM 18, CAD 269</v>
          </cell>
          <cell r="H10762">
            <v>1706262.1040000001</v>
          </cell>
          <cell r="I10762">
            <v>484705.0833</v>
          </cell>
        </row>
        <row r="10763">
          <cell r="B10763" t="str">
            <v>BLLM 18, CAD 269 (PTM)</v>
          </cell>
          <cell r="H10763">
            <v>1706262.1040000001</v>
          </cell>
          <cell r="I10763">
            <v>484705.08299999998</v>
          </cell>
        </row>
        <row r="10764">
          <cell r="B10764" t="str">
            <v>BLLM 18, CAD 274</v>
          </cell>
          <cell r="H10764">
            <v>1719160.9950000001</v>
          </cell>
          <cell r="I10764">
            <v>452615.4755</v>
          </cell>
        </row>
        <row r="10765">
          <cell r="B10765" t="str">
            <v>BLLM 18, CAD 274 (PTM)</v>
          </cell>
          <cell r="H10765">
            <v>1719160.9950000001</v>
          </cell>
          <cell r="I10765">
            <v>452615.47600000002</v>
          </cell>
        </row>
        <row r="10766">
          <cell r="B10766" t="str">
            <v>BLLM 18, CAD 280</v>
          </cell>
          <cell r="H10766">
            <v>1662548.8491</v>
          </cell>
          <cell r="I10766">
            <v>480034.05579999997</v>
          </cell>
        </row>
        <row r="10767">
          <cell r="B10767" t="str">
            <v>BLLM 18, CAD 280 (PTM)</v>
          </cell>
          <cell r="H10767">
            <v>1662548.8489999999</v>
          </cell>
          <cell r="I10767">
            <v>480034.05599999998</v>
          </cell>
        </row>
        <row r="10768">
          <cell r="B10768" t="str">
            <v>BLLM 18, CAD 51</v>
          </cell>
          <cell r="H10768">
            <v>1709458.5360999999</v>
          </cell>
          <cell r="I10768">
            <v>498592.23210000002</v>
          </cell>
        </row>
        <row r="10769">
          <cell r="B10769" t="str">
            <v>BLLM 18, CAD 51 (PTM)</v>
          </cell>
          <cell r="H10769">
            <v>1709458.5360000001</v>
          </cell>
          <cell r="I10769">
            <v>498592.23200000002</v>
          </cell>
        </row>
        <row r="10770">
          <cell r="B10770" t="str">
            <v>BLLM 18, CAD 53</v>
          </cell>
          <cell r="H10770">
            <v>1728090.3515000001</v>
          </cell>
          <cell r="I10770">
            <v>500890.00390000001</v>
          </cell>
        </row>
        <row r="10771">
          <cell r="B10771" t="str">
            <v>BLLM 18, CAD 53 (PTM)</v>
          </cell>
          <cell r="H10771">
            <v>1728090.352</v>
          </cell>
          <cell r="I10771">
            <v>500890.00400000002</v>
          </cell>
        </row>
        <row r="10772">
          <cell r="B10772" t="str">
            <v>BLLM 18, CAD 614-D</v>
          </cell>
          <cell r="H10772">
            <v>1682594.253</v>
          </cell>
          <cell r="I10772">
            <v>395393.30800000002</v>
          </cell>
        </row>
        <row r="10773">
          <cell r="B10773" t="str">
            <v>BLLM 18, CAD 66</v>
          </cell>
          <cell r="H10773">
            <v>1748680.2209999999</v>
          </cell>
          <cell r="I10773">
            <v>503300.4093</v>
          </cell>
        </row>
        <row r="10774">
          <cell r="B10774" t="str">
            <v>BLLM 18, CAD 66 (PTM)</v>
          </cell>
          <cell r="H10774">
            <v>1748680.2209999999</v>
          </cell>
          <cell r="I10774">
            <v>503300.40899999999</v>
          </cell>
        </row>
        <row r="10775">
          <cell r="B10775" t="str">
            <v>BLLM 18, CAD 67</v>
          </cell>
          <cell r="H10775">
            <v>1731158.8857</v>
          </cell>
          <cell r="I10775">
            <v>490479.6188</v>
          </cell>
        </row>
        <row r="10776">
          <cell r="B10776" t="str">
            <v>BLLM 18, CAD 67 (PTM)</v>
          </cell>
          <cell r="H10776">
            <v>1731158.8859999999</v>
          </cell>
          <cell r="I10776">
            <v>490479.61900000001</v>
          </cell>
        </row>
        <row r="10777">
          <cell r="B10777" t="str">
            <v>BLLM 18, CAD 920-D</v>
          </cell>
          <cell r="H10777">
            <v>1778342.3870000001</v>
          </cell>
          <cell r="I10777">
            <v>581841.43700000003</v>
          </cell>
        </row>
        <row r="10778">
          <cell r="B10778" t="str">
            <v>BLLM 18, CAD 921-D</v>
          </cell>
          <cell r="H10778">
            <v>1745951.4280000001</v>
          </cell>
          <cell r="I10778">
            <v>552565.15</v>
          </cell>
        </row>
        <row r="10779">
          <cell r="B10779" t="str">
            <v>BLLM 18, PLS 295</v>
          </cell>
          <cell r="H10779">
            <v>1782793.0371000001</v>
          </cell>
          <cell r="I10779">
            <v>591465.20539999998</v>
          </cell>
        </row>
        <row r="10780">
          <cell r="B10780" t="str">
            <v>BLLM 18, PLS 295 (PTM)</v>
          </cell>
          <cell r="H10780">
            <v>1782793.037</v>
          </cell>
          <cell r="I10780">
            <v>591465.20539999998</v>
          </cell>
        </row>
        <row r="10781">
          <cell r="B10781" t="str">
            <v>BLLM 18, PLS 49</v>
          </cell>
          <cell r="H10781">
            <v>1704289.1040000001</v>
          </cell>
          <cell r="I10781">
            <v>394935.42499999999</v>
          </cell>
        </row>
        <row r="10782">
          <cell r="B10782" t="str">
            <v>BLLM 180, CAD 274</v>
          </cell>
          <cell r="H10782">
            <v>1714978.4837</v>
          </cell>
          <cell r="I10782">
            <v>428620.71850000002</v>
          </cell>
        </row>
        <row r="10783">
          <cell r="B10783" t="str">
            <v>BLLM 180, CAD 274 (PTM)</v>
          </cell>
          <cell r="H10783">
            <v>1714978.4839999999</v>
          </cell>
          <cell r="I10783">
            <v>428620.71899999998</v>
          </cell>
        </row>
        <row r="10784">
          <cell r="B10784" t="str">
            <v>BLLM 181, CAD 274</v>
          </cell>
          <cell r="H10784">
            <v>1715116.2333</v>
          </cell>
          <cell r="I10784">
            <v>428677.55440000002</v>
          </cell>
        </row>
        <row r="10785">
          <cell r="B10785" t="str">
            <v>BLLM 181, CAD 274 (PTM)</v>
          </cell>
          <cell r="H10785">
            <v>1715116.233</v>
          </cell>
          <cell r="I10785">
            <v>428677.554</v>
          </cell>
        </row>
        <row r="10786">
          <cell r="B10786" t="str">
            <v>BLLM 19</v>
          </cell>
          <cell r="H10786">
            <v>0</v>
          </cell>
          <cell r="I10786">
            <v>0</v>
          </cell>
        </row>
        <row r="10787">
          <cell r="B10787" t="str">
            <v>BLLM 19</v>
          </cell>
          <cell r="H10787">
            <v>0</v>
          </cell>
          <cell r="I10787">
            <v>0</v>
          </cell>
        </row>
        <row r="10788">
          <cell r="B10788" t="str">
            <v>BLLM 19-A</v>
          </cell>
          <cell r="H10788">
            <v>0</v>
          </cell>
          <cell r="I10788">
            <v>0</v>
          </cell>
        </row>
        <row r="10789">
          <cell r="B10789" t="str">
            <v>BLLM 19, CAD 116</v>
          </cell>
          <cell r="H10789">
            <v>1655365.6775</v>
          </cell>
          <cell r="I10789">
            <v>402327.56559999997</v>
          </cell>
        </row>
        <row r="10790">
          <cell r="B10790" t="str">
            <v>BLLM 19, CAD 116 (PTM)</v>
          </cell>
          <cell r="H10790">
            <v>1655365.6780000001</v>
          </cell>
          <cell r="I10790">
            <v>402327.56599999999</v>
          </cell>
        </row>
        <row r="10791">
          <cell r="B10791" t="str">
            <v>BLLM 19, CAD 126</v>
          </cell>
          <cell r="H10791">
            <v>1746575.8509</v>
          </cell>
          <cell r="I10791">
            <v>485721.90909999999</v>
          </cell>
        </row>
        <row r="10792">
          <cell r="B10792" t="str">
            <v>BLLM 19, CAD 126 (PTM)</v>
          </cell>
          <cell r="H10792">
            <v>1746575.851</v>
          </cell>
          <cell r="I10792">
            <v>485721.90899999999</v>
          </cell>
        </row>
        <row r="10793">
          <cell r="B10793" t="str">
            <v>BLLM 19, CAD 136</v>
          </cell>
          <cell r="H10793">
            <v>1736111.9291999999</v>
          </cell>
          <cell r="I10793">
            <v>434859.04509999999</v>
          </cell>
        </row>
        <row r="10794">
          <cell r="B10794" t="str">
            <v>BLLM 19, CAD 136 (PTM)</v>
          </cell>
          <cell r="H10794">
            <v>1736111.929</v>
          </cell>
          <cell r="I10794">
            <v>434859.04499999998</v>
          </cell>
        </row>
        <row r="10795">
          <cell r="B10795" t="str">
            <v>BLLM 19, CAD 137</v>
          </cell>
          <cell r="H10795">
            <v>1736246.8193999999</v>
          </cell>
          <cell r="I10795">
            <v>519884.75559999997</v>
          </cell>
        </row>
        <row r="10796">
          <cell r="B10796" t="str">
            <v>BLLM 19, CAD 137 (PTM)</v>
          </cell>
          <cell r="H10796">
            <v>1736246.8189999999</v>
          </cell>
          <cell r="I10796">
            <v>519884.75599999999</v>
          </cell>
        </row>
        <row r="10797">
          <cell r="B10797" t="str">
            <v>BLLM 19, CAD 144</v>
          </cell>
          <cell r="H10797">
            <v>1748973.0730000001</v>
          </cell>
          <cell r="I10797">
            <v>486113.25799999997</v>
          </cell>
        </row>
        <row r="10798">
          <cell r="B10798" t="str">
            <v>BLLM 19, CAD 144 (PTM)</v>
          </cell>
          <cell r="H10798">
            <v>1748973.0730000001</v>
          </cell>
          <cell r="I10798">
            <v>486113.25799999997</v>
          </cell>
        </row>
        <row r="10799">
          <cell r="B10799" t="str">
            <v>BLLM 19, CAD 162</v>
          </cell>
          <cell r="H10799">
            <v>1724191.3130000001</v>
          </cell>
          <cell r="I10799">
            <v>473527.99</v>
          </cell>
        </row>
        <row r="10800">
          <cell r="B10800" t="str">
            <v>BLLM 19, CAD 162 (PTM)</v>
          </cell>
          <cell r="H10800">
            <v>1724191.3130000001</v>
          </cell>
          <cell r="I10800">
            <v>473527.99</v>
          </cell>
        </row>
        <row r="10801">
          <cell r="B10801" t="str">
            <v>BLLM 19, CAD 163</v>
          </cell>
          <cell r="H10801">
            <v>1746386.7267</v>
          </cell>
          <cell r="I10801">
            <v>475924.08809999999</v>
          </cell>
        </row>
        <row r="10802">
          <cell r="B10802" t="str">
            <v>BLLM 19, CAD 163 (PTM)</v>
          </cell>
          <cell r="H10802">
            <v>1746386.727</v>
          </cell>
          <cell r="I10802">
            <v>475924.08799999999</v>
          </cell>
        </row>
        <row r="10803">
          <cell r="B10803" t="str">
            <v>BLLM 19, CAD 185</v>
          </cell>
          <cell r="H10803">
            <v>1737146.3537000001</v>
          </cell>
          <cell r="I10803">
            <v>553981.01080000005</v>
          </cell>
        </row>
        <row r="10804">
          <cell r="B10804" t="str">
            <v>BLLM 19, CAD 185 (PTM)</v>
          </cell>
          <cell r="H10804">
            <v>1737146.3540000001</v>
          </cell>
          <cell r="I10804">
            <v>553981.01100000006</v>
          </cell>
        </row>
        <row r="10805">
          <cell r="B10805" t="str">
            <v>BLLM 19, CAD 196</v>
          </cell>
          <cell r="H10805">
            <v>1684627.1109</v>
          </cell>
          <cell r="I10805">
            <v>502814.22169999999</v>
          </cell>
        </row>
        <row r="10806">
          <cell r="B10806" t="str">
            <v>BLLM 19, CAD 196 (PTM)</v>
          </cell>
          <cell r="H10806">
            <v>1684627.111</v>
          </cell>
          <cell r="I10806">
            <v>502814.22200000001</v>
          </cell>
        </row>
        <row r="10807">
          <cell r="B10807" t="str">
            <v>BLLM 19, CAD 198</v>
          </cell>
          <cell r="H10807">
            <v>1700219.1875</v>
          </cell>
          <cell r="I10807">
            <v>478635.18670000002</v>
          </cell>
        </row>
        <row r="10808">
          <cell r="B10808" t="str">
            <v>BLLM 19, CAD 198 (PTM)</v>
          </cell>
          <cell r="H10808">
            <v>1700219.1880000001</v>
          </cell>
          <cell r="I10808">
            <v>478635.18699999998</v>
          </cell>
        </row>
        <row r="10809">
          <cell r="B10809" t="str">
            <v>BLLM 19, CAD 224</v>
          </cell>
          <cell r="H10809">
            <v>1684435.2978000001</v>
          </cell>
          <cell r="I10809">
            <v>492946.0454</v>
          </cell>
        </row>
        <row r="10810">
          <cell r="B10810" t="str">
            <v>BLLM 19, CAD 224 (PTM)</v>
          </cell>
          <cell r="H10810">
            <v>1684435.298</v>
          </cell>
          <cell r="I10810">
            <v>492946.04499999998</v>
          </cell>
        </row>
        <row r="10811">
          <cell r="B10811" t="str">
            <v>BLLM 19, CAD 225</v>
          </cell>
          <cell r="H10811">
            <v>1690972.1111999999</v>
          </cell>
          <cell r="I10811">
            <v>497690.39020000002</v>
          </cell>
        </row>
        <row r="10812">
          <cell r="B10812" t="str">
            <v>BLLM 19, CAD 225 (PTM)</v>
          </cell>
          <cell r="H10812">
            <v>1690972.111</v>
          </cell>
          <cell r="I10812">
            <v>497690.39</v>
          </cell>
        </row>
        <row r="10813">
          <cell r="B10813" t="str">
            <v>BLLM 19, CAD 226</v>
          </cell>
          <cell r="H10813">
            <v>1702969.8679</v>
          </cell>
          <cell r="I10813">
            <v>505062.84519999998</v>
          </cell>
        </row>
        <row r="10814">
          <cell r="B10814" t="str">
            <v>BLLM 19, CAD 226 (PTM)</v>
          </cell>
          <cell r="H10814">
            <v>1702969.868</v>
          </cell>
          <cell r="I10814">
            <v>505062.84499999997</v>
          </cell>
        </row>
        <row r="10815">
          <cell r="B10815" t="str">
            <v>BLLM 19, CAD 230</v>
          </cell>
          <cell r="H10815">
            <v>1683822.6561</v>
          </cell>
          <cell r="I10815">
            <v>477321.6263</v>
          </cell>
        </row>
        <row r="10816">
          <cell r="B10816" t="str">
            <v>BLLM 19, CAD 230 (PTM)</v>
          </cell>
          <cell r="H10816">
            <v>1683822.656</v>
          </cell>
          <cell r="I10816">
            <v>477321.62599999999</v>
          </cell>
        </row>
        <row r="10817">
          <cell r="B10817" t="str">
            <v>BLLM 19, CAD 231</v>
          </cell>
          <cell r="H10817">
            <v>1680739.3493999999</v>
          </cell>
          <cell r="I10817">
            <v>479060.86300000001</v>
          </cell>
        </row>
        <row r="10818">
          <cell r="B10818" t="str">
            <v>BLLM 19, CAD 231 (PTM)</v>
          </cell>
          <cell r="H10818">
            <v>1680739.3489999999</v>
          </cell>
          <cell r="I10818">
            <v>479060.86300000001</v>
          </cell>
        </row>
        <row r="10819">
          <cell r="B10819" t="str">
            <v>BLLM 19, CAD 243</v>
          </cell>
          <cell r="H10819">
            <v>1603595.4069000001</v>
          </cell>
          <cell r="I10819">
            <v>457731.92180000001</v>
          </cell>
        </row>
        <row r="10820">
          <cell r="B10820" t="str">
            <v>BLLM 19, CAD 243 (PTM)</v>
          </cell>
          <cell r="H10820">
            <v>1603595.4069999999</v>
          </cell>
          <cell r="I10820">
            <v>457731.92200000002</v>
          </cell>
        </row>
        <row r="10821">
          <cell r="B10821" t="str">
            <v>BLLM 19, CAD 244</v>
          </cell>
          <cell r="H10821">
            <v>1617100.8155</v>
          </cell>
          <cell r="I10821">
            <v>436959.5061</v>
          </cell>
        </row>
        <row r="10822">
          <cell r="B10822" t="str">
            <v>BLLM 19, CAD 244 (PTM)</v>
          </cell>
          <cell r="H10822">
            <v>1617100.8160000001</v>
          </cell>
          <cell r="I10822">
            <v>436959.50599999999</v>
          </cell>
        </row>
        <row r="10823">
          <cell r="B10823" t="str">
            <v>BLLM 19, CAD 258</v>
          </cell>
          <cell r="H10823">
            <v>1640678.5660999999</v>
          </cell>
          <cell r="I10823">
            <v>438672.68680000002</v>
          </cell>
        </row>
        <row r="10824">
          <cell r="B10824" t="str">
            <v>BLLM 19, CAD 258 (PTM)</v>
          </cell>
          <cell r="H10824">
            <v>1640678.5660000001</v>
          </cell>
          <cell r="I10824">
            <v>438672.68699999998</v>
          </cell>
        </row>
        <row r="10825">
          <cell r="B10825" t="str">
            <v>BLLM 19, CAD 260</v>
          </cell>
          <cell r="H10825">
            <v>1658816.6059999999</v>
          </cell>
          <cell r="I10825">
            <v>486393.32400000002</v>
          </cell>
        </row>
        <row r="10826">
          <cell r="B10826" t="str">
            <v>BLLM 19, CAD 260 (PTM)</v>
          </cell>
          <cell r="H10826">
            <v>1658816.6059999999</v>
          </cell>
          <cell r="I10826">
            <v>486393.32390000002</v>
          </cell>
        </row>
        <row r="10827">
          <cell r="B10827" t="str">
            <v>BLLM 19, CAD 268</v>
          </cell>
          <cell r="H10827">
            <v>1654890.5407</v>
          </cell>
          <cell r="I10827">
            <v>442013.3077</v>
          </cell>
        </row>
        <row r="10828">
          <cell r="B10828" t="str">
            <v>BLLM 19, CAD 268 (PTM)</v>
          </cell>
          <cell r="H10828">
            <v>1654890.541</v>
          </cell>
          <cell r="I10828">
            <v>442013.30800000002</v>
          </cell>
        </row>
        <row r="10829">
          <cell r="B10829" t="str">
            <v>BLLM 19, CAD 269</v>
          </cell>
          <cell r="H10829">
            <v>1707015.3981999999</v>
          </cell>
          <cell r="I10829">
            <v>486078.85259999998</v>
          </cell>
        </row>
        <row r="10830">
          <cell r="B10830" t="str">
            <v>BLLM 19, CAD 269 (PTM)</v>
          </cell>
          <cell r="H10830">
            <v>1707015.398</v>
          </cell>
          <cell r="I10830">
            <v>486078.853</v>
          </cell>
        </row>
        <row r="10831">
          <cell r="B10831" t="str">
            <v>BLLM 19, CAD 273</v>
          </cell>
          <cell r="H10831">
            <v>1644390.7751</v>
          </cell>
          <cell r="I10831">
            <v>450035.95299999998</v>
          </cell>
        </row>
        <row r="10832">
          <cell r="B10832" t="str">
            <v>BLLM 19, CAD 273 (PTM)</v>
          </cell>
          <cell r="H10832">
            <v>1644390.7749999999</v>
          </cell>
          <cell r="I10832">
            <v>450035.95299999998</v>
          </cell>
        </row>
        <row r="10833">
          <cell r="B10833" t="str">
            <v>BLLM 19, CAD 274</v>
          </cell>
          <cell r="H10833">
            <v>1719293.2738999999</v>
          </cell>
          <cell r="I10833">
            <v>452904.8542</v>
          </cell>
        </row>
        <row r="10834">
          <cell r="B10834" t="str">
            <v>BLLM 19, CAD 274 (PTM)</v>
          </cell>
          <cell r="H10834">
            <v>1719293.274</v>
          </cell>
          <cell r="I10834">
            <v>452904.85399999999</v>
          </cell>
        </row>
        <row r="10835">
          <cell r="B10835" t="str">
            <v>BLLM 19, CAD 280</v>
          </cell>
          <cell r="H10835">
            <v>1660619.5930999999</v>
          </cell>
          <cell r="I10835">
            <v>479384.554</v>
          </cell>
        </row>
        <row r="10836">
          <cell r="B10836" t="str">
            <v>BLLM 19, CAD 280 (PTM)</v>
          </cell>
          <cell r="H10836">
            <v>1660619.5930000001</v>
          </cell>
          <cell r="I10836">
            <v>479384.554</v>
          </cell>
        </row>
        <row r="10837">
          <cell r="B10837" t="str">
            <v>BLLM 19, CAD 51</v>
          </cell>
          <cell r="H10837">
            <v>1710008.2816999999</v>
          </cell>
          <cell r="I10837">
            <v>490994.13339999999</v>
          </cell>
        </row>
        <row r="10838">
          <cell r="B10838" t="str">
            <v>BLLM 19, CAD 51 (PTM)</v>
          </cell>
          <cell r="H10838">
            <v>1710008.2819999999</v>
          </cell>
          <cell r="I10838">
            <v>490994.13299999997</v>
          </cell>
        </row>
        <row r="10839">
          <cell r="B10839" t="str">
            <v>BLLM 19, CAD 53</v>
          </cell>
          <cell r="H10839">
            <v>1726490.4550000001</v>
          </cell>
          <cell r="I10839">
            <v>501090.18300000002</v>
          </cell>
        </row>
        <row r="10840">
          <cell r="B10840" t="str">
            <v>BLLM 19, CAD 53 (PTM)</v>
          </cell>
          <cell r="H10840">
            <v>1726490.4550000001</v>
          </cell>
          <cell r="I10840">
            <v>501090.18300000002</v>
          </cell>
        </row>
        <row r="10841">
          <cell r="B10841" t="str">
            <v>BLLM 19, CAD 66</v>
          </cell>
          <cell r="H10841">
            <v>1746906.7046000001</v>
          </cell>
          <cell r="I10841">
            <v>503032.08380000002</v>
          </cell>
        </row>
        <row r="10842">
          <cell r="B10842" t="str">
            <v>BLLM 19, CAD 66 (PTM)</v>
          </cell>
          <cell r="H10842">
            <v>1746906.7050000001</v>
          </cell>
          <cell r="I10842">
            <v>503032.08399999997</v>
          </cell>
        </row>
        <row r="10843">
          <cell r="B10843" t="str">
            <v>BLLM 19, CAD 920-D</v>
          </cell>
          <cell r="H10843">
            <v>1784052.7109999999</v>
          </cell>
          <cell r="I10843">
            <v>584461.17299999995</v>
          </cell>
        </row>
        <row r="10844">
          <cell r="B10844" t="str">
            <v>BLLM 19, CAD 921-D</v>
          </cell>
          <cell r="H10844">
            <v>1742305.9180000001</v>
          </cell>
          <cell r="I10844">
            <v>552708.07799999998</v>
          </cell>
        </row>
        <row r="10845">
          <cell r="B10845" t="str">
            <v>BLLM 19, IBA CAD</v>
          </cell>
          <cell r="H10845">
            <v>1704206.3359999999</v>
          </cell>
          <cell r="I10845">
            <v>349801.97200000001</v>
          </cell>
        </row>
        <row r="10846">
          <cell r="B10846" t="str">
            <v>BLLM 19, PLS 295</v>
          </cell>
          <cell r="H10846">
            <v>1786528.0630999999</v>
          </cell>
          <cell r="I10846">
            <v>604201.04500000004</v>
          </cell>
        </row>
        <row r="10847">
          <cell r="B10847" t="str">
            <v>BLLM 19, PLS 295 (PTM)</v>
          </cell>
          <cell r="H10847">
            <v>1786528.0630000001</v>
          </cell>
          <cell r="I10847">
            <v>604201.04500000004</v>
          </cell>
        </row>
        <row r="10848">
          <cell r="B10848" t="str">
            <v>BLLM 19, SAN ANTONIO CAD 116</v>
          </cell>
          <cell r="H10848">
            <v>1655365.6780000001</v>
          </cell>
          <cell r="I10848">
            <v>402327.56599999999</v>
          </cell>
        </row>
        <row r="10849">
          <cell r="B10849" t="str">
            <v>BLLM 19, SAN ANTONIO CAD 116 (PTM)</v>
          </cell>
          <cell r="H10849">
            <v>1655365.6780000001</v>
          </cell>
          <cell r="I10849">
            <v>402327.56599999999</v>
          </cell>
        </row>
        <row r="10850">
          <cell r="B10850" t="str">
            <v>BLLM 2</v>
          </cell>
          <cell r="H10850">
            <v>0</v>
          </cell>
          <cell r="I10850">
            <v>0</v>
          </cell>
        </row>
        <row r="10851">
          <cell r="B10851" t="str">
            <v>BLLM 2</v>
          </cell>
          <cell r="H10851">
            <v>0</v>
          </cell>
          <cell r="I10851">
            <v>0</v>
          </cell>
        </row>
        <row r="10852">
          <cell r="B10852" t="str">
            <v>BLLM 2</v>
          </cell>
          <cell r="H10852">
            <v>0</v>
          </cell>
          <cell r="I10852">
            <v>0</v>
          </cell>
        </row>
        <row r="10853">
          <cell r="B10853" t="str">
            <v>BLLM 2</v>
          </cell>
          <cell r="H10853">
            <v>0</v>
          </cell>
          <cell r="I10853">
            <v>0</v>
          </cell>
        </row>
        <row r="10854">
          <cell r="B10854" t="str">
            <v>BLLM 2</v>
          </cell>
          <cell r="H10854">
            <v>0</v>
          </cell>
          <cell r="I10854">
            <v>0</v>
          </cell>
        </row>
        <row r="10855">
          <cell r="B10855" t="str">
            <v>BLLM 2</v>
          </cell>
          <cell r="H10855">
            <v>0</v>
          </cell>
          <cell r="I10855">
            <v>0</v>
          </cell>
        </row>
        <row r="10856">
          <cell r="B10856" t="str">
            <v>BLLM 2</v>
          </cell>
          <cell r="H10856">
            <v>0</v>
          </cell>
          <cell r="I10856">
            <v>0</v>
          </cell>
        </row>
        <row r="10857">
          <cell r="B10857" t="str">
            <v>BLLM 2 MUN. GUAGUA</v>
          </cell>
          <cell r="H10857">
            <v>1655169.237</v>
          </cell>
          <cell r="I10857">
            <v>460432.82500000001</v>
          </cell>
        </row>
        <row r="10858">
          <cell r="B10858" t="str">
            <v>BLLM 2 MUN. GUAGUA (PTM)</v>
          </cell>
          <cell r="H10858">
            <v>1655169.237</v>
          </cell>
          <cell r="I10858">
            <v>460432.82500000001</v>
          </cell>
        </row>
        <row r="10859">
          <cell r="B10859" t="str">
            <v>BLLM 2-A</v>
          </cell>
          <cell r="H10859">
            <v>0</v>
          </cell>
          <cell r="I10859">
            <v>0</v>
          </cell>
        </row>
        <row r="10860">
          <cell r="B10860" t="str">
            <v>BLLM 2-A</v>
          </cell>
          <cell r="H10860">
            <v>0</v>
          </cell>
          <cell r="I10860">
            <v>0</v>
          </cell>
        </row>
        <row r="10861">
          <cell r="B10861" t="str">
            <v>BLLM 2-A</v>
          </cell>
          <cell r="H10861">
            <v>0</v>
          </cell>
          <cell r="I10861">
            <v>0</v>
          </cell>
        </row>
        <row r="10862">
          <cell r="B10862" t="str">
            <v>BLLM 2-A</v>
          </cell>
          <cell r="H10862">
            <v>0</v>
          </cell>
          <cell r="I10862">
            <v>0</v>
          </cell>
        </row>
        <row r="10863">
          <cell r="B10863" t="str">
            <v>BLLM 2-A</v>
          </cell>
          <cell r="H10863">
            <v>0</v>
          </cell>
          <cell r="I10863">
            <v>0</v>
          </cell>
        </row>
        <row r="10864">
          <cell r="B10864" t="str">
            <v>BLLM 2-A</v>
          </cell>
          <cell r="H10864">
            <v>0</v>
          </cell>
          <cell r="I10864">
            <v>0</v>
          </cell>
        </row>
        <row r="10865">
          <cell r="B10865" t="str">
            <v>BLLM 2-A, CAD 173</v>
          </cell>
          <cell r="H10865">
            <v>1728229.1288000001</v>
          </cell>
          <cell r="I10865">
            <v>514846.38390000002</v>
          </cell>
        </row>
        <row r="10866">
          <cell r="B10866" t="str">
            <v>BLLM 2-A, CAD 173 (PTM)</v>
          </cell>
          <cell r="H10866">
            <v>1728229.129</v>
          </cell>
          <cell r="I10866">
            <v>514846.38400000002</v>
          </cell>
        </row>
        <row r="10867">
          <cell r="B10867" t="str">
            <v>BLLM 2-A, CAD 36</v>
          </cell>
          <cell r="H10867">
            <v>1596391.4129999999</v>
          </cell>
          <cell r="I10867">
            <v>444418.027</v>
          </cell>
        </row>
        <row r="10868">
          <cell r="B10868" t="str">
            <v>BLLM 2-A, CAD 73</v>
          </cell>
          <cell r="H10868">
            <v>1679033.6218999999</v>
          </cell>
          <cell r="I10868">
            <v>482098.16090000002</v>
          </cell>
        </row>
        <row r="10869">
          <cell r="B10869" t="str">
            <v>BLLM 2-A, CAD 73 (PTM)</v>
          </cell>
          <cell r="H10869">
            <v>1679033.622</v>
          </cell>
          <cell r="I10869">
            <v>482098.16100000002</v>
          </cell>
        </row>
        <row r="10870">
          <cell r="B10870" t="str">
            <v>BLLM 2-A, PB-03-0001</v>
          </cell>
          <cell r="H10870">
            <v>1719922.2990000001</v>
          </cell>
          <cell r="I10870">
            <v>508599.86900000001</v>
          </cell>
        </row>
        <row r="10871">
          <cell r="B10871" t="str">
            <v>BLLM 2, AGRI-SCHOOL</v>
          </cell>
          <cell r="H10871">
            <v>1739133.757</v>
          </cell>
          <cell r="I10871">
            <v>491739.21899999998</v>
          </cell>
        </row>
        <row r="10872">
          <cell r="B10872" t="str">
            <v>BLLM 2, AGRI-SCHOOL (PTM)</v>
          </cell>
          <cell r="H10872">
            <v>1739133.757</v>
          </cell>
          <cell r="I10872">
            <v>491739.21899999998</v>
          </cell>
        </row>
        <row r="10873">
          <cell r="B10873" t="str">
            <v>BLLM 2, BO. BALIUAG</v>
          </cell>
          <cell r="H10873">
            <v>1727439.422</v>
          </cell>
          <cell r="I10873">
            <v>479738.75900000002</v>
          </cell>
        </row>
        <row r="10874">
          <cell r="B10874" t="str">
            <v>BLLM 2, BO. BALIUAG (PTM)</v>
          </cell>
          <cell r="H10874">
            <v>1727439.422</v>
          </cell>
          <cell r="I10874">
            <v>479738.75900000002</v>
          </cell>
        </row>
        <row r="10875">
          <cell r="B10875" t="str">
            <v>BLLM 2, BO. CASANOVA</v>
          </cell>
          <cell r="H10875">
            <v>1728521.0319999999</v>
          </cell>
          <cell r="I10875">
            <v>475153.68099999998</v>
          </cell>
        </row>
        <row r="10876">
          <cell r="B10876" t="str">
            <v>BLLM 2, BO. CASANOVA (PTM)</v>
          </cell>
          <cell r="H10876">
            <v>1728521.0319999999</v>
          </cell>
          <cell r="I10876">
            <v>475153.68099999998</v>
          </cell>
        </row>
        <row r="10877">
          <cell r="B10877" t="str">
            <v>BLLM 2, BUSTOS CAD</v>
          </cell>
          <cell r="H10877">
            <v>1653853.89</v>
          </cell>
          <cell r="I10877">
            <v>491190.85</v>
          </cell>
        </row>
        <row r="10878">
          <cell r="B10878" t="str">
            <v>BLLM 2, CABCABEN TOWNSITE</v>
          </cell>
          <cell r="H10878">
            <v>1598691.247</v>
          </cell>
          <cell r="I10878">
            <v>455612.99800000002</v>
          </cell>
        </row>
        <row r="10879">
          <cell r="B10879" t="str">
            <v>BLLM 2, CABCABEN TOWNSITE (PTM)</v>
          </cell>
          <cell r="H10879">
            <v>1598691.247</v>
          </cell>
          <cell r="I10879">
            <v>455612.99800000002</v>
          </cell>
        </row>
        <row r="10880">
          <cell r="B10880" t="str">
            <v>BLLM 2, CAD 100</v>
          </cell>
          <cell r="H10880">
            <v>1694861.4341</v>
          </cell>
          <cell r="I10880">
            <v>462792.2488</v>
          </cell>
        </row>
        <row r="10881">
          <cell r="B10881" t="str">
            <v>BLLM 2, CAD 100 (PTM)</v>
          </cell>
          <cell r="H10881">
            <v>1694861.4339999999</v>
          </cell>
          <cell r="I10881">
            <v>462792.24900000001</v>
          </cell>
        </row>
        <row r="10882">
          <cell r="B10882" t="str">
            <v>BLLM 2, CAD 101</v>
          </cell>
          <cell r="H10882">
            <v>1623359.9539999999</v>
          </cell>
          <cell r="I10882">
            <v>450522.17320000002</v>
          </cell>
        </row>
        <row r="10883">
          <cell r="B10883" t="str">
            <v>BLLM 2, CAD 101 (PTM)</v>
          </cell>
          <cell r="H10883">
            <v>1623359.9539999999</v>
          </cell>
          <cell r="I10883">
            <v>450522.17300000001</v>
          </cell>
        </row>
        <row r="10884">
          <cell r="B10884" t="str">
            <v>BLLM 2, CAD 110</v>
          </cell>
          <cell r="H10884">
            <v>1622077.5445000001</v>
          </cell>
          <cell r="I10884">
            <v>452062.35840000003</v>
          </cell>
        </row>
        <row r="10885">
          <cell r="B10885" t="str">
            <v>BLLM 2, CAD 110 (PTM)</v>
          </cell>
          <cell r="H10885">
            <v>1622077.5449999999</v>
          </cell>
          <cell r="I10885">
            <v>452062.35800000001</v>
          </cell>
        </row>
        <row r="10886">
          <cell r="B10886" t="str">
            <v>BLLM 2, CAD 116</v>
          </cell>
          <cell r="H10886">
            <v>1653518.2238</v>
          </cell>
          <cell r="I10886">
            <v>401796.54670000001</v>
          </cell>
        </row>
        <row r="10887">
          <cell r="B10887" t="str">
            <v>BLLM 2, CAD 116 (PTM)</v>
          </cell>
          <cell r="H10887">
            <v>1653518.2250000001</v>
          </cell>
          <cell r="I10887">
            <v>401796.54700000002</v>
          </cell>
        </row>
        <row r="10888">
          <cell r="B10888" t="str">
            <v>BLLM 2, CAD 120</v>
          </cell>
          <cell r="H10888">
            <v>1740080.22</v>
          </cell>
          <cell r="I10888">
            <v>454043.61599999998</v>
          </cell>
        </row>
        <row r="10889">
          <cell r="B10889" t="str">
            <v>BLLM 2, CAD 120 (PTM)</v>
          </cell>
          <cell r="H10889">
            <v>1740080.22</v>
          </cell>
          <cell r="I10889">
            <v>454043.61599999998</v>
          </cell>
        </row>
        <row r="10890">
          <cell r="B10890" t="str">
            <v>BLLM 2, CAD 122</v>
          </cell>
          <cell r="H10890">
            <v>1628364.5360999999</v>
          </cell>
          <cell r="I10890">
            <v>449803.18109999999</v>
          </cell>
        </row>
        <row r="10891">
          <cell r="B10891" t="str">
            <v>BLLM 2, CAD 122 (PTM)</v>
          </cell>
          <cell r="H10891">
            <v>1628364.5360000001</v>
          </cell>
          <cell r="I10891">
            <v>449803.18099999998</v>
          </cell>
        </row>
        <row r="10892">
          <cell r="B10892" t="str">
            <v>BLLM 2, CAD 1224-D</v>
          </cell>
          <cell r="H10892">
            <v>0</v>
          </cell>
          <cell r="I10892">
            <v>0</v>
          </cell>
        </row>
        <row r="10893">
          <cell r="B10893" t="str">
            <v>BLLM 2, CAD 1225-D</v>
          </cell>
          <cell r="H10893">
            <v>1747560.6026000001</v>
          </cell>
          <cell r="I10893">
            <v>457689.82630000002</v>
          </cell>
        </row>
        <row r="10894">
          <cell r="B10894" t="str">
            <v>BLLM 2, CAD 125</v>
          </cell>
          <cell r="H10894">
            <v>1722689.4478</v>
          </cell>
          <cell r="I10894">
            <v>465497.64299999998</v>
          </cell>
        </row>
        <row r="10895">
          <cell r="B10895" t="str">
            <v>BLLM 2, CAD 125 (PTM)</v>
          </cell>
          <cell r="H10895">
            <v>1722689.4480000001</v>
          </cell>
          <cell r="I10895">
            <v>465497.64299999998</v>
          </cell>
        </row>
        <row r="10896">
          <cell r="B10896" t="str">
            <v>BLLM 2, CAD 126</v>
          </cell>
          <cell r="H10896">
            <v>1738626.5229</v>
          </cell>
          <cell r="I10896">
            <v>489507.23310000001</v>
          </cell>
        </row>
        <row r="10897">
          <cell r="B10897" t="str">
            <v>BLLM 2, CAD 126 (PTM)</v>
          </cell>
          <cell r="H10897">
            <v>1738626.523</v>
          </cell>
          <cell r="I10897">
            <v>489507.23300000001</v>
          </cell>
        </row>
        <row r="10898">
          <cell r="B10898" t="str">
            <v>BLLM 2, CAD 136</v>
          </cell>
          <cell r="H10898">
            <v>1735295.4387000001</v>
          </cell>
          <cell r="I10898">
            <v>437079.2548</v>
          </cell>
        </row>
        <row r="10899">
          <cell r="B10899" t="str">
            <v>BLLM 2, CAD 136 (PTM)</v>
          </cell>
          <cell r="H10899">
            <v>1735295.439</v>
          </cell>
          <cell r="I10899">
            <v>437079.255</v>
          </cell>
        </row>
        <row r="10900">
          <cell r="B10900" t="str">
            <v>BLLM 2, CAD 137</v>
          </cell>
          <cell r="H10900">
            <v>1737281.9025999999</v>
          </cell>
          <cell r="I10900">
            <v>510968.27990000002</v>
          </cell>
        </row>
        <row r="10901">
          <cell r="B10901" t="str">
            <v>BLLM 2, CAD 137 (PTM)</v>
          </cell>
          <cell r="H10901">
            <v>1737281.9029999999</v>
          </cell>
          <cell r="I10901">
            <v>510968.28</v>
          </cell>
        </row>
        <row r="10902">
          <cell r="B10902" t="str">
            <v>BLLM 2, CAD 138</v>
          </cell>
          <cell r="H10902">
            <v>1739820.2442000001</v>
          </cell>
          <cell r="I10902">
            <v>459798.49699999997</v>
          </cell>
        </row>
        <row r="10903">
          <cell r="B10903" t="str">
            <v>BLLM 2, CAD 138 (PTM)</v>
          </cell>
          <cell r="H10903">
            <v>1739820.2439999999</v>
          </cell>
          <cell r="I10903">
            <v>459798.49699999997</v>
          </cell>
        </row>
        <row r="10904">
          <cell r="B10904" t="str">
            <v>BLLM 2, CAD 142</v>
          </cell>
          <cell r="H10904">
            <v>1660911.3136</v>
          </cell>
          <cell r="I10904">
            <v>401033.54979999998</v>
          </cell>
        </row>
        <row r="10905">
          <cell r="B10905" t="str">
            <v>BLLM 2, CAD 142 (PTM)</v>
          </cell>
          <cell r="H10905">
            <v>1660911.314</v>
          </cell>
          <cell r="I10905">
            <v>401033.55</v>
          </cell>
        </row>
        <row r="10906">
          <cell r="B10906" t="str">
            <v>BLLM 2, CAD 143</v>
          </cell>
          <cell r="H10906">
            <v>1726181.2929</v>
          </cell>
          <cell r="I10906">
            <v>456948.24550000002</v>
          </cell>
        </row>
        <row r="10907">
          <cell r="B10907" t="str">
            <v>BLLM 2, CAD 143 (PTM)</v>
          </cell>
          <cell r="H10907">
            <v>1726181.2930000001</v>
          </cell>
          <cell r="I10907">
            <v>456948.24599999998</v>
          </cell>
        </row>
        <row r="10908">
          <cell r="B10908" t="str">
            <v>BLLM 2, CAD 144</v>
          </cell>
          <cell r="H10908">
            <v>1755926.5830000001</v>
          </cell>
          <cell r="I10908">
            <v>489107.033</v>
          </cell>
        </row>
        <row r="10909">
          <cell r="B10909" t="str">
            <v>BLLM 2, CAD 144 (PTM)</v>
          </cell>
          <cell r="H10909">
            <v>1755926.5830000001</v>
          </cell>
          <cell r="I10909">
            <v>489107.033</v>
          </cell>
        </row>
        <row r="10910">
          <cell r="B10910" t="str">
            <v>BLLM 2, CAD 145</v>
          </cell>
          <cell r="H10910">
            <v>1637054.42</v>
          </cell>
          <cell r="I10910">
            <v>450132.37060000002</v>
          </cell>
        </row>
        <row r="10911">
          <cell r="B10911" t="str">
            <v>BLLM 2, CAD 145 (PTM)</v>
          </cell>
          <cell r="H10911">
            <v>1637054.42</v>
          </cell>
          <cell r="I10911">
            <v>450132.42099999997</v>
          </cell>
        </row>
        <row r="10912">
          <cell r="B10912" t="str">
            <v>BLLM 2, CAD 150</v>
          </cell>
          <cell r="H10912">
            <v>1653891.3607000001</v>
          </cell>
          <cell r="I10912">
            <v>475347.24290000001</v>
          </cell>
        </row>
        <row r="10913">
          <cell r="B10913" t="str">
            <v>BLLM 2, CAD 150 (PTM)</v>
          </cell>
          <cell r="H10913">
            <v>1653891.361</v>
          </cell>
          <cell r="I10913">
            <v>475347.24300000002</v>
          </cell>
        </row>
        <row r="10914">
          <cell r="B10914" t="str">
            <v>BLLM 2, CAD 156</v>
          </cell>
          <cell r="H10914">
            <v>1666923.5464000001</v>
          </cell>
          <cell r="I10914">
            <v>450397.16710000002</v>
          </cell>
        </row>
        <row r="10915">
          <cell r="B10915" t="str">
            <v>BLLM 2, CAD 156 (PTM)</v>
          </cell>
          <cell r="H10915">
            <v>1666923.5460000001</v>
          </cell>
          <cell r="I10915">
            <v>450397.16710000002</v>
          </cell>
        </row>
        <row r="10916">
          <cell r="B10916" t="str">
            <v>BLLM 2, CAD 162</v>
          </cell>
          <cell r="H10916">
            <v>1731983.091</v>
          </cell>
          <cell r="I10916">
            <v>474898.25699999998</v>
          </cell>
        </row>
        <row r="10917">
          <cell r="B10917" t="str">
            <v>BLLM 2, CAD 162 (PTM)</v>
          </cell>
          <cell r="H10917">
            <v>1731983.091</v>
          </cell>
          <cell r="I10917">
            <v>474898.25699999998</v>
          </cell>
        </row>
        <row r="10918">
          <cell r="B10918" t="str">
            <v>BLLM 2, CAD 163</v>
          </cell>
          <cell r="H10918">
            <v>1745118.0575999999</v>
          </cell>
          <cell r="I10918">
            <v>463742.87579999998</v>
          </cell>
        </row>
        <row r="10919">
          <cell r="B10919" t="str">
            <v>BLLM 2, CAD 163 (PTM)</v>
          </cell>
          <cell r="H10919">
            <v>1745118.058</v>
          </cell>
          <cell r="I10919">
            <v>463742.87599999999</v>
          </cell>
        </row>
        <row r="10920">
          <cell r="B10920" t="str">
            <v>BLLM 2, CAD 165</v>
          </cell>
          <cell r="H10920">
            <v>1732828.8463000001</v>
          </cell>
          <cell r="I10920">
            <v>454664.37910000002</v>
          </cell>
        </row>
        <row r="10921">
          <cell r="B10921" t="str">
            <v>BLLM 2, CAD 165 (PTM)</v>
          </cell>
          <cell r="H10921">
            <v>1732828.8459999999</v>
          </cell>
          <cell r="I10921">
            <v>454664.37900000002</v>
          </cell>
        </row>
        <row r="10922">
          <cell r="B10922" t="str">
            <v>BLLM 2, CAD 171</v>
          </cell>
          <cell r="H10922">
            <v>1633793.0870000001</v>
          </cell>
          <cell r="I10922">
            <v>450649.12400000001</v>
          </cell>
        </row>
        <row r="10923">
          <cell r="B10923" t="str">
            <v>BLLM 2, CAD 171 (PTM)</v>
          </cell>
          <cell r="H10923">
            <v>1633793.0870000001</v>
          </cell>
          <cell r="I10923">
            <v>450649.12400000001</v>
          </cell>
        </row>
        <row r="10924">
          <cell r="B10924" t="str">
            <v>BLLM 2, CAD 173</v>
          </cell>
          <cell r="H10924">
            <v>1728354.2921</v>
          </cell>
          <cell r="I10924">
            <v>515011.96350000001</v>
          </cell>
        </row>
        <row r="10925">
          <cell r="B10925" t="str">
            <v>BLLM 2, CAD 173 (PTM)</v>
          </cell>
          <cell r="H10925">
            <v>1728354.2919999999</v>
          </cell>
          <cell r="I10925">
            <v>515011.96399999998</v>
          </cell>
        </row>
        <row r="10926">
          <cell r="B10926" t="str">
            <v>BLLM 2, CAD 179</v>
          </cell>
          <cell r="H10926">
            <v>1641711.5909</v>
          </cell>
          <cell r="I10926">
            <v>479562.71590000001</v>
          </cell>
        </row>
        <row r="10927">
          <cell r="B10927" t="str">
            <v>BLLM 2, CAD 179 (PTM)</v>
          </cell>
          <cell r="H10927">
            <v>1641711.591</v>
          </cell>
          <cell r="I10927">
            <v>479562.71600000001</v>
          </cell>
        </row>
        <row r="10928">
          <cell r="B10928" t="str">
            <v>BLLM 2, CAD 180</v>
          </cell>
          <cell r="H10928">
            <v>1732617.7091000001</v>
          </cell>
          <cell r="I10928">
            <v>461167.25709999999</v>
          </cell>
        </row>
        <row r="10929">
          <cell r="B10929" t="str">
            <v>BLLM 2, CAD 180 (PTM)</v>
          </cell>
          <cell r="H10929">
            <v>1732617.709</v>
          </cell>
          <cell r="I10929">
            <v>461167.25699999998</v>
          </cell>
        </row>
        <row r="10930">
          <cell r="B10930" t="str">
            <v>BLLM 2, CAD 183</v>
          </cell>
          <cell r="H10930">
            <v>1723527.7457999999</v>
          </cell>
          <cell r="I10930">
            <v>486810.7451</v>
          </cell>
        </row>
        <row r="10931">
          <cell r="B10931" t="str">
            <v>BLLM 2, CAD 183 (PTM)</v>
          </cell>
          <cell r="H10931">
            <v>1723527.746</v>
          </cell>
          <cell r="I10931">
            <v>486810.745</v>
          </cell>
        </row>
        <row r="10932">
          <cell r="B10932" t="str">
            <v>BLLM 2, CAD 185</v>
          </cell>
          <cell r="H10932">
            <v>1741323.1824</v>
          </cell>
          <cell r="I10932">
            <v>559541.13870000001</v>
          </cell>
        </row>
        <row r="10933">
          <cell r="B10933" t="str">
            <v>BLLM 2, CAD 185 (PTM)</v>
          </cell>
          <cell r="H10933">
            <v>1741323.182</v>
          </cell>
          <cell r="I10933">
            <v>559541.13899999997</v>
          </cell>
        </row>
        <row r="10934">
          <cell r="B10934" t="str">
            <v>BLLM 2, CAD 191</v>
          </cell>
          <cell r="H10934">
            <v>1695387.051</v>
          </cell>
          <cell r="I10934">
            <v>390297.52</v>
          </cell>
        </row>
        <row r="10935">
          <cell r="B10935" t="str">
            <v>BLLM 2, CAD 191 (PTM)</v>
          </cell>
          <cell r="H10935">
            <v>1695387.051</v>
          </cell>
          <cell r="I10935">
            <v>390297.52</v>
          </cell>
        </row>
        <row r="10936">
          <cell r="B10936" t="str">
            <v>BLLM 2, CAD 196</v>
          </cell>
          <cell r="H10936">
            <v>1674535.4</v>
          </cell>
          <cell r="I10936">
            <v>497398.777</v>
          </cell>
        </row>
        <row r="10937">
          <cell r="B10937" t="str">
            <v>BLLM 2, CAD 196 (PTM)</v>
          </cell>
          <cell r="H10937">
            <v>1674535.4</v>
          </cell>
          <cell r="I10937">
            <v>497398.777</v>
          </cell>
        </row>
        <row r="10938">
          <cell r="B10938" t="str">
            <v>BLLM 2, CAD 198</v>
          </cell>
          <cell r="H10938">
            <v>1692396.8611999999</v>
          </cell>
          <cell r="I10938">
            <v>484476.16700000002</v>
          </cell>
        </row>
        <row r="10939">
          <cell r="B10939" t="str">
            <v>BLLM 2, CAD 198 (PTM)</v>
          </cell>
          <cell r="H10939">
            <v>1692396.861</v>
          </cell>
          <cell r="I10939">
            <v>484476.16700000002</v>
          </cell>
        </row>
        <row r="10940">
          <cell r="B10940" t="str">
            <v>BLLM 2, CAD 215</v>
          </cell>
          <cell r="H10940">
            <v>1653971.1264</v>
          </cell>
          <cell r="I10940">
            <v>489114.56439999997</v>
          </cell>
        </row>
        <row r="10941">
          <cell r="B10941" t="str">
            <v>BLLM 2, CAD 215 (PTM)</v>
          </cell>
          <cell r="H10941">
            <v>1653971.1259999999</v>
          </cell>
          <cell r="I10941">
            <v>489114.56400000001</v>
          </cell>
        </row>
        <row r="10942">
          <cell r="B10942" t="str">
            <v>BLLM 2, CAD 224</v>
          </cell>
          <cell r="H10942">
            <v>1693199.5551</v>
          </cell>
          <cell r="I10942">
            <v>489894.63589999999</v>
          </cell>
        </row>
        <row r="10943">
          <cell r="B10943" t="str">
            <v>BLLM 2, CAD 224 (PTM)</v>
          </cell>
          <cell r="H10943">
            <v>1693199.5549999999</v>
          </cell>
          <cell r="I10943">
            <v>489894.636</v>
          </cell>
        </row>
        <row r="10944">
          <cell r="B10944" t="str">
            <v>BLLM 2, CAD 225</v>
          </cell>
          <cell r="H10944">
            <v>1693699.6458999999</v>
          </cell>
          <cell r="I10944">
            <v>494380.05450000003</v>
          </cell>
        </row>
        <row r="10945">
          <cell r="B10945" t="str">
            <v>BLLM 2, CAD 225 (PTM)</v>
          </cell>
          <cell r="H10945">
            <v>1693699.6459999999</v>
          </cell>
          <cell r="I10945">
            <v>494380.05499999999</v>
          </cell>
        </row>
        <row r="10946">
          <cell r="B10946" t="str">
            <v>BLLM 2, CAD 226</v>
          </cell>
          <cell r="H10946">
            <v>1698129.2871999999</v>
          </cell>
          <cell r="I10946">
            <v>500063.96620000002</v>
          </cell>
        </row>
        <row r="10947">
          <cell r="B10947" t="str">
            <v>BLLM 2, CAD 226 (PTM)</v>
          </cell>
          <cell r="H10947">
            <v>1698129.287</v>
          </cell>
          <cell r="I10947">
            <v>500063.96600000001</v>
          </cell>
        </row>
        <row r="10948">
          <cell r="B10948" t="str">
            <v>BLLM 2, CAD 226-D</v>
          </cell>
          <cell r="H10948">
            <v>1697542.4110000001</v>
          </cell>
          <cell r="I10948">
            <v>504797.83899999998</v>
          </cell>
        </row>
        <row r="10949">
          <cell r="B10949" t="str">
            <v>BLLM 2, CAD 230</v>
          </cell>
          <cell r="H10949">
            <v>1686582.4339999999</v>
          </cell>
          <cell r="I10949">
            <v>484747.2721</v>
          </cell>
        </row>
        <row r="10950">
          <cell r="B10950" t="str">
            <v>BLLM 2, CAD 230 (PTM)</v>
          </cell>
          <cell r="H10950">
            <v>1686582.4339999999</v>
          </cell>
          <cell r="I10950">
            <v>484747.272</v>
          </cell>
        </row>
        <row r="10951">
          <cell r="B10951" t="str">
            <v>BLLM 2, CAD 231</v>
          </cell>
          <cell r="H10951">
            <v>1675568.0247</v>
          </cell>
          <cell r="I10951">
            <v>475415.18579999998</v>
          </cell>
        </row>
        <row r="10952">
          <cell r="B10952" t="str">
            <v>BLLM 2, CAD 231 (PTM)</v>
          </cell>
          <cell r="H10952">
            <v>1675568.0249999999</v>
          </cell>
          <cell r="I10952">
            <v>475415.18599999999</v>
          </cell>
        </row>
        <row r="10953">
          <cell r="B10953" t="str">
            <v>BLLM 2, CAD 241</v>
          </cell>
          <cell r="H10953">
            <v>1617438.0222</v>
          </cell>
          <cell r="I10953">
            <v>454252.32299999997</v>
          </cell>
        </row>
        <row r="10954">
          <cell r="B10954" t="str">
            <v>BLLM 2, CAD 241 (PTM)</v>
          </cell>
          <cell r="H10954">
            <v>1617438.0220000001</v>
          </cell>
          <cell r="I10954">
            <v>454252.32299999997</v>
          </cell>
        </row>
        <row r="10955">
          <cell r="B10955" t="str">
            <v>BLLM 2, CAD 242</v>
          </cell>
          <cell r="H10955">
            <v>1610652.03</v>
          </cell>
          <cell r="I10955">
            <v>456512.51120000001</v>
          </cell>
        </row>
        <row r="10956">
          <cell r="B10956" t="str">
            <v>BLLM 2, CAD 242 (PTM)</v>
          </cell>
          <cell r="H10956">
            <v>1610652.03</v>
          </cell>
          <cell r="I10956">
            <v>456512.511</v>
          </cell>
        </row>
        <row r="10957">
          <cell r="B10957" t="str">
            <v>BLLM 2, CAD 243</v>
          </cell>
          <cell r="H10957">
            <v>1596391.4245</v>
          </cell>
          <cell r="I10957">
            <v>444417.99800000002</v>
          </cell>
        </row>
        <row r="10958">
          <cell r="B10958" t="str">
            <v>BLLM 2, CAD 243 (PTM)</v>
          </cell>
          <cell r="H10958">
            <v>1596391.425</v>
          </cell>
          <cell r="I10958">
            <v>444417.99800000002</v>
          </cell>
        </row>
        <row r="10959">
          <cell r="B10959" t="str">
            <v>BLLM 2, CAD 244</v>
          </cell>
          <cell r="H10959">
            <v>1614290.8341999999</v>
          </cell>
          <cell r="I10959">
            <v>434358.49249999999</v>
          </cell>
        </row>
        <row r="10960">
          <cell r="B10960" t="str">
            <v>BLLM 2, CAD 244 (PTM)</v>
          </cell>
          <cell r="H10960">
            <v>1614290.834</v>
          </cell>
          <cell r="I10960">
            <v>434358.49300000002</v>
          </cell>
        </row>
        <row r="10961">
          <cell r="B10961" t="str">
            <v>BLLM 2, CAD 258</v>
          </cell>
          <cell r="H10961">
            <v>1640435.9517000001</v>
          </cell>
          <cell r="I10961">
            <v>446865.27439999999</v>
          </cell>
        </row>
        <row r="10962">
          <cell r="B10962" t="str">
            <v>BLLM 2, CAD 258 (PTM)</v>
          </cell>
          <cell r="H10962">
            <v>1640435.952</v>
          </cell>
          <cell r="I10962">
            <v>446865.27399999998</v>
          </cell>
        </row>
        <row r="10963">
          <cell r="B10963" t="str">
            <v>BLLM 2, CAD 260</v>
          </cell>
          <cell r="H10963">
            <v>1658696.1664</v>
          </cell>
          <cell r="I10963">
            <v>476166.68540000002</v>
          </cell>
        </row>
        <row r="10964">
          <cell r="B10964" t="str">
            <v>BLLM 2, CAD 260 (PTM)</v>
          </cell>
          <cell r="H10964">
            <v>1658696.166</v>
          </cell>
          <cell r="I10964">
            <v>476166.68540000002</v>
          </cell>
        </row>
        <row r="10965">
          <cell r="B10965" t="str">
            <v>BLLM 2, CAD 262</v>
          </cell>
          <cell r="H10965">
            <v>1623552.78</v>
          </cell>
          <cell r="I10965">
            <v>420720.94339999999</v>
          </cell>
        </row>
        <row r="10966">
          <cell r="B10966" t="str">
            <v>BLLM 2, CAD 262 (PTM)</v>
          </cell>
          <cell r="H10966">
            <v>1623552.804</v>
          </cell>
          <cell r="I10966">
            <v>420720.94199999998</v>
          </cell>
        </row>
        <row r="10967">
          <cell r="B10967" t="str">
            <v>BLLM 2, CAD 268</v>
          </cell>
          <cell r="H10967">
            <v>1656211.5352</v>
          </cell>
          <cell r="I10967">
            <v>448996.28100000002</v>
          </cell>
        </row>
        <row r="10968">
          <cell r="B10968" t="str">
            <v>BLLM 2, CAD 268 (PTM)</v>
          </cell>
          <cell r="H10968">
            <v>1656211.5349999999</v>
          </cell>
          <cell r="I10968">
            <v>448996.28100000002</v>
          </cell>
        </row>
        <row r="10969">
          <cell r="B10969" t="str">
            <v>BLLM 2, CAD 269</v>
          </cell>
          <cell r="H10969">
            <v>1705731.3761</v>
          </cell>
          <cell r="I10969">
            <v>493235.49070000002</v>
          </cell>
        </row>
        <row r="10970">
          <cell r="B10970" t="str">
            <v>BLLM 2, CAD 269 (PTM)</v>
          </cell>
          <cell r="H10970">
            <v>1705731.3759999999</v>
          </cell>
          <cell r="I10970">
            <v>493235.49099999998</v>
          </cell>
        </row>
        <row r="10971">
          <cell r="B10971" t="str">
            <v>BLLM 2, CAD 273</v>
          </cell>
          <cell r="H10971">
            <v>1652273.0793000001</v>
          </cell>
          <cell r="I10971">
            <v>456985.75069999998</v>
          </cell>
        </row>
        <row r="10972">
          <cell r="B10972" t="str">
            <v>BLLM 2, CAD 273 (PTM)</v>
          </cell>
          <cell r="H10972">
            <v>1652273.0789999999</v>
          </cell>
          <cell r="I10972">
            <v>456985.75099999999</v>
          </cell>
        </row>
        <row r="10973">
          <cell r="B10973" t="str">
            <v>BLLM 2, CAD 274</v>
          </cell>
          <cell r="H10973">
            <v>1713485.28</v>
          </cell>
          <cell r="I10973">
            <v>456183.54800000001</v>
          </cell>
        </row>
        <row r="10974">
          <cell r="B10974" t="str">
            <v>BLLM 2, CAD 274 (PTM)</v>
          </cell>
          <cell r="H10974">
            <v>1713485.28</v>
          </cell>
          <cell r="I10974">
            <v>456183.54800000001</v>
          </cell>
        </row>
        <row r="10975">
          <cell r="B10975" t="str">
            <v>BLLM 2, CAD 280</v>
          </cell>
          <cell r="H10975">
            <v>1663266.8417</v>
          </cell>
          <cell r="I10975">
            <v>477241.78340000001</v>
          </cell>
        </row>
        <row r="10976">
          <cell r="B10976" t="str">
            <v>BLLM 2, CAD 280 (PTM)</v>
          </cell>
          <cell r="H10976">
            <v>1663266.8419999999</v>
          </cell>
          <cell r="I10976">
            <v>477241.78340000001</v>
          </cell>
        </row>
        <row r="10977">
          <cell r="B10977" t="str">
            <v>BLLM 2, CAD 297</v>
          </cell>
          <cell r="H10977">
            <v>1640765.1514999999</v>
          </cell>
          <cell r="I10977">
            <v>477082.79300000001</v>
          </cell>
        </row>
        <row r="10978">
          <cell r="B10978" t="str">
            <v>BLLM 2, CAD 297 (PTM)</v>
          </cell>
          <cell r="H10978">
            <v>1640765.1510000001</v>
          </cell>
          <cell r="I10978">
            <v>477082.79300000001</v>
          </cell>
        </row>
        <row r="10979">
          <cell r="B10979" t="str">
            <v>BLLM 2, CAD 302-D</v>
          </cell>
          <cell r="H10979">
            <v>1626891.1710999999</v>
          </cell>
          <cell r="I10979">
            <v>493072.34289999999</v>
          </cell>
        </row>
        <row r="10980">
          <cell r="B10980" t="str">
            <v>BLLM 2, CAD 302-D (PTM)</v>
          </cell>
          <cell r="H10980">
            <v>1626891.1710000001</v>
          </cell>
          <cell r="I10980">
            <v>493072.34299999999</v>
          </cell>
        </row>
        <row r="10981">
          <cell r="B10981" t="str">
            <v>BLLM 2, CAD 303-D</v>
          </cell>
          <cell r="H10981">
            <v>1636263.4380000001</v>
          </cell>
          <cell r="I10981">
            <v>486885.39</v>
          </cell>
        </row>
        <row r="10982">
          <cell r="B10982" t="str">
            <v>BLLM 2, CAD 303-D (PTM)</v>
          </cell>
          <cell r="H10982">
            <v>1636263.4380000001</v>
          </cell>
          <cell r="I10982">
            <v>486885.39</v>
          </cell>
        </row>
        <row r="10983">
          <cell r="B10983" t="str">
            <v>BLLM 2, CAD 304-D</v>
          </cell>
          <cell r="H10983">
            <v>1640713.1172</v>
          </cell>
          <cell r="I10983">
            <v>471159.33250000002</v>
          </cell>
        </row>
        <row r="10984">
          <cell r="B10984" t="str">
            <v>BLLM 2, CAD 305-D</v>
          </cell>
          <cell r="H10984">
            <v>1647153.2745000001</v>
          </cell>
          <cell r="I10984">
            <v>468124.3186</v>
          </cell>
        </row>
        <row r="10985">
          <cell r="B10985" t="str">
            <v>BLLM 2, CAD 305-D (PTM)</v>
          </cell>
          <cell r="H10985">
            <v>1647153.2749999999</v>
          </cell>
          <cell r="I10985">
            <v>468124.31900000002</v>
          </cell>
        </row>
        <row r="10986">
          <cell r="B10986" t="str">
            <v>BLLM 2, CAD 306</v>
          </cell>
          <cell r="H10986">
            <v>1651870.8385000001</v>
          </cell>
          <cell r="I10986">
            <v>459291.67599999998</v>
          </cell>
        </row>
        <row r="10987">
          <cell r="B10987" t="str">
            <v>BLLM 2, CAD 316-D</v>
          </cell>
          <cell r="H10987">
            <v>1743636.6285999999</v>
          </cell>
          <cell r="I10987">
            <v>382990.62060000002</v>
          </cell>
        </row>
        <row r="10988">
          <cell r="B10988" t="str">
            <v>BLLM 2, CAD 316-D (PTM)</v>
          </cell>
          <cell r="H10988">
            <v>1743636.629</v>
          </cell>
          <cell r="I10988">
            <v>382990.62099999998</v>
          </cell>
        </row>
        <row r="10989">
          <cell r="B10989" t="str">
            <v>BLLM 2, CAD 319-D</v>
          </cell>
          <cell r="H10989">
            <v>1661310.1405</v>
          </cell>
          <cell r="I10989">
            <v>501673.8187</v>
          </cell>
        </row>
        <row r="10990">
          <cell r="B10990" t="str">
            <v>BLLM 2, CAD 320-D</v>
          </cell>
          <cell r="H10990">
            <v>1661310.14</v>
          </cell>
          <cell r="I10990">
            <v>501673.81900000002</v>
          </cell>
        </row>
        <row r="10991">
          <cell r="B10991" t="str">
            <v>BLLM 2, CAD 320-D (PTM)</v>
          </cell>
          <cell r="H10991">
            <v>1661310.14</v>
          </cell>
          <cell r="I10991">
            <v>501673.81900000002</v>
          </cell>
        </row>
        <row r="10992">
          <cell r="B10992" t="str">
            <v>BLLM 2, CAD 322-D</v>
          </cell>
          <cell r="H10992">
            <v>1651710.2918</v>
          </cell>
          <cell r="I10992">
            <v>413770.88829999999</v>
          </cell>
        </row>
        <row r="10993">
          <cell r="B10993" t="str">
            <v>BLLM 2, CAD 324-D</v>
          </cell>
          <cell r="H10993">
            <v>1699211.6052000001</v>
          </cell>
          <cell r="I10993">
            <v>495804.2107</v>
          </cell>
        </row>
        <row r="10994">
          <cell r="B10994" t="str">
            <v>BLLM 2, CAD 324-D (PTM)</v>
          </cell>
          <cell r="H10994">
            <v>1699211.605</v>
          </cell>
          <cell r="I10994">
            <v>495804.21100000001</v>
          </cell>
        </row>
        <row r="10995">
          <cell r="B10995" t="str">
            <v>BLLM 2, CAD 332</v>
          </cell>
          <cell r="H10995">
            <v>1636297.05</v>
          </cell>
          <cell r="I10995">
            <v>491837.55</v>
          </cell>
        </row>
        <row r="10996">
          <cell r="B10996" t="str">
            <v>BLLM 2, CAD 333</v>
          </cell>
          <cell r="H10996">
            <v>1638799.1</v>
          </cell>
          <cell r="I10996">
            <v>489992.64</v>
          </cell>
        </row>
        <row r="10997">
          <cell r="B10997" t="str">
            <v>BLLM 2, CAD 333 (PTM)</v>
          </cell>
          <cell r="H10997">
            <v>1638799.1</v>
          </cell>
          <cell r="I10997">
            <v>489992.64</v>
          </cell>
        </row>
        <row r="10998">
          <cell r="B10998" t="str">
            <v>BLLM 2, CAD 334</v>
          </cell>
          <cell r="H10998">
            <v>1639875.97</v>
          </cell>
          <cell r="I10998">
            <v>486631.41</v>
          </cell>
        </row>
        <row r="10999">
          <cell r="B10999" t="str">
            <v>BLLM 2, CAD 335</v>
          </cell>
          <cell r="H10999">
            <v>1646292.41</v>
          </cell>
          <cell r="I10999">
            <v>484764.68</v>
          </cell>
        </row>
        <row r="11000">
          <cell r="B11000" t="str">
            <v>BLLM 2, CAD 336</v>
          </cell>
          <cell r="H11000">
            <v>1632117.8870000001</v>
          </cell>
          <cell r="I11000">
            <v>494316.17800000001</v>
          </cell>
        </row>
        <row r="11001">
          <cell r="B11001" t="str">
            <v>BLLM 2, CAD 337</v>
          </cell>
          <cell r="H11001">
            <v>1629576.98</v>
          </cell>
          <cell r="I11001">
            <v>495237.63</v>
          </cell>
        </row>
        <row r="11002">
          <cell r="B11002" t="str">
            <v>BLLM 2, CAD 343</v>
          </cell>
          <cell r="H11002">
            <v>1649776.76</v>
          </cell>
          <cell r="I11002">
            <v>474957.86</v>
          </cell>
        </row>
        <row r="11003">
          <cell r="B11003" t="str">
            <v>BLLM 2, CAD 343 (PTM)</v>
          </cell>
          <cell r="H11003">
            <v>1649776.76</v>
          </cell>
          <cell r="I11003">
            <v>474957.86</v>
          </cell>
        </row>
        <row r="11004">
          <cell r="B11004" t="str">
            <v>BLLM 2, CAD 344</v>
          </cell>
          <cell r="H11004">
            <v>1653853.89</v>
          </cell>
          <cell r="I11004">
            <v>491190.85</v>
          </cell>
        </row>
        <row r="11005">
          <cell r="B11005" t="str">
            <v>BLLM 2, CAD 344 (PTM)</v>
          </cell>
          <cell r="H11005">
            <v>1653853.89</v>
          </cell>
          <cell r="I11005">
            <v>491190.85</v>
          </cell>
        </row>
        <row r="11006">
          <cell r="B11006" t="str">
            <v>BLLM 2, CAD 349</v>
          </cell>
          <cell r="H11006">
            <v>1650958.24</v>
          </cell>
          <cell r="I11006">
            <v>503007.36</v>
          </cell>
        </row>
        <row r="11007">
          <cell r="B11007" t="str">
            <v>BLLM 2, CAD 350</v>
          </cell>
          <cell r="H11007">
            <v>1649073.62</v>
          </cell>
          <cell r="I11007">
            <v>505147.93</v>
          </cell>
        </row>
        <row r="11008">
          <cell r="B11008" t="str">
            <v>BLLM 2, CAD 350 (PTM)</v>
          </cell>
          <cell r="H11008">
            <v>1649073.618</v>
          </cell>
          <cell r="I11008">
            <v>505147.93099999998</v>
          </cell>
        </row>
        <row r="11009">
          <cell r="B11009" t="str">
            <v>BLLM 2, CAD 352</v>
          </cell>
          <cell r="H11009">
            <v>1637967.69</v>
          </cell>
          <cell r="I11009">
            <v>505021.92</v>
          </cell>
        </row>
        <row r="11010">
          <cell r="B11010" t="str">
            <v>BLLM 2, CAD 358-D</v>
          </cell>
          <cell r="H11010">
            <v>1800685.3744999999</v>
          </cell>
          <cell r="I11010">
            <v>620042.56160000002</v>
          </cell>
        </row>
        <row r="11011">
          <cell r="B11011" t="str">
            <v>BLLM 2, CAD 36</v>
          </cell>
          <cell r="H11011">
            <v>1596391.4129999999</v>
          </cell>
          <cell r="I11011">
            <v>444418.027</v>
          </cell>
        </row>
        <row r="11012">
          <cell r="B11012" t="str">
            <v>BLLM 2, CAD 36 (PTM)</v>
          </cell>
          <cell r="H11012">
            <v>1596391.4129999999</v>
          </cell>
          <cell r="I11012">
            <v>444418.027</v>
          </cell>
        </row>
        <row r="11013">
          <cell r="B11013" t="str">
            <v>BLLM 2, CAD 364</v>
          </cell>
          <cell r="H11013">
            <v>1707372.9712</v>
          </cell>
          <cell r="I11013">
            <v>382955.4241</v>
          </cell>
        </row>
        <row r="11014">
          <cell r="B11014" t="str">
            <v>BLLM 2, CAD 364 (PTM)</v>
          </cell>
          <cell r="H11014">
            <v>1707372.9709999999</v>
          </cell>
          <cell r="I11014">
            <v>382955.51400000002</v>
          </cell>
        </row>
        <row r="11015">
          <cell r="B11015" t="str">
            <v>BLLM 2, CAD 376-D</v>
          </cell>
          <cell r="H11015">
            <v>1655147.3940000001</v>
          </cell>
          <cell r="I11015">
            <v>460470.70500000002</v>
          </cell>
        </row>
        <row r="11016">
          <cell r="B11016" t="str">
            <v>BLLM 2, CAD 377-D</v>
          </cell>
          <cell r="H11016">
            <v>1659038.5330000001</v>
          </cell>
          <cell r="I11016">
            <v>458709.065</v>
          </cell>
        </row>
        <row r="11017">
          <cell r="B11017" t="str">
            <v>BLLM 2, CAD 378-D</v>
          </cell>
          <cell r="H11017">
            <v>1648714.297</v>
          </cell>
          <cell r="I11017">
            <v>469288.89199999999</v>
          </cell>
        </row>
        <row r="11018">
          <cell r="B11018" t="str">
            <v>BLLM 2, CAD 379-D</v>
          </cell>
          <cell r="H11018">
            <v>1655402.558</v>
          </cell>
          <cell r="I11018">
            <v>465888.00300000003</v>
          </cell>
        </row>
        <row r="11019">
          <cell r="B11019" t="str">
            <v>BLLM 2, CAD 380-D</v>
          </cell>
          <cell r="H11019">
            <v>1669330.5560000001</v>
          </cell>
          <cell r="I11019">
            <v>475118.946</v>
          </cell>
        </row>
        <row r="11020">
          <cell r="B11020" t="str">
            <v>BLLM 2, CAD 381-D</v>
          </cell>
          <cell r="H11020">
            <v>1727276.0589999999</v>
          </cell>
          <cell r="I11020">
            <v>439326.65600000002</v>
          </cell>
        </row>
        <row r="11021">
          <cell r="B11021" t="str">
            <v>BLLM 2, CAD 382-D</v>
          </cell>
          <cell r="H11021">
            <v>1691809.865</v>
          </cell>
          <cell r="I11021">
            <v>453976.69500000001</v>
          </cell>
        </row>
        <row r="11022">
          <cell r="B11022" t="str">
            <v>BLLM 2, CAD 383-D</v>
          </cell>
          <cell r="H11022">
            <v>1737865.973</v>
          </cell>
          <cell r="I11022">
            <v>431267.01899999997</v>
          </cell>
        </row>
        <row r="11023">
          <cell r="B11023" t="str">
            <v>BLLM 2, CAD 387-D</v>
          </cell>
          <cell r="H11023">
            <v>1709326.9439999999</v>
          </cell>
          <cell r="I11023">
            <v>477428.93699999998</v>
          </cell>
        </row>
        <row r="11024">
          <cell r="B11024" t="str">
            <v>BLLM 2, CAD 388-D</v>
          </cell>
          <cell r="H11024">
            <v>1714225.727</v>
          </cell>
          <cell r="I11024">
            <v>482950.48200000002</v>
          </cell>
        </row>
        <row r="11025">
          <cell r="B11025" t="str">
            <v>BLLM 2, CAD 394-D</v>
          </cell>
          <cell r="H11025">
            <v>1727618.4550000001</v>
          </cell>
          <cell r="I11025">
            <v>433003.65100000001</v>
          </cell>
        </row>
        <row r="11026">
          <cell r="B11026" t="str">
            <v>BLLM 2, CAD 436-D</v>
          </cell>
          <cell r="H11026">
            <v>1696625</v>
          </cell>
          <cell r="I11026">
            <v>490270.91200000001</v>
          </cell>
        </row>
        <row r="11027">
          <cell r="B11027" t="str">
            <v>BLLM 2, CAD 436-D (PTM)</v>
          </cell>
          <cell r="H11027">
            <v>1696625</v>
          </cell>
          <cell r="I11027">
            <v>490270.91200000001</v>
          </cell>
        </row>
        <row r="11028">
          <cell r="B11028" t="str">
            <v>BLLM 2, CAD 441-D</v>
          </cell>
          <cell r="H11028">
            <v>1719773.9569999999</v>
          </cell>
          <cell r="I11028">
            <v>480016.41200000001</v>
          </cell>
        </row>
        <row r="11029">
          <cell r="B11029" t="str">
            <v>BLLM 2, CAD 51</v>
          </cell>
          <cell r="H11029">
            <v>1713081.3137000001</v>
          </cell>
          <cell r="I11029">
            <v>495921.87729999999</v>
          </cell>
        </row>
        <row r="11030">
          <cell r="B11030" t="str">
            <v>BLLM 2, CAD 51 (PTM)</v>
          </cell>
          <cell r="H11030">
            <v>1713081.314</v>
          </cell>
          <cell r="I11030">
            <v>495921.87699999998</v>
          </cell>
        </row>
        <row r="11031">
          <cell r="B11031" t="str">
            <v>BLLM 2, CAD 53</v>
          </cell>
          <cell r="H11031">
            <v>1737718.5473</v>
          </cell>
          <cell r="I11031">
            <v>499256.91729999997</v>
          </cell>
        </row>
        <row r="11032">
          <cell r="B11032" t="str">
            <v>BLLM 2, CAD 53 (PTM)</v>
          </cell>
          <cell r="H11032">
            <v>1737718.547</v>
          </cell>
          <cell r="I11032">
            <v>499256.91700000002</v>
          </cell>
        </row>
        <row r="11033">
          <cell r="B11033" t="str">
            <v>BLLM 2, CAD 547</v>
          </cell>
          <cell r="H11033">
            <v>1645874.487</v>
          </cell>
          <cell r="I11033">
            <v>417497.69099999999</v>
          </cell>
        </row>
        <row r="11034">
          <cell r="B11034" t="str">
            <v>BLLM 2, CAD 614-D</v>
          </cell>
          <cell r="H11034">
            <v>1691563.5179999999</v>
          </cell>
          <cell r="I11034">
            <v>394749.11499999999</v>
          </cell>
        </row>
        <row r="11035">
          <cell r="B11035" t="str">
            <v>BLLM 2, CAD 615-D</v>
          </cell>
          <cell r="H11035">
            <v>1695768.071</v>
          </cell>
          <cell r="I11035">
            <v>455887.076</v>
          </cell>
        </row>
        <row r="11036">
          <cell r="B11036" t="str">
            <v>BLLM 2, CAD 652</v>
          </cell>
          <cell r="H11036">
            <v>1718796.07</v>
          </cell>
          <cell r="I11036">
            <v>387047.76</v>
          </cell>
        </row>
        <row r="11037">
          <cell r="B11037" t="str">
            <v>BLLM 2, CAD 67</v>
          </cell>
          <cell r="H11037">
            <v>1723674.6148999999</v>
          </cell>
          <cell r="I11037">
            <v>491143.2708</v>
          </cell>
        </row>
        <row r="11038">
          <cell r="B11038" t="str">
            <v>BLLM 2, CAD 67 (PTM)</v>
          </cell>
          <cell r="H11038">
            <v>1723674.615</v>
          </cell>
          <cell r="I11038">
            <v>491143.27100000001</v>
          </cell>
        </row>
        <row r="11039">
          <cell r="B11039" t="str">
            <v>BLLM 2, CAD 68</v>
          </cell>
          <cell r="H11039">
            <v>1727926.3631</v>
          </cell>
          <cell r="I11039">
            <v>462217.20539999998</v>
          </cell>
        </row>
        <row r="11040">
          <cell r="B11040" t="str">
            <v>BLLM 2, CAD 68 (PTM)</v>
          </cell>
          <cell r="H11040">
            <v>1727926.3629999999</v>
          </cell>
          <cell r="I11040">
            <v>462217.20500000002</v>
          </cell>
        </row>
        <row r="11041">
          <cell r="B11041" t="str">
            <v>BLLM 2, CAD 685-D</v>
          </cell>
          <cell r="H11041">
            <v>1723933.2520999999</v>
          </cell>
          <cell r="I11041">
            <v>519660.27039999998</v>
          </cell>
        </row>
        <row r="11042">
          <cell r="B11042" t="str">
            <v>BLLM 2, CAD 685-D (PTM)</v>
          </cell>
          <cell r="H11042">
            <v>1723933.2520000001</v>
          </cell>
          <cell r="I11042">
            <v>519660.27</v>
          </cell>
        </row>
        <row r="11043">
          <cell r="B11043" t="str">
            <v>BLLM 2, CAD 686</v>
          </cell>
          <cell r="H11043">
            <v>1665952.03</v>
          </cell>
          <cell r="I11043">
            <v>399839.86800000002</v>
          </cell>
        </row>
        <row r="11044">
          <cell r="B11044" t="str">
            <v>BLLM 2, CAD 699</v>
          </cell>
          <cell r="H11044">
            <v>1718754.747</v>
          </cell>
          <cell r="I11044">
            <v>474319.18900000001</v>
          </cell>
        </row>
        <row r="11045">
          <cell r="B11045" t="str">
            <v>BLLM 2, CAD 71</v>
          </cell>
          <cell r="H11045">
            <v>1662164.0438000001</v>
          </cell>
          <cell r="I11045">
            <v>466796.19530000002</v>
          </cell>
        </row>
        <row r="11046">
          <cell r="B11046" t="str">
            <v>BLLM 2, CAD 71 (PTM)</v>
          </cell>
          <cell r="H11046">
            <v>1662164.044</v>
          </cell>
          <cell r="I11046">
            <v>466796.19500000001</v>
          </cell>
        </row>
        <row r="11047">
          <cell r="B11047" t="str">
            <v>BLLM 2, CAD 714</v>
          </cell>
          <cell r="H11047">
            <v>1656333.8640000001</v>
          </cell>
          <cell r="I11047">
            <v>409180.09600000002</v>
          </cell>
        </row>
        <row r="11048">
          <cell r="B11048" t="str">
            <v>BLLM 2, CAD 716-D</v>
          </cell>
          <cell r="H11048">
            <v>1765141.7339999999</v>
          </cell>
          <cell r="I11048">
            <v>506970.27600000001</v>
          </cell>
        </row>
        <row r="11049">
          <cell r="B11049" t="str">
            <v>BLLM 2, CAD 716-D (LMB)</v>
          </cell>
          <cell r="H11049">
            <v>1765187.5338999999</v>
          </cell>
          <cell r="I11049">
            <v>506233.755</v>
          </cell>
        </row>
        <row r="11050">
          <cell r="B11050" t="str">
            <v>BLLM 2, CAD 716-D (LMB) (PTM)</v>
          </cell>
          <cell r="H11050">
            <v>1765187.534</v>
          </cell>
          <cell r="I11050">
            <v>506233.755</v>
          </cell>
        </row>
        <row r="11051">
          <cell r="B11051" t="str">
            <v>BLLM 2, CAD 72</v>
          </cell>
          <cell r="H11051">
            <v>1666221.31</v>
          </cell>
          <cell r="I11051">
            <v>469672.59889999998</v>
          </cell>
        </row>
        <row r="11052">
          <cell r="B11052" t="str">
            <v>BLLM 2, CAD 72 (PTM)</v>
          </cell>
          <cell r="H11052">
            <v>1666221.31</v>
          </cell>
          <cell r="I11052">
            <v>469672.59889999998</v>
          </cell>
        </row>
        <row r="11053">
          <cell r="B11053" t="str">
            <v>BLLM 2, CAD 73</v>
          </cell>
          <cell r="H11053">
            <v>1659142.6410000001</v>
          </cell>
          <cell r="I11053">
            <v>462031.49739999999</v>
          </cell>
        </row>
        <row r="11054">
          <cell r="B11054" t="str">
            <v>BLLM 2, CAD 73 (PTM)</v>
          </cell>
          <cell r="H11054">
            <v>1659142.6410000001</v>
          </cell>
          <cell r="I11054">
            <v>462031.49699999997</v>
          </cell>
        </row>
        <row r="11055">
          <cell r="B11055" t="str">
            <v>BLLM 2, CAD 881</v>
          </cell>
          <cell r="H11055">
            <v>1728598.4979999999</v>
          </cell>
          <cell r="I11055">
            <v>385123.5</v>
          </cell>
        </row>
        <row r="11056">
          <cell r="B11056" t="str">
            <v>BLLM 2, CAD 92</v>
          </cell>
          <cell r="H11056">
            <v>1707732.7948</v>
          </cell>
          <cell r="I11056">
            <v>470922.53600000002</v>
          </cell>
        </row>
        <row r="11057">
          <cell r="B11057" t="str">
            <v>BLLM 2, CAD 92 (PTM)</v>
          </cell>
          <cell r="H11057">
            <v>1707732.7949999999</v>
          </cell>
          <cell r="I11057">
            <v>470922.53600000002</v>
          </cell>
        </row>
        <row r="11058">
          <cell r="B11058" t="str">
            <v>BLLM 2, CAD 920-D</v>
          </cell>
          <cell r="H11058">
            <v>1752888.645</v>
          </cell>
          <cell r="I11058">
            <v>557455.50199999998</v>
          </cell>
        </row>
        <row r="11059">
          <cell r="B11059" t="str">
            <v>BLLM 2, CAD 921-D</v>
          </cell>
          <cell r="H11059">
            <v>1747048.3019999999</v>
          </cell>
          <cell r="I11059">
            <v>550891.88199999998</v>
          </cell>
        </row>
        <row r="11060">
          <cell r="B11060" t="str">
            <v>BLLM 2, CAD 923-D</v>
          </cell>
          <cell r="H11060">
            <v>1701966.19</v>
          </cell>
          <cell r="I11060">
            <v>541655.82200000004</v>
          </cell>
        </row>
        <row r="11061">
          <cell r="B11061" t="str">
            <v>BLLM 2, CAD 93</v>
          </cell>
          <cell r="H11061">
            <v>1683906.5405999999</v>
          </cell>
          <cell r="I11061">
            <v>453879.81410000002</v>
          </cell>
        </row>
        <row r="11062">
          <cell r="B11062" t="str">
            <v>BLLM 2, CAD 93 (PTM)</v>
          </cell>
          <cell r="H11062">
            <v>1683906.541</v>
          </cell>
          <cell r="I11062">
            <v>453879.81400000001</v>
          </cell>
        </row>
        <row r="11063">
          <cell r="B11063" t="str">
            <v>BLLM 2, CAD 94</v>
          </cell>
          <cell r="H11063">
            <v>1673946.9456</v>
          </cell>
          <cell r="I11063">
            <v>455814.50150000001</v>
          </cell>
        </row>
        <row r="11064">
          <cell r="B11064" t="str">
            <v>BLLM 2, CAD 94 (PTM)</v>
          </cell>
          <cell r="H11064">
            <v>1673946.946</v>
          </cell>
          <cell r="I11064">
            <v>455814.50199999998</v>
          </cell>
        </row>
        <row r="11065">
          <cell r="B11065" t="str">
            <v>BLLM 2, CAD 95</v>
          </cell>
          <cell r="H11065">
            <v>1682757.5837999999</v>
          </cell>
          <cell r="I11065">
            <v>463409.86219999997</v>
          </cell>
        </row>
        <row r="11066">
          <cell r="B11066" t="str">
            <v>BLLM 2, CAD 95 (PTM)</v>
          </cell>
          <cell r="H11066">
            <v>1682757.584</v>
          </cell>
          <cell r="I11066">
            <v>463409.86200000002</v>
          </cell>
        </row>
        <row r="11067">
          <cell r="B11067" t="str">
            <v>BLLM 2, CAD 956-D</v>
          </cell>
          <cell r="H11067">
            <v>1738988.8430000001</v>
          </cell>
          <cell r="I11067">
            <v>555464.26</v>
          </cell>
        </row>
        <row r="11068">
          <cell r="B11068" t="str">
            <v>BLLM 2, CITY OF TARLAC</v>
          </cell>
          <cell r="H11068">
            <v>1713485.1710000001</v>
          </cell>
          <cell r="I11068">
            <v>456183.48800000001</v>
          </cell>
        </row>
        <row r="11069">
          <cell r="B11069" t="str">
            <v>BLLM 2, CITY OF TARLAC (PTM)</v>
          </cell>
          <cell r="H11069">
            <v>1713485.1710000001</v>
          </cell>
          <cell r="I11069">
            <v>456183.48800000001</v>
          </cell>
        </row>
        <row r="11070">
          <cell r="B11070" t="str">
            <v>BLLM 2, FLORIDABLANCA</v>
          </cell>
          <cell r="H11070">
            <v>1656211.5349999999</v>
          </cell>
          <cell r="I11070">
            <v>448996.31199999998</v>
          </cell>
        </row>
        <row r="11071">
          <cell r="B11071" t="str">
            <v>BLLM 2, FLORIDABLANCA (PTM)</v>
          </cell>
          <cell r="H11071">
            <v>1656211.5349999999</v>
          </cell>
          <cell r="I11071">
            <v>448996.31199999998</v>
          </cell>
        </row>
        <row r="11072">
          <cell r="B11072" t="str">
            <v>BLLM 2, GSS 144</v>
          </cell>
          <cell r="H11072">
            <v>1724057.469</v>
          </cell>
          <cell r="I11072">
            <v>523157.77600000001</v>
          </cell>
        </row>
        <row r="11073">
          <cell r="B11073" t="str">
            <v>BLLM 2, GSS 144 (PTM)</v>
          </cell>
          <cell r="H11073">
            <v>1724057.469</v>
          </cell>
          <cell r="I11073">
            <v>523157.77600000001</v>
          </cell>
        </row>
        <row r="11074">
          <cell r="B11074" t="str">
            <v>BLLM 2, GSS 160</v>
          </cell>
          <cell r="H11074">
            <v>1715321.0560000001</v>
          </cell>
          <cell r="I11074">
            <v>520632.59740000003</v>
          </cell>
        </row>
        <row r="11075">
          <cell r="B11075" t="str">
            <v>BLLM 2, GSS 160 (PTM)</v>
          </cell>
          <cell r="H11075">
            <v>1715321.0560000001</v>
          </cell>
          <cell r="I11075">
            <v>520632.59700000001</v>
          </cell>
        </row>
        <row r="11076">
          <cell r="B11076" t="str">
            <v>BLLM 2, GSS 435</v>
          </cell>
          <cell r="H11076">
            <v>1739249.7075</v>
          </cell>
          <cell r="I11076">
            <v>540109.26229999994</v>
          </cell>
        </row>
        <row r="11077">
          <cell r="B11077" t="str">
            <v>BLLM 2, KALAKLAN LIGHT HOUSE</v>
          </cell>
          <cell r="H11077">
            <v>1639595.3626000001</v>
          </cell>
          <cell r="I11077">
            <v>421068.32290000003</v>
          </cell>
        </row>
        <row r="11078">
          <cell r="B11078" t="str">
            <v>BLLM 2, MUN BOTOLAN</v>
          </cell>
          <cell r="H11078">
            <v>1691224.1669999999</v>
          </cell>
          <cell r="I11078">
            <v>395116.266</v>
          </cell>
        </row>
        <row r="11079">
          <cell r="B11079" t="str">
            <v>BLLM 2, MUN BULACAN</v>
          </cell>
          <cell r="H11079">
            <v>1636263.574</v>
          </cell>
          <cell r="I11079">
            <v>486885.55699999997</v>
          </cell>
        </row>
        <row r="11080">
          <cell r="B11080" t="str">
            <v>BLLM 2, MUN BULACAN (PTM)</v>
          </cell>
          <cell r="H11080">
            <v>1636263.574</v>
          </cell>
          <cell r="I11080">
            <v>486885.55699999997</v>
          </cell>
        </row>
        <row r="11081">
          <cell r="B11081" t="str">
            <v>BLLM 2, MUN CABANGAN</v>
          </cell>
          <cell r="H11081">
            <v>1676819.0360000001</v>
          </cell>
          <cell r="I11081">
            <v>398381.61700000003</v>
          </cell>
        </row>
        <row r="11082">
          <cell r="B11082" t="str">
            <v>BLLM 2, MUN MASINLOC</v>
          </cell>
          <cell r="H11082">
            <v>1718864.875</v>
          </cell>
          <cell r="I11082">
            <v>387183.55300000001</v>
          </cell>
        </row>
        <row r="11083">
          <cell r="B11083" t="str">
            <v>BLLM 2, MUN MASINLOC (PTM)</v>
          </cell>
          <cell r="H11083">
            <v>1718864.875</v>
          </cell>
          <cell r="I11083">
            <v>387183.55300000001</v>
          </cell>
        </row>
        <row r="11084">
          <cell r="B11084" t="str">
            <v>BLLM 2, MUN SAN FELIPE</v>
          </cell>
          <cell r="H11084">
            <v>1666852.0889999999</v>
          </cell>
          <cell r="I11084">
            <v>399843.66899999999</v>
          </cell>
        </row>
        <row r="11085">
          <cell r="B11085" t="str">
            <v>BLLM 2, MUN SAN JOSE DEL MONTE</v>
          </cell>
          <cell r="H11085">
            <v>1637969.152</v>
          </cell>
          <cell r="I11085">
            <v>505019.59</v>
          </cell>
        </row>
        <row r="11086">
          <cell r="B11086" t="str">
            <v>BLLM 2, MUN SAN MARCELINO</v>
          </cell>
          <cell r="H11086">
            <v>1656383.44</v>
          </cell>
          <cell r="I11086">
            <v>409047.67700000003</v>
          </cell>
        </row>
        <row r="11087">
          <cell r="B11087" t="str">
            <v>BLLM 2, MUN SAN MARCELINO (PTM)</v>
          </cell>
          <cell r="H11087">
            <v>1656383.44</v>
          </cell>
          <cell r="I11087">
            <v>409047.67700000003</v>
          </cell>
        </row>
        <row r="11088">
          <cell r="B11088" t="str">
            <v>BLLM 2, MUN SUBIC</v>
          </cell>
          <cell r="H11088">
            <v>1645883.9069999999</v>
          </cell>
          <cell r="I11088">
            <v>417341.973</v>
          </cell>
        </row>
        <row r="11089">
          <cell r="B11089" t="str">
            <v>BLLM 2, MUN SUBIC (PTM)</v>
          </cell>
          <cell r="H11089">
            <v>1645883.9069999999</v>
          </cell>
          <cell r="I11089">
            <v>417341.973</v>
          </cell>
        </row>
        <row r="11090">
          <cell r="B11090" t="str">
            <v>BLLM 2, MUN. MALOLOS</v>
          </cell>
          <cell r="H11090">
            <v>1641711.591</v>
          </cell>
          <cell r="I11090">
            <v>479562.71600000001</v>
          </cell>
        </row>
        <row r="11091">
          <cell r="B11091" t="str">
            <v>BLLM 2, MUN. OF ALIAGA</v>
          </cell>
          <cell r="H11091">
            <v>1714220.0109999999</v>
          </cell>
          <cell r="I11091">
            <v>482906.56400000001</v>
          </cell>
        </row>
        <row r="11092">
          <cell r="B11092" t="str">
            <v>BLLM 2, MUN. OF ALIAGA (PTM)</v>
          </cell>
          <cell r="H11092">
            <v>1714220.0109999999</v>
          </cell>
          <cell r="I11092">
            <v>482906.56400000001</v>
          </cell>
        </row>
        <row r="11093">
          <cell r="B11093" t="str">
            <v>BLLM 2, MUN. OF BACOLOR</v>
          </cell>
          <cell r="H11093">
            <v>1659142.621</v>
          </cell>
          <cell r="I11093">
            <v>462031.50699999998</v>
          </cell>
        </row>
        <row r="11094">
          <cell r="B11094" t="str">
            <v>BLLM 2, MUN. OF BACOLOR (PTM)</v>
          </cell>
          <cell r="H11094">
            <v>1659142.621</v>
          </cell>
          <cell r="I11094">
            <v>462031.50699999998</v>
          </cell>
        </row>
        <row r="11095">
          <cell r="B11095" t="str">
            <v>BLLM 2, MUN. OF BAMBAN</v>
          </cell>
          <cell r="H11095">
            <v>1689507.923</v>
          </cell>
          <cell r="I11095">
            <v>453409.62400000001</v>
          </cell>
        </row>
        <row r="11096">
          <cell r="B11096" t="str">
            <v>BLLM 2, MUN. OF BAMBAN (PTM)</v>
          </cell>
          <cell r="H11096">
            <v>1689507.923</v>
          </cell>
          <cell r="I11096">
            <v>453409.62400000001</v>
          </cell>
        </row>
        <row r="11097">
          <cell r="B11097" t="str">
            <v>BLLM 2, MUN. OF BUSTOS</v>
          </cell>
          <cell r="H11097">
            <v>1653978.9040000001</v>
          </cell>
          <cell r="I11097">
            <v>490181.03</v>
          </cell>
        </row>
        <row r="11098">
          <cell r="B11098" t="str">
            <v>BLLM 2, MUN. OF CAMILING</v>
          </cell>
          <cell r="H11098">
            <v>1735295.4990000001</v>
          </cell>
          <cell r="I11098">
            <v>437079.22499999998</v>
          </cell>
        </row>
        <row r="11099">
          <cell r="B11099" t="str">
            <v>BLLM 2, MUN. OF CAMILING (PTM)</v>
          </cell>
          <cell r="H11099">
            <v>1735295.4990000001</v>
          </cell>
          <cell r="I11099">
            <v>437079.22499999998</v>
          </cell>
        </row>
        <row r="11100">
          <cell r="B11100" t="str">
            <v>BLLM 2, MUN. OF CANDABA</v>
          </cell>
          <cell r="H11100">
            <v>1669191.3030000001</v>
          </cell>
          <cell r="I11100">
            <v>481268.96500000003</v>
          </cell>
        </row>
        <row r="11101">
          <cell r="B11101" t="str">
            <v>BLLM 2, MUN. OF CANDABA (PTM)</v>
          </cell>
          <cell r="H11101">
            <v>1669191.3030000001</v>
          </cell>
          <cell r="I11101">
            <v>481268.96500000003</v>
          </cell>
        </row>
        <row r="11102">
          <cell r="B11102" t="str">
            <v>BLLM 2, MUN. OF CAPAS</v>
          </cell>
          <cell r="H11102">
            <v>1695984.0390000001</v>
          </cell>
          <cell r="I11102">
            <v>455732.48100000003</v>
          </cell>
        </row>
        <row r="11103">
          <cell r="B11103" t="str">
            <v>BLLM 2, MUN. OF CAPAS (PTM)</v>
          </cell>
          <cell r="H11103">
            <v>1695984.0390000001</v>
          </cell>
          <cell r="I11103">
            <v>455732.48100000003</v>
          </cell>
        </row>
        <row r="11104">
          <cell r="B11104" t="str">
            <v>BLLM 2, MUN. OF CONCEPCION</v>
          </cell>
          <cell r="H11104">
            <v>1694861.4339999999</v>
          </cell>
          <cell r="I11104">
            <v>462792.30900000001</v>
          </cell>
        </row>
        <row r="11105">
          <cell r="B11105" t="str">
            <v>BLLM 2, MUN. OF CONCEPCION (PTM)</v>
          </cell>
          <cell r="H11105">
            <v>1694861.4339999999</v>
          </cell>
          <cell r="I11105">
            <v>462792.30900000001</v>
          </cell>
        </row>
        <row r="11106">
          <cell r="B11106" t="str">
            <v>BLLM 2, MUN. OF GERONA</v>
          </cell>
          <cell r="H11106">
            <v>1726181.3529999999</v>
          </cell>
          <cell r="I11106">
            <v>456948.31599999999</v>
          </cell>
        </row>
        <row r="11107">
          <cell r="B11107" t="str">
            <v>BLLM 2, MUN. OF GERONA (PTM)</v>
          </cell>
          <cell r="H11107">
            <v>1726181.3529999999</v>
          </cell>
          <cell r="I11107">
            <v>456948.31599999999</v>
          </cell>
        </row>
        <row r="11108">
          <cell r="B11108" t="str">
            <v>BLLM 2, MUN. OF JAEN</v>
          </cell>
          <cell r="H11108">
            <v>1696787.764</v>
          </cell>
          <cell r="I11108">
            <v>490672.55599999998</v>
          </cell>
        </row>
        <row r="11109">
          <cell r="B11109" t="str">
            <v>BLLM 2, MUN. OF JAEN (PTM)</v>
          </cell>
          <cell r="H11109">
            <v>1696787.764</v>
          </cell>
          <cell r="I11109">
            <v>490672.55599999998</v>
          </cell>
        </row>
        <row r="11110">
          <cell r="B11110" t="str">
            <v>BLLM 2, MUN. OF LICAB</v>
          </cell>
          <cell r="H11110">
            <v>1718767.1535</v>
          </cell>
          <cell r="I11110">
            <v>474298.42060000001</v>
          </cell>
        </row>
        <row r="11111">
          <cell r="B11111" t="str">
            <v>BLLM 2, MUN. OF LICAB (PTM)</v>
          </cell>
          <cell r="H11111">
            <v>1718767.1540000001</v>
          </cell>
          <cell r="I11111">
            <v>474298.42099999997</v>
          </cell>
        </row>
        <row r="11112">
          <cell r="B11112" t="str">
            <v>BLLM 2, MUN. OF LUBAO</v>
          </cell>
          <cell r="H11112">
            <v>1652271.273</v>
          </cell>
          <cell r="I11112">
            <v>456986.05900000001</v>
          </cell>
        </row>
        <row r="11113">
          <cell r="B11113" t="str">
            <v>BLLM 2, MUN. OF LUBAO (PTM)</v>
          </cell>
          <cell r="H11113">
            <v>1652271.273</v>
          </cell>
          <cell r="I11113">
            <v>456986.05900000001</v>
          </cell>
        </row>
        <row r="11114">
          <cell r="B11114" t="str">
            <v>BLLM 2, MUN. OF MACABEBE</v>
          </cell>
          <cell r="H11114">
            <v>1648797.993</v>
          </cell>
          <cell r="I11114">
            <v>469132.41899999999</v>
          </cell>
        </row>
        <row r="11115">
          <cell r="B11115" t="str">
            <v>BLLM 2, MUN. OF MACABEBE (PTM)</v>
          </cell>
          <cell r="H11115">
            <v>1648797.993</v>
          </cell>
          <cell r="I11115">
            <v>469132.41899999999</v>
          </cell>
        </row>
        <row r="11116">
          <cell r="B11116" t="str">
            <v>BLLM 2, MUN. OF MASANTOL</v>
          </cell>
          <cell r="H11116">
            <v>1647147.128</v>
          </cell>
          <cell r="I11116">
            <v>468115.62900000002</v>
          </cell>
        </row>
        <row r="11117">
          <cell r="B11117" t="str">
            <v>BLLM 2, MUN. OF MASANTOL (PTM)</v>
          </cell>
          <cell r="H11117">
            <v>1647147.128</v>
          </cell>
          <cell r="I11117">
            <v>468115.62900000002</v>
          </cell>
        </row>
        <row r="11118">
          <cell r="B11118" t="str">
            <v>BLLM 2, MUN. OF MINALIN</v>
          </cell>
          <cell r="H11118">
            <v>1655413.219</v>
          </cell>
          <cell r="I11118">
            <v>465893.31400000001</v>
          </cell>
        </row>
        <row r="11119">
          <cell r="B11119" t="str">
            <v>BLLM 2, MUN. OF MINALIN (PTM)</v>
          </cell>
          <cell r="H11119">
            <v>1655413.219</v>
          </cell>
          <cell r="I11119">
            <v>465893.31400000001</v>
          </cell>
        </row>
        <row r="11120">
          <cell r="B11120" t="str">
            <v>BLLM 2, MUN. OF NORZAGARAY</v>
          </cell>
          <cell r="H11120">
            <v>1649073.625</v>
          </cell>
          <cell r="I11120">
            <v>505147.92200000002</v>
          </cell>
        </row>
        <row r="11121">
          <cell r="B11121" t="str">
            <v>BLLM 2, MUN. OF NORZAGARAY (PTM)</v>
          </cell>
          <cell r="H11121">
            <v>1649073.625</v>
          </cell>
          <cell r="I11121">
            <v>505147.92200000002</v>
          </cell>
        </row>
        <row r="11122">
          <cell r="B11122" t="str">
            <v>BLLM 2, MUN. OF PANIQUI</v>
          </cell>
          <cell r="H11122">
            <v>1732828.8359999999</v>
          </cell>
          <cell r="I11122">
            <v>454664.33899999998</v>
          </cell>
        </row>
        <row r="11123">
          <cell r="B11123" t="str">
            <v>BLLM 2, MUN. OF PANIQUI (PTM)</v>
          </cell>
          <cell r="H11123">
            <v>1732828.8359999999</v>
          </cell>
          <cell r="I11123">
            <v>454664.33899999998</v>
          </cell>
        </row>
        <row r="11124">
          <cell r="B11124" t="str">
            <v>BLLM 2, MUN. OF PEÑARANDA</v>
          </cell>
          <cell r="H11124">
            <v>1698129.257</v>
          </cell>
          <cell r="I11124">
            <v>500063.90600000002</v>
          </cell>
        </row>
        <row r="11125">
          <cell r="B11125" t="str">
            <v>BLLM 2, MUN. OF PEÑARANDA (PTM)</v>
          </cell>
          <cell r="H11125">
            <v>1698129.257</v>
          </cell>
          <cell r="I11125">
            <v>500063.90600000002</v>
          </cell>
        </row>
        <row r="11126">
          <cell r="B11126" t="str">
            <v>BLLM 2, MUN. OF PORAC</v>
          </cell>
          <cell r="H11126">
            <v>1666923.5859999999</v>
          </cell>
          <cell r="I11126">
            <v>450397.18709999998</v>
          </cell>
        </row>
        <row r="11127">
          <cell r="B11127" t="str">
            <v>BLLM 2, MUN. OF PORAC (PTM)</v>
          </cell>
          <cell r="H11127">
            <v>1666923.5859999999</v>
          </cell>
          <cell r="I11127">
            <v>450397.18709999998</v>
          </cell>
        </row>
        <row r="11128">
          <cell r="B11128" t="str">
            <v>BLLM 2, MUN. OF RIZAL</v>
          </cell>
          <cell r="H11128">
            <v>1737671.7949999999</v>
          </cell>
          <cell r="I11128">
            <v>511119.92099999997</v>
          </cell>
        </row>
        <row r="11129">
          <cell r="B11129" t="str">
            <v>BLLM 2, MUN. OF RIZAL (PTM)</v>
          </cell>
          <cell r="H11129">
            <v>1737671.7949999999</v>
          </cell>
          <cell r="I11129">
            <v>511119.92099999997</v>
          </cell>
        </row>
        <row r="11130">
          <cell r="B11130" t="str">
            <v>BLLM 2, MUN. OF SAN ANTONIO</v>
          </cell>
          <cell r="H11130">
            <v>1692396.851</v>
          </cell>
          <cell r="I11130">
            <v>484476.19699999999</v>
          </cell>
        </row>
        <row r="11131">
          <cell r="B11131" t="str">
            <v>BLLM 2, MUN. OF SAN ANTONIO (PTM)</v>
          </cell>
          <cell r="H11131">
            <v>1692396.851</v>
          </cell>
          <cell r="I11131">
            <v>484476.19699999999</v>
          </cell>
        </row>
        <row r="11132">
          <cell r="B11132" t="str">
            <v>BLLM 2, MUN. OF SAN JOSE</v>
          </cell>
          <cell r="H11132">
            <v>1746589.6969999999</v>
          </cell>
          <cell r="I11132">
            <v>498790.288</v>
          </cell>
        </row>
        <row r="11133">
          <cell r="B11133" t="str">
            <v>BLLM 2, MUN. OF SAN JOSE (PTM)</v>
          </cell>
          <cell r="H11133">
            <v>1746589.6969999999</v>
          </cell>
          <cell r="I11133">
            <v>498790.288</v>
          </cell>
        </row>
        <row r="11134">
          <cell r="B11134" t="str">
            <v>BLLM 2, MUN. OF SAN LEONARDO</v>
          </cell>
          <cell r="H11134">
            <v>1699218.4339999999</v>
          </cell>
          <cell r="I11134">
            <v>495806.39199999999</v>
          </cell>
        </row>
        <row r="11135">
          <cell r="B11135" t="str">
            <v>BLLM 2, MUN. OF SAN LEONARDO (PTM)</v>
          </cell>
          <cell r="H11135">
            <v>1699218.4339999999</v>
          </cell>
          <cell r="I11135">
            <v>495806.39199999999</v>
          </cell>
        </row>
        <row r="11136">
          <cell r="B11136" t="str">
            <v>BLLM 2, MUN. OF SAN SIMON</v>
          </cell>
          <cell r="H11136">
            <v>1658696.426</v>
          </cell>
          <cell r="I11136">
            <v>476166.7757</v>
          </cell>
        </row>
        <row r="11137">
          <cell r="B11137" t="str">
            <v>BLLM 2, MUN. OF SAN SIMON (PTM)</v>
          </cell>
          <cell r="H11137">
            <v>1658696.426</v>
          </cell>
          <cell r="I11137">
            <v>476166.7757</v>
          </cell>
        </row>
        <row r="11138">
          <cell r="B11138" t="str">
            <v>BLLM 2, MUN. OF SANTA ANA</v>
          </cell>
          <cell r="H11138">
            <v>1669489.7860000001</v>
          </cell>
          <cell r="I11138">
            <v>474756.4852</v>
          </cell>
        </row>
        <row r="11139">
          <cell r="B11139" t="str">
            <v>BLLM 2, MUN. OF SANTA ANA (PTM)</v>
          </cell>
          <cell r="H11139">
            <v>1669489.7860000001</v>
          </cell>
          <cell r="I11139">
            <v>474756.4852</v>
          </cell>
        </row>
        <row r="11140">
          <cell r="B11140" t="str">
            <v>BLLM 2, MUN. OF SANTA IGNACIA</v>
          </cell>
          <cell r="H11140">
            <v>1727190.736</v>
          </cell>
          <cell r="I11140">
            <v>439453.34899999999</v>
          </cell>
        </row>
        <row r="11141">
          <cell r="B11141" t="str">
            <v>BLLM 2, MUN. OF SANTA IGNACIA (PTM)</v>
          </cell>
          <cell r="H11141">
            <v>1727190.736</v>
          </cell>
          <cell r="I11141">
            <v>439453.34899999999</v>
          </cell>
        </row>
        <row r="11142">
          <cell r="B11142" t="str">
            <v>BLLM 2, MUN. OF SANTA RITA</v>
          </cell>
          <cell r="H11142">
            <v>1659038.53</v>
          </cell>
          <cell r="I11142">
            <v>458709.06050000002</v>
          </cell>
        </row>
        <row r="11143">
          <cell r="B11143" t="str">
            <v>BLLM 2, MUN. OF SANTA RITA (PTM)</v>
          </cell>
          <cell r="H11143">
            <v>1659038.53</v>
          </cell>
          <cell r="I11143">
            <v>458709.06050000002</v>
          </cell>
        </row>
        <row r="11144">
          <cell r="B11144" t="str">
            <v>BLLM 2, MUN. OF STA. ROSA</v>
          </cell>
          <cell r="H11144">
            <v>1705770.541</v>
          </cell>
          <cell r="I11144">
            <v>493113.929</v>
          </cell>
        </row>
        <row r="11145">
          <cell r="B11145" t="str">
            <v>BLLM 2, MUN. OF STA. ROSA (PTM)</v>
          </cell>
          <cell r="H11145">
            <v>1705770.541</v>
          </cell>
          <cell r="I11145">
            <v>493113.929</v>
          </cell>
        </row>
        <row r="11146">
          <cell r="B11146" t="str">
            <v>BLLM 2, MUN. OF STO. DOMINGO</v>
          </cell>
          <cell r="H11146">
            <v>1723496.4</v>
          </cell>
          <cell r="I11146">
            <v>481861.739</v>
          </cell>
        </row>
        <row r="11147">
          <cell r="B11147" t="str">
            <v>BLLM 2, MUN. OF STO. DOMINGO (PTM)</v>
          </cell>
          <cell r="H11147">
            <v>1723496.4</v>
          </cell>
          <cell r="I11147">
            <v>481861.739</v>
          </cell>
        </row>
        <row r="11148">
          <cell r="B11148" t="str">
            <v>BLLM 2, MUN. OF ZARAGOSA</v>
          </cell>
          <cell r="H11148">
            <v>1709082.2520000001</v>
          </cell>
          <cell r="I11148">
            <v>477369.86499999999</v>
          </cell>
        </row>
        <row r="11149">
          <cell r="B11149" t="str">
            <v>BLLM 2, MUN. OF ZARAGOSA (PTM)</v>
          </cell>
          <cell r="H11149">
            <v>1709082.2520000001</v>
          </cell>
          <cell r="I11149">
            <v>477369.86499999999</v>
          </cell>
        </row>
        <row r="11150">
          <cell r="B11150" t="str">
            <v>BLLM 2, NORZAGARAY CAD</v>
          </cell>
          <cell r="H11150">
            <v>1649073.618</v>
          </cell>
          <cell r="I11150">
            <v>505147.93099999998</v>
          </cell>
        </row>
        <row r="11151">
          <cell r="B11151" t="str">
            <v>BLLM 2, PB-03-0001</v>
          </cell>
          <cell r="H11151">
            <v>1718857.8030000001</v>
          </cell>
          <cell r="I11151">
            <v>508789.908</v>
          </cell>
        </row>
        <row r="11152">
          <cell r="B11152" t="str">
            <v>BLLM 2, PLS 16</v>
          </cell>
          <cell r="H11152">
            <v>1721834.8419999999</v>
          </cell>
          <cell r="I11152">
            <v>516175.34899999999</v>
          </cell>
        </row>
        <row r="11153">
          <cell r="B11153" t="str">
            <v>BLLM 2, PLS 16 (PTM)</v>
          </cell>
          <cell r="H11153">
            <v>1721834.8419999999</v>
          </cell>
          <cell r="I11153">
            <v>516175.34899999999</v>
          </cell>
        </row>
        <row r="11154">
          <cell r="B11154" t="str">
            <v>BLLM 2, PLS 295</v>
          </cell>
          <cell r="H11154">
            <v>1790335.5009999999</v>
          </cell>
          <cell r="I11154">
            <v>611362.74170000001</v>
          </cell>
        </row>
        <row r="11155">
          <cell r="B11155" t="str">
            <v>BLLM 2, PLS 378</v>
          </cell>
          <cell r="H11155">
            <v>1724810.0930000001</v>
          </cell>
          <cell r="I11155">
            <v>521719.98200000002</v>
          </cell>
        </row>
        <row r="11156">
          <cell r="B11156" t="str">
            <v>BLLM 2, PLS 378 (PTM)</v>
          </cell>
          <cell r="H11156">
            <v>1724810.0930000001</v>
          </cell>
          <cell r="I11156">
            <v>521719.98200000002</v>
          </cell>
        </row>
        <row r="11157">
          <cell r="B11157" t="str">
            <v>BLLM 2, PLS 467-D</v>
          </cell>
          <cell r="H11157">
            <v>1691224.1669999999</v>
          </cell>
          <cell r="I11157">
            <v>395116.266</v>
          </cell>
        </row>
        <row r="11158">
          <cell r="B11158" t="str">
            <v>BLLM 2, PLS 468</v>
          </cell>
          <cell r="H11158">
            <v>1676819.0360000001</v>
          </cell>
          <cell r="I11158">
            <v>398381.61670000001</v>
          </cell>
        </row>
        <row r="11159">
          <cell r="B11159" t="str">
            <v>BLLM 2, PLS 468 (PTM)</v>
          </cell>
          <cell r="H11159">
            <v>1676819.0360000001</v>
          </cell>
          <cell r="I11159">
            <v>398381.61700000003</v>
          </cell>
        </row>
        <row r="11160">
          <cell r="B11160" t="str">
            <v>BLLM 2, PLS 476</v>
          </cell>
          <cell r="H11160">
            <v>1669191.2013000001</v>
          </cell>
          <cell r="I11160">
            <v>481268.93089999998</v>
          </cell>
        </row>
        <row r="11161">
          <cell r="B11161" t="str">
            <v>BLLM 2, PLS 476 (PTM)</v>
          </cell>
          <cell r="H11161">
            <v>1669191.2009999999</v>
          </cell>
          <cell r="I11161">
            <v>481268.93099999998</v>
          </cell>
        </row>
        <row r="11162">
          <cell r="B11162" t="str">
            <v>BLLM 2, PLS 50</v>
          </cell>
          <cell r="H11162">
            <v>1659157.2999</v>
          </cell>
          <cell r="I11162">
            <v>422196.23</v>
          </cell>
        </row>
        <row r="11163">
          <cell r="B11163" t="str">
            <v>BLLM 2, PLS 50 (PTM)</v>
          </cell>
          <cell r="H11163">
            <v>1659157.3</v>
          </cell>
          <cell r="I11163">
            <v>422196.23</v>
          </cell>
        </row>
        <row r="11164">
          <cell r="B11164" t="str">
            <v>BLLM 2, PLS 51</v>
          </cell>
          <cell r="H11164">
            <v>1651064.6059999999</v>
          </cell>
          <cell r="I11164">
            <v>593041.66799999995</v>
          </cell>
        </row>
        <row r="11165">
          <cell r="B11165" t="str">
            <v>BLLM 2, PLS 51 (PTM)</v>
          </cell>
          <cell r="H11165">
            <v>1651064.6059999999</v>
          </cell>
          <cell r="I11165">
            <v>593041.66799999995</v>
          </cell>
        </row>
        <row r="11166">
          <cell r="B11166" t="str">
            <v>BLLM 2, PLS 593</v>
          </cell>
          <cell r="H11166">
            <v>1697542.4110000001</v>
          </cell>
          <cell r="I11166">
            <v>504797.83899999998</v>
          </cell>
        </row>
        <row r="11167">
          <cell r="B11167" t="str">
            <v>BLLM 2, PLS 621</v>
          </cell>
          <cell r="H11167">
            <v>1656466.4938999999</v>
          </cell>
          <cell r="I11167">
            <v>509723.6384</v>
          </cell>
        </row>
        <row r="11168">
          <cell r="B11168" t="str">
            <v>BLLM 2, PLS 621 (PTM)</v>
          </cell>
          <cell r="H11168">
            <v>1656466.4809999999</v>
          </cell>
          <cell r="I11168">
            <v>509723.64500000002</v>
          </cell>
        </row>
        <row r="11169">
          <cell r="B11169" t="str">
            <v>BLLM 2, POLILO QUEZON PLS 136</v>
          </cell>
          <cell r="H11169">
            <v>0</v>
          </cell>
          <cell r="I11169">
            <v>0</v>
          </cell>
        </row>
        <row r="11170">
          <cell r="B11170" t="str">
            <v>BLLM 2, POLO CAD 338</v>
          </cell>
          <cell r="H11170">
            <v>1626578.875</v>
          </cell>
          <cell r="I11170">
            <v>493965.40299999999</v>
          </cell>
        </row>
        <row r="11171">
          <cell r="B11171" t="str">
            <v>BLLM 2, PRS 92 TARLAC</v>
          </cell>
          <cell r="H11171">
            <v>1747560.6026000001</v>
          </cell>
          <cell r="I11171">
            <v>457689.82630000002</v>
          </cell>
        </row>
        <row r="11172">
          <cell r="B11172" t="str">
            <v>BLLM 2, PSC 22</v>
          </cell>
          <cell r="H11172">
            <v>1665952.03</v>
          </cell>
          <cell r="I11172">
            <v>399839.86800000002</v>
          </cell>
        </row>
        <row r="11173">
          <cell r="B11173" t="str">
            <v>BLLM 2, PSC 22 (PTM)</v>
          </cell>
          <cell r="H11173">
            <v>1665952.03</v>
          </cell>
          <cell r="I11173">
            <v>399839.86800000002</v>
          </cell>
        </row>
        <row r="11174">
          <cell r="B11174" t="str">
            <v>BLLM 2, PSC-17</v>
          </cell>
          <cell r="H11174">
            <v>1676819.0360000001</v>
          </cell>
          <cell r="I11174">
            <v>398381.61700000003</v>
          </cell>
        </row>
        <row r="11175">
          <cell r="B11175" t="str">
            <v>BLLM 2, PSC-17 (PTM)</v>
          </cell>
          <cell r="H11175">
            <v>1676819.0360000001</v>
          </cell>
          <cell r="I11175">
            <v>398381.61700000003</v>
          </cell>
        </row>
        <row r="11176">
          <cell r="B11176" t="str">
            <v>BLLM 2, PULILAN</v>
          </cell>
          <cell r="H11176">
            <v>1648094.4010000001</v>
          </cell>
          <cell r="I11176">
            <v>483675.93</v>
          </cell>
        </row>
        <row r="11177">
          <cell r="B11177" t="str">
            <v>BLLM 2, PULILAN (PTM)</v>
          </cell>
          <cell r="H11177">
            <v>1648094.4010000001</v>
          </cell>
          <cell r="I11177">
            <v>483675.93</v>
          </cell>
        </row>
        <row r="11178">
          <cell r="B11178" t="str">
            <v>BLLM 2, SABANI ESTATE</v>
          </cell>
          <cell r="H11178">
            <v>1715321.0560000001</v>
          </cell>
          <cell r="I11178">
            <v>520632.59700000001</v>
          </cell>
        </row>
        <row r="11179">
          <cell r="B11179" t="str">
            <v>BLLM 2, SABANI ESTATE (PTM)</v>
          </cell>
          <cell r="H11179">
            <v>1715321.0560000001</v>
          </cell>
          <cell r="I11179">
            <v>520632.59700000001</v>
          </cell>
        </row>
        <row r="11180">
          <cell r="B11180" t="str">
            <v>BLLM 2, SAN ILDEFONSO</v>
          </cell>
          <cell r="H11180">
            <v>1667516.9310000001</v>
          </cell>
          <cell r="I11180">
            <v>493572.73300000001</v>
          </cell>
        </row>
        <row r="11181">
          <cell r="B11181" t="str">
            <v>BLLM 2, SAN ILDEFONSO (PTM)</v>
          </cell>
          <cell r="H11181">
            <v>1667516.9310000001</v>
          </cell>
          <cell r="I11181">
            <v>493572.73300000001</v>
          </cell>
        </row>
        <row r="11182">
          <cell r="B11182" t="str">
            <v>BLLM 2, SANTA MARIA</v>
          </cell>
          <cell r="H11182">
            <v>0</v>
          </cell>
          <cell r="I11182">
            <v>0</v>
          </cell>
        </row>
        <row r="11183">
          <cell r="B11183" t="str">
            <v>BLLM 2, SCIENCE CITY OF MUÑOZ</v>
          </cell>
          <cell r="H11183">
            <v>1738626.523</v>
          </cell>
          <cell r="I11183">
            <v>489507.23300000001</v>
          </cell>
        </row>
        <row r="11184">
          <cell r="B11184" t="str">
            <v>BLLM 2, SCIENCE CITY OF MUÑOZ (PTM)</v>
          </cell>
          <cell r="H11184">
            <v>1738626.523</v>
          </cell>
          <cell r="I11184">
            <v>489507.23300000001</v>
          </cell>
        </row>
        <row r="11185">
          <cell r="B11185" t="str">
            <v>BLLM 2, TS 308</v>
          </cell>
          <cell r="H11185">
            <v>1660712.5826000001</v>
          </cell>
          <cell r="I11185">
            <v>442741.33850000001</v>
          </cell>
        </row>
        <row r="11186">
          <cell r="B11186" t="str">
            <v>BLLM 20</v>
          </cell>
          <cell r="H11186">
            <v>0</v>
          </cell>
          <cell r="I11186">
            <v>0</v>
          </cell>
        </row>
        <row r="11187">
          <cell r="B11187" t="str">
            <v>BLLM 20</v>
          </cell>
          <cell r="H11187">
            <v>0</v>
          </cell>
          <cell r="I11187">
            <v>0</v>
          </cell>
        </row>
        <row r="11188">
          <cell r="B11188" t="str">
            <v>BLLM 20-A</v>
          </cell>
          <cell r="H11188">
            <v>0</v>
          </cell>
          <cell r="I11188">
            <v>0</v>
          </cell>
        </row>
        <row r="11189">
          <cell r="B11189" t="str">
            <v>BLLM 20, CAD 116</v>
          </cell>
          <cell r="H11189">
            <v>1655659.4828999999</v>
          </cell>
          <cell r="I11189">
            <v>402334.17119999998</v>
          </cell>
        </row>
        <row r="11190">
          <cell r="B11190" t="str">
            <v>BLLM 20, CAD 116 (PTM)</v>
          </cell>
          <cell r="H11190">
            <v>1655659.4839999999</v>
          </cell>
          <cell r="I11190">
            <v>402334.17099999997</v>
          </cell>
        </row>
        <row r="11191">
          <cell r="B11191" t="str">
            <v>BLLM 20, CAD 126</v>
          </cell>
          <cell r="H11191">
            <v>1747173.3707000001</v>
          </cell>
          <cell r="I11191">
            <v>484581.92910000001</v>
          </cell>
        </row>
        <row r="11192">
          <cell r="B11192" t="str">
            <v>BLLM 20, CAD 126 (PTM)</v>
          </cell>
          <cell r="H11192">
            <v>1747173.371</v>
          </cell>
          <cell r="I11192">
            <v>484581.929</v>
          </cell>
        </row>
        <row r="11193">
          <cell r="B11193" t="str">
            <v>BLLM 20, CAD 136</v>
          </cell>
          <cell r="H11193">
            <v>1734491.7890999999</v>
          </cell>
          <cell r="I11193">
            <v>433469.11959999998</v>
          </cell>
        </row>
        <row r="11194">
          <cell r="B11194" t="str">
            <v>BLLM 20, CAD 136 (PTM)</v>
          </cell>
          <cell r="H11194">
            <v>1734491.7890000001</v>
          </cell>
          <cell r="I11194">
            <v>433469.12</v>
          </cell>
        </row>
        <row r="11195">
          <cell r="B11195" t="str">
            <v>BLLM 20, CAD 144</v>
          </cell>
          <cell r="H11195">
            <v>1751705.7609999999</v>
          </cell>
          <cell r="I11195">
            <v>490013.13799999998</v>
          </cell>
        </row>
        <row r="11196">
          <cell r="B11196" t="str">
            <v>BLLM 20, CAD 144 (PTM)</v>
          </cell>
          <cell r="H11196">
            <v>1751705.7609999999</v>
          </cell>
          <cell r="I11196">
            <v>490013.13799999998</v>
          </cell>
        </row>
        <row r="11197">
          <cell r="B11197" t="str">
            <v>BLLM 20, CAD 162</v>
          </cell>
          <cell r="H11197">
            <v>1724331.5390000001</v>
          </cell>
          <cell r="I11197">
            <v>475289.022</v>
          </cell>
        </row>
        <row r="11198">
          <cell r="B11198" t="str">
            <v>BLLM 20, CAD 162 (PTM)</v>
          </cell>
          <cell r="H11198">
            <v>1724331.5390000001</v>
          </cell>
          <cell r="I11198">
            <v>475289.022</v>
          </cell>
        </row>
        <row r="11199">
          <cell r="B11199" t="str">
            <v>BLLM 20, CAD 163</v>
          </cell>
          <cell r="H11199">
            <v>1746916.2720000001</v>
          </cell>
          <cell r="I11199">
            <v>477705.93300000002</v>
          </cell>
        </row>
        <row r="11200">
          <cell r="B11200" t="str">
            <v>BLLM 20, CAD 163 (PTM)</v>
          </cell>
          <cell r="H11200">
            <v>1746916.2720000001</v>
          </cell>
          <cell r="I11200">
            <v>477705.93300000002</v>
          </cell>
        </row>
        <row r="11201">
          <cell r="B11201" t="str">
            <v>BLLM 20, CAD 185</v>
          </cell>
          <cell r="H11201">
            <v>1737082.1438</v>
          </cell>
          <cell r="I11201">
            <v>553684.22309999994</v>
          </cell>
        </row>
        <row r="11202">
          <cell r="B11202" t="str">
            <v>BLLM 20, CAD 191</v>
          </cell>
          <cell r="H11202">
            <v>1704150.419</v>
          </cell>
          <cell r="I11202">
            <v>393709.01</v>
          </cell>
        </row>
        <row r="11203">
          <cell r="B11203" t="str">
            <v>BLLM 20, CAD 191 (PTM)</v>
          </cell>
          <cell r="H11203">
            <v>1704150.419</v>
          </cell>
          <cell r="I11203">
            <v>393709.01</v>
          </cell>
        </row>
        <row r="11204">
          <cell r="B11204" t="str">
            <v>BLLM 20, CAD 196</v>
          </cell>
          <cell r="H11204">
            <v>1684504.4350000001</v>
          </cell>
          <cell r="I11204">
            <v>502828.04700000002</v>
          </cell>
        </row>
        <row r="11205">
          <cell r="B11205" t="str">
            <v>BLLM 20, CAD 196 (PTM)</v>
          </cell>
          <cell r="H11205">
            <v>1684504.4350000001</v>
          </cell>
          <cell r="I11205">
            <v>502828.04700000002</v>
          </cell>
        </row>
        <row r="11206">
          <cell r="B11206" t="str">
            <v>BLLM 20, CAD 198</v>
          </cell>
          <cell r="H11206">
            <v>1702154.9007999999</v>
          </cell>
          <cell r="I11206">
            <v>477969.77630000003</v>
          </cell>
        </row>
        <row r="11207">
          <cell r="B11207" t="str">
            <v>BLLM 20, CAD 198 (PTM)</v>
          </cell>
          <cell r="H11207">
            <v>1702154.9010000001</v>
          </cell>
          <cell r="I11207">
            <v>477969.77600000001</v>
          </cell>
        </row>
        <row r="11208">
          <cell r="B11208" t="str">
            <v>BLLM 20, CAD 224</v>
          </cell>
          <cell r="H11208">
            <v>1684455.5427000001</v>
          </cell>
          <cell r="I11208">
            <v>492586.66190000001</v>
          </cell>
        </row>
        <row r="11209">
          <cell r="B11209" t="str">
            <v>BLLM 20, CAD 224 (PTM)</v>
          </cell>
          <cell r="H11209">
            <v>1684455.5430000001</v>
          </cell>
          <cell r="I11209">
            <v>492586.66200000001</v>
          </cell>
        </row>
        <row r="11210">
          <cell r="B11210" t="str">
            <v>BLLM 20, CAD 225</v>
          </cell>
          <cell r="H11210">
            <v>1685306.4990000001</v>
          </cell>
          <cell r="I11210">
            <v>495014.3934</v>
          </cell>
        </row>
        <row r="11211">
          <cell r="B11211" t="str">
            <v>BLLM 20, CAD 225 (PTM)</v>
          </cell>
          <cell r="H11211">
            <v>1685306.4990000001</v>
          </cell>
          <cell r="I11211">
            <v>495014.39299999998</v>
          </cell>
        </row>
        <row r="11212">
          <cell r="B11212" t="str">
            <v>BLLM 20, CAD 226</v>
          </cell>
          <cell r="H11212">
            <v>1702957.6009</v>
          </cell>
          <cell r="I11212">
            <v>505414.28779999999</v>
          </cell>
        </row>
        <row r="11213">
          <cell r="B11213" t="str">
            <v>BLLM 20, CAD 226 (PTM)</v>
          </cell>
          <cell r="H11213">
            <v>1702957.601</v>
          </cell>
          <cell r="I11213">
            <v>505414.288</v>
          </cell>
        </row>
        <row r="11214">
          <cell r="B11214" t="str">
            <v>BLLM 20, CAD 230</v>
          </cell>
          <cell r="H11214">
            <v>1684181.2117000001</v>
          </cell>
          <cell r="I11214">
            <v>477029.31400000001</v>
          </cell>
        </row>
        <row r="11215">
          <cell r="B11215" t="str">
            <v>BLLM 20, CAD 230 (PTM)</v>
          </cell>
          <cell r="H11215">
            <v>1684181.2120000001</v>
          </cell>
          <cell r="I11215">
            <v>477029.31400000001</v>
          </cell>
        </row>
        <row r="11216">
          <cell r="B11216" t="str">
            <v>BLLM 20, CAD 231</v>
          </cell>
          <cell r="H11216">
            <v>1680957.1549</v>
          </cell>
          <cell r="I11216">
            <v>479142.34659999999</v>
          </cell>
        </row>
        <row r="11217">
          <cell r="B11217" t="str">
            <v>BLLM 20, CAD 231 (PTM)</v>
          </cell>
          <cell r="H11217">
            <v>1680957.155</v>
          </cell>
          <cell r="I11217">
            <v>479142.34700000001</v>
          </cell>
        </row>
        <row r="11218">
          <cell r="B11218" t="str">
            <v>BLLM 20, CAD 243</v>
          </cell>
          <cell r="H11218">
            <v>1601360.3444999999</v>
          </cell>
          <cell r="I11218">
            <v>455345.59960000002</v>
          </cell>
        </row>
        <row r="11219">
          <cell r="B11219" t="str">
            <v>BLLM 20, CAD 243 (PTM)</v>
          </cell>
          <cell r="H11219">
            <v>1601360.345</v>
          </cell>
          <cell r="I11219">
            <v>455345.6</v>
          </cell>
        </row>
        <row r="11220">
          <cell r="B11220" t="str">
            <v>BLLM 20, CAD 244</v>
          </cell>
          <cell r="H11220">
            <v>1617130.8058</v>
          </cell>
          <cell r="I11220">
            <v>437078.90669999999</v>
          </cell>
        </row>
        <row r="11221">
          <cell r="B11221" t="str">
            <v>BLLM 20, CAD 244 (PTM)</v>
          </cell>
          <cell r="H11221">
            <v>1617130.8060000001</v>
          </cell>
          <cell r="I11221">
            <v>437078.90700000001</v>
          </cell>
        </row>
        <row r="11222">
          <cell r="B11222" t="str">
            <v>BLLM 20, CAD 258</v>
          </cell>
          <cell r="H11222">
            <v>1640647.4650999999</v>
          </cell>
          <cell r="I11222">
            <v>438677.80829999998</v>
          </cell>
        </row>
        <row r="11223">
          <cell r="B11223" t="str">
            <v>BLLM 20, CAD 258 (PTM)</v>
          </cell>
          <cell r="H11223">
            <v>1640647.4650000001</v>
          </cell>
          <cell r="I11223">
            <v>438677.80800000002</v>
          </cell>
        </row>
        <row r="11224">
          <cell r="B11224" t="str">
            <v>BLLM 20, CAD 260</v>
          </cell>
          <cell r="H11224">
            <v>1658716.6706999999</v>
          </cell>
          <cell r="I11224">
            <v>486422.97259999998</v>
          </cell>
        </row>
        <row r="11225">
          <cell r="B11225" t="str">
            <v>BLLM 20, CAD 260 (PTM)</v>
          </cell>
          <cell r="H11225">
            <v>1658716.6710000001</v>
          </cell>
          <cell r="I11225">
            <v>486422.97259999998</v>
          </cell>
        </row>
        <row r="11226">
          <cell r="B11226" t="str">
            <v>BLLM 20, CAD 262</v>
          </cell>
          <cell r="H11226">
            <v>1619431.8034999999</v>
          </cell>
          <cell r="I11226">
            <v>425672.89679999999</v>
          </cell>
        </row>
        <row r="11227">
          <cell r="B11227" t="str">
            <v>BLLM 20, CAD 262 (PTM)</v>
          </cell>
          <cell r="H11227">
            <v>1619431.8</v>
          </cell>
          <cell r="I11227">
            <v>425672.9</v>
          </cell>
        </row>
        <row r="11228">
          <cell r="B11228" t="str">
            <v>BLLM 20, CAD 268</v>
          </cell>
          <cell r="H11228">
            <v>1655201.9639999999</v>
          </cell>
          <cell r="I11228">
            <v>441579.02500000002</v>
          </cell>
        </row>
        <row r="11229">
          <cell r="B11229" t="str">
            <v>BLLM 20, CAD 268 (PTM)</v>
          </cell>
          <cell r="H11229">
            <v>1655201.9639999999</v>
          </cell>
          <cell r="I11229">
            <v>441579.02500000002</v>
          </cell>
        </row>
        <row r="11230">
          <cell r="B11230" t="str">
            <v>BLLM 20, CAD 269</v>
          </cell>
          <cell r="H11230">
            <v>1706881.0811999999</v>
          </cell>
          <cell r="I11230">
            <v>486325.6508</v>
          </cell>
        </row>
        <row r="11231">
          <cell r="B11231" t="str">
            <v>BLLM 20, CAD 269 (PTM)</v>
          </cell>
          <cell r="H11231">
            <v>1706881.081</v>
          </cell>
          <cell r="I11231">
            <v>486325.65100000001</v>
          </cell>
        </row>
        <row r="11232">
          <cell r="B11232" t="str">
            <v>BLLM 20, CAD 273</v>
          </cell>
          <cell r="H11232">
            <v>1644424.4950000001</v>
          </cell>
          <cell r="I11232">
            <v>450052.36300000001</v>
          </cell>
        </row>
        <row r="11233">
          <cell r="B11233" t="str">
            <v>BLLM 20, CAD 273 (PTM)</v>
          </cell>
          <cell r="H11233">
            <v>1644424.4950000001</v>
          </cell>
          <cell r="I11233">
            <v>450052.36300000001</v>
          </cell>
        </row>
        <row r="11234">
          <cell r="B11234" t="str">
            <v>BLLM 20, CAD 274</v>
          </cell>
          <cell r="H11234">
            <v>1715339.3855999999</v>
          </cell>
          <cell r="I11234">
            <v>451693.70640000002</v>
          </cell>
        </row>
        <row r="11235">
          <cell r="B11235" t="str">
            <v>BLLM 20, CAD 274 (PTM)</v>
          </cell>
          <cell r="H11235">
            <v>1715339.3859999999</v>
          </cell>
          <cell r="I11235">
            <v>451693.70600000001</v>
          </cell>
        </row>
        <row r="11236">
          <cell r="B11236" t="str">
            <v>BLLM 20, CAD 280</v>
          </cell>
          <cell r="H11236">
            <v>1660674.0533</v>
          </cell>
          <cell r="I11236">
            <v>479476.25180000003</v>
          </cell>
        </row>
        <row r="11237">
          <cell r="B11237" t="str">
            <v>BLLM 20, CAD 280 (PTM)</v>
          </cell>
          <cell r="H11237">
            <v>1660674.0530000001</v>
          </cell>
          <cell r="I11237">
            <v>479476.25180000003</v>
          </cell>
        </row>
        <row r="11238">
          <cell r="B11238" t="str">
            <v>BLLM 20, CAD 51</v>
          </cell>
          <cell r="H11238">
            <v>1710954.5093</v>
          </cell>
          <cell r="I11238">
            <v>489627.25280000002</v>
          </cell>
        </row>
        <row r="11239">
          <cell r="B11239" t="str">
            <v>BLLM 20, CAD 51 (PTM)</v>
          </cell>
          <cell r="H11239">
            <v>1710954.5090000001</v>
          </cell>
          <cell r="I11239">
            <v>489627.25300000003</v>
          </cell>
        </row>
        <row r="11240">
          <cell r="B11240" t="str">
            <v>BLLM 20, CAD 53</v>
          </cell>
          <cell r="H11240">
            <v>1727490.3106</v>
          </cell>
          <cell r="I11240">
            <v>500290.10479999997</v>
          </cell>
        </row>
        <row r="11241">
          <cell r="B11241" t="str">
            <v>BLLM 20, CAD 53 (PTM)</v>
          </cell>
          <cell r="H11241">
            <v>1727490.311</v>
          </cell>
          <cell r="I11241">
            <v>500290.10499999998</v>
          </cell>
        </row>
        <row r="11242">
          <cell r="B11242" t="str">
            <v>BLLM 20, CAD 66</v>
          </cell>
          <cell r="H11242">
            <v>1746931.9898000001</v>
          </cell>
          <cell r="I11242">
            <v>503096.10200000001</v>
          </cell>
        </row>
        <row r="11243">
          <cell r="B11243" t="str">
            <v>BLLM 20, CAD 66 (PTM)</v>
          </cell>
          <cell r="H11243">
            <v>1746931.99</v>
          </cell>
          <cell r="I11243">
            <v>503096.10200000001</v>
          </cell>
        </row>
        <row r="11244">
          <cell r="B11244" t="str">
            <v>BLLM 20, CAD 920-D</v>
          </cell>
          <cell r="H11244">
            <v>1784286.9210000001</v>
          </cell>
          <cell r="I11244">
            <v>584296.89099999995</v>
          </cell>
        </row>
        <row r="11245">
          <cell r="B11245" t="str">
            <v>BLLM 20, CAD 921-D</v>
          </cell>
          <cell r="H11245">
            <v>1742120.959</v>
          </cell>
          <cell r="I11245">
            <v>552309.62399999995</v>
          </cell>
        </row>
        <row r="11246">
          <cell r="B11246" t="str">
            <v>BLLM 20, PLS 295</v>
          </cell>
          <cell r="H11246">
            <v>1786434.9797</v>
          </cell>
          <cell r="I11246">
            <v>604042.68240000005</v>
          </cell>
        </row>
        <row r="11247">
          <cell r="B11247" t="str">
            <v>BLLM 20, PLS 295 (PTM)</v>
          </cell>
          <cell r="H11247">
            <v>1786434.98</v>
          </cell>
          <cell r="I11247">
            <v>604042.68240000005</v>
          </cell>
        </row>
        <row r="11248">
          <cell r="B11248" t="str">
            <v>BLLM 20, PORAC CAD</v>
          </cell>
          <cell r="H11248">
            <v>1670107.8019999999</v>
          </cell>
          <cell r="I11248">
            <v>455013.07799999998</v>
          </cell>
        </row>
        <row r="11249">
          <cell r="B11249" t="str">
            <v>BLLM 20, PORAC CAD (PTM)</v>
          </cell>
          <cell r="H11249">
            <v>1670107.8019999999</v>
          </cell>
          <cell r="I11249">
            <v>455013.07789999997</v>
          </cell>
        </row>
        <row r="11250">
          <cell r="B11250" t="str">
            <v>BLLM 21</v>
          </cell>
          <cell r="H11250">
            <v>0</v>
          </cell>
          <cell r="I11250">
            <v>0</v>
          </cell>
        </row>
        <row r="11251">
          <cell r="B11251" t="str">
            <v>BLLM 21</v>
          </cell>
          <cell r="H11251">
            <v>0</v>
          </cell>
          <cell r="I11251">
            <v>0</v>
          </cell>
        </row>
        <row r="11252">
          <cell r="B11252" t="str">
            <v>BLLM 21-A</v>
          </cell>
          <cell r="H11252">
            <v>0</v>
          </cell>
          <cell r="I11252">
            <v>0</v>
          </cell>
        </row>
        <row r="11253">
          <cell r="B11253" t="str">
            <v>BLLM 21, CAD 116</v>
          </cell>
          <cell r="H11253">
            <v>1652843.4169000001</v>
          </cell>
          <cell r="I11253">
            <v>407379.02490000002</v>
          </cell>
        </row>
        <row r="11254">
          <cell r="B11254" t="str">
            <v>BLLM 21, CAD 116 (PTM)</v>
          </cell>
          <cell r="H11254">
            <v>1652843.4169999999</v>
          </cell>
          <cell r="I11254">
            <v>407379.02500000002</v>
          </cell>
        </row>
        <row r="11255">
          <cell r="B11255" t="str">
            <v>BLLM 21, CAD 126</v>
          </cell>
          <cell r="H11255">
            <v>1747704.4269999999</v>
          </cell>
          <cell r="I11255">
            <v>486756.89150000003</v>
          </cell>
        </row>
        <row r="11256">
          <cell r="B11256" t="str">
            <v>BLLM 21, CAD 126 (PTM)</v>
          </cell>
          <cell r="H11256">
            <v>1747704.4269999999</v>
          </cell>
          <cell r="I11256">
            <v>486756.89199999999</v>
          </cell>
        </row>
        <row r="11257">
          <cell r="B11257" t="str">
            <v>BLLM 21, CAD 136</v>
          </cell>
          <cell r="H11257">
            <v>1732662.5436</v>
          </cell>
          <cell r="I11257">
            <v>431153.97100000002</v>
          </cell>
        </row>
        <row r="11258">
          <cell r="B11258" t="str">
            <v>BLLM 21, CAD 136 (PTM)</v>
          </cell>
          <cell r="H11258">
            <v>1732662.544</v>
          </cell>
          <cell r="I11258">
            <v>431153.97100000002</v>
          </cell>
        </row>
        <row r="11259">
          <cell r="B11259" t="str">
            <v>BLLM 21, CAD 144</v>
          </cell>
          <cell r="H11259">
            <v>1751388.2</v>
          </cell>
          <cell r="I11259">
            <v>488240.087</v>
          </cell>
        </row>
        <row r="11260">
          <cell r="B11260" t="str">
            <v>BLLM 21, CAD 144 (PTM)</v>
          </cell>
          <cell r="H11260">
            <v>1751388.2</v>
          </cell>
          <cell r="I11260">
            <v>488240.087</v>
          </cell>
        </row>
        <row r="11261">
          <cell r="B11261" t="str">
            <v>BLLM 21, CAD 162</v>
          </cell>
          <cell r="H11261">
            <v>1722765.388</v>
          </cell>
          <cell r="I11261">
            <v>473012.91800000001</v>
          </cell>
        </row>
        <row r="11262">
          <cell r="B11262" t="str">
            <v>BLLM 21, CAD 162 (PTM)</v>
          </cell>
          <cell r="H11262">
            <v>1722765.388</v>
          </cell>
          <cell r="I11262">
            <v>473012.91800000001</v>
          </cell>
        </row>
        <row r="11263">
          <cell r="B11263" t="str">
            <v>BLLM 21, CAD 163</v>
          </cell>
          <cell r="H11263">
            <v>1744369.5885000001</v>
          </cell>
          <cell r="I11263">
            <v>475608.95990000002</v>
          </cell>
        </row>
        <row r="11264">
          <cell r="B11264" t="str">
            <v>BLLM 21, CAD 163 (PTM)</v>
          </cell>
          <cell r="H11264">
            <v>1744369.5889999999</v>
          </cell>
          <cell r="I11264">
            <v>475608.96</v>
          </cell>
        </row>
        <row r="11265">
          <cell r="B11265" t="str">
            <v>BLLM 21, CAD 165</v>
          </cell>
          <cell r="H11265">
            <v>1731860.8858</v>
          </cell>
          <cell r="I11265">
            <v>451459.25219999999</v>
          </cell>
        </row>
        <row r="11266">
          <cell r="B11266" t="str">
            <v>BLLM 21, CAD 165 (PTM)</v>
          </cell>
          <cell r="H11266">
            <v>1731860.8859999999</v>
          </cell>
          <cell r="I11266">
            <v>451459.25199999998</v>
          </cell>
        </row>
        <row r="11267">
          <cell r="B11267" t="str">
            <v>BLLM 21, CAD 185</v>
          </cell>
          <cell r="H11267">
            <v>1736197.4987999999</v>
          </cell>
          <cell r="I11267">
            <v>551313.97169999999</v>
          </cell>
        </row>
        <row r="11268">
          <cell r="B11268" t="str">
            <v>BLLM 21, CAD 185 (PTM)</v>
          </cell>
          <cell r="H11268">
            <v>1736197.4990000001</v>
          </cell>
          <cell r="I11268">
            <v>551313.97199999995</v>
          </cell>
        </row>
        <row r="11269">
          <cell r="B11269" t="str">
            <v>BLLM 21, CAD 191</v>
          </cell>
          <cell r="H11269">
            <v>1704105.385</v>
          </cell>
          <cell r="I11269">
            <v>393810.44900000002</v>
          </cell>
        </row>
        <row r="11270">
          <cell r="B11270" t="str">
            <v>BLLM 21, CAD 191 (PTM)</v>
          </cell>
          <cell r="H11270">
            <v>1704105.385</v>
          </cell>
          <cell r="I11270">
            <v>393810.44799999997</v>
          </cell>
        </row>
        <row r="11271">
          <cell r="B11271" t="str">
            <v>BLLM 21, CAD 196</v>
          </cell>
          <cell r="H11271">
            <v>1682765.6449</v>
          </cell>
          <cell r="I11271">
            <v>502188.93180000002</v>
          </cell>
        </row>
        <row r="11272">
          <cell r="B11272" t="str">
            <v>BLLM 21, CAD 196 (PTM)</v>
          </cell>
          <cell r="H11272">
            <v>1682765.645</v>
          </cell>
          <cell r="I11272">
            <v>502188.93199999997</v>
          </cell>
        </row>
        <row r="11273">
          <cell r="B11273" t="str">
            <v>BLLM 21, CAD 198</v>
          </cell>
          <cell r="H11273">
            <v>1699557.9828000001</v>
          </cell>
          <cell r="I11273">
            <v>476546.0208</v>
          </cell>
        </row>
        <row r="11274">
          <cell r="B11274" t="str">
            <v>BLLM 21, CAD 198 (PTM)</v>
          </cell>
          <cell r="H11274">
            <v>1699557.983</v>
          </cell>
          <cell r="I11274">
            <v>476546.02100000001</v>
          </cell>
        </row>
        <row r="11275">
          <cell r="B11275" t="str">
            <v>BLLM 21, CAD 224</v>
          </cell>
          <cell r="H11275">
            <v>1684509.0281</v>
          </cell>
          <cell r="I11275">
            <v>490700.9277</v>
          </cell>
        </row>
        <row r="11276">
          <cell r="B11276" t="str">
            <v>BLLM 21, CAD 224 (PTM)</v>
          </cell>
          <cell r="H11276">
            <v>1684509.0279999999</v>
          </cell>
          <cell r="I11276">
            <v>490700.92800000001</v>
          </cell>
        </row>
        <row r="11277">
          <cell r="B11277" t="str">
            <v>BLLM 21, CAD 225</v>
          </cell>
          <cell r="H11277">
            <v>1685435.1342</v>
          </cell>
          <cell r="I11277">
            <v>495007.9448</v>
          </cell>
        </row>
        <row r="11278">
          <cell r="B11278" t="str">
            <v>BLLM 21, CAD 225 (PTM)</v>
          </cell>
          <cell r="H11278">
            <v>1685435.1340000001</v>
          </cell>
          <cell r="I11278">
            <v>495007.94500000001</v>
          </cell>
        </row>
        <row r="11279">
          <cell r="B11279" t="str">
            <v>BLLM 21, CAD 226</v>
          </cell>
          <cell r="H11279">
            <v>1704501.885</v>
          </cell>
          <cell r="I11279">
            <v>508549.23200000002</v>
          </cell>
        </row>
        <row r="11280">
          <cell r="B11280" t="str">
            <v>BLLM 21, CAD 226 (PTM)</v>
          </cell>
          <cell r="H11280">
            <v>1704501.885</v>
          </cell>
          <cell r="I11280">
            <v>508549.23200000002</v>
          </cell>
        </row>
        <row r="11281">
          <cell r="B11281" t="str">
            <v>BLLM 21, CAD 230</v>
          </cell>
          <cell r="H11281">
            <v>1685799.7328000001</v>
          </cell>
          <cell r="I11281">
            <v>476124.02600000001</v>
          </cell>
        </row>
        <row r="11282">
          <cell r="B11282" t="str">
            <v>BLLM 21, CAD 230 (PTM)</v>
          </cell>
          <cell r="H11282">
            <v>1685799.733</v>
          </cell>
          <cell r="I11282">
            <v>476124.02600000001</v>
          </cell>
        </row>
        <row r="11283">
          <cell r="B11283" t="str">
            <v>BLLM 21, CAD 231</v>
          </cell>
          <cell r="H11283">
            <v>1683001.7638999999</v>
          </cell>
          <cell r="I11283">
            <v>475691.37819999998</v>
          </cell>
        </row>
        <row r="11284">
          <cell r="B11284" t="str">
            <v>BLLM 21, CAD 231 (PTM)</v>
          </cell>
          <cell r="H11284">
            <v>1683001.764</v>
          </cell>
          <cell r="I11284">
            <v>475691.37800000003</v>
          </cell>
        </row>
        <row r="11285">
          <cell r="B11285" t="str">
            <v>BLLM 21, CAD 244</v>
          </cell>
          <cell r="H11285">
            <v>1617597.2844</v>
          </cell>
          <cell r="I11285">
            <v>439222.61709999997</v>
          </cell>
        </row>
        <row r="11286">
          <cell r="B11286" t="str">
            <v>BLLM 21, CAD 244 (PTM)</v>
          </cell>
          <cell r="H11286">
            <v>1617597.284</v>
          </cell>
          <cell r="I11286">
            <v>439222.61700000003</v>
          </cell>
        </row>
        <row r="11287">
          <cell r="B11287" t="str">
            <v>BLLM 21, CAD 258</v>
          </cell>
          <cell r="H11287">
            <v>1640012.9439000001</v>
          </cell>
          <cell r="I11287">
            <v>438253.58110000001</v>
          </cell>
        </row>
        <row r="11288">
          <cell r="B11288" t="str">
            <v>BLLM 21, CAD 258 (PTM)</v>
          </cell>
          <cell r="H11288">
            <v>1640012.9439999999</v>
          </cell>
          <cell r="I11288">
            <v>438253.58100000001</v>
          </cell>
        </row>
        <row r="11289">
          <cell r="B11289" t="str">
            <v>BLLM 21, CAD 262</v>
          </cell>
          <cell r="H11289">
            <v>1620492.175</v>
          </cell>
          <cell r="I11289">
            <v>424043.81400000001</v>
          </cell>
        </row>
        <row r="11290">
          <cell r="B11290" t="str">
            <v>BLLM 21, CAD 262 (PTM)</v>
          </cell>
          <cell r="H11290">
            <v>1620492.175</v>
          </cell>
          <cell r="I11290">
            <v>424043.81400000001</v>
          </cell>
        </row>
        <row r="11291">
          <cell r="B11291" t="str">
            <v>BLLM 21, CAD 268</v>
          </cell>
          <cell r="H11291">
            <v>1655373.6554</v>
          </cell>
          <cell r="I11291">
            <v>439703.85009999998</v>
          </cell>
        </row>
        <row r="11292">
          <cell r="B11292" t="str">
            <v>BLLM 21, CAD 268 (PTM)</v>
          </cell>
          <cell r="H11292">
            <v>1655373.655</v>
          </cell>
          <cell r="I11292">
            <v>439703.85</v>
          </cell>
        </row>
        <row r="11293">
          <cell r="B11293" t="str">
            <v>BLLM 21, CAD 269</v>
          </cell>
          <cell r="H11293">
            <v>1705733.7749000001</v>
          </cell>
          <cell r="I11293">
            <v>488043.19620000001</v>
          </cell>
        </row>
        <row r="11294">
          <cell r="B11294" t="str">
            <v>BLLM 21, CAD 269 (PTM)</v>
          </cell>
          <cell r="H11294">
            <v>1705733.7749999999</v>
          </cell>
          <cell r="I11294">
            <v>488043.196</v>
          </cell>
        </row>
        <row r="11295">
          <cell r="B11295" t="str">
            <v>BLLM 21, CAD 273</v>
          </cell>
          <cell r="H11295">
            <v>1644424.4950000001</v>
          </cell>
          <cell r="I11295">
            <v>450052.36330000003</v>
          </cell>
        </row>
        <row r="11296">
          <cell r="B11296" t="str">
            <v>BLLM 21, CAD 273 (PTM)</v>
          </cell>
          <cell r="H11296">
            <v>1644424.4950000001</v>
          </cell>
          <cell r="I11296">
            <v>450052.36300000001</v>
          </cell>
        </row>
        <row r="11297">
          <cell r="B11297" t="str">
            <v>BLLM 21, CAD 274</v>
          </cell>
          <cell r="H11297">
            <v>1715162.1647000001</v>
          </cell>
          <cell r="I11297">
            <v>451960.88</v>
          </cell>
        </row>
        <row r="11298">
          <cell r="B11298" t="str">
            <v>BLLM 21, CAD 274 (PTM)</v>
          </cell>
          <cell r="H11298">
            <v>1715162.165</v>
          </cell>
          <cell r="I11298">
            <v>451960.88</v>
          </cell>
        </row>
        <row r="11299">
          <cell r="B11299" t="str">
            <v>BLLM 21, CAD 280</v>
          </cell>
          <cell r="H11299">
            <v>1660605.7248</v>
          </cell>
          <cell r="I11299">
            <v>480935.77140000003</v>
          </cell>
        </row>
        <row r="11300">
          <cell r="B11300" t="str">
            <v>BLLM 21, CAD 280 (PTM)</v>
          </cell>
          <cell r="H11300">
            <v>1660605.7250000001</v>
          </cell>
          <cell r="I11300">
            <v>480935.77140000003</v>
          </cell>
        </row>
        <row r="11301">
          <cell r="B11301" t="str">
            <v>BLLM 21, CAD 335</v>
          </cell>
          <cell r="H11301">
            <v>1649708.54</v>
          </cell>
          <cell r="I11301">
            <v>488594.89</v>
          </cell>
        </row>
        <row r="11302">
          <cell r="B11302" t="str">
            <v>BLLM 21, CAD 337</v>
          </cell>
          <cell r="H11302">
            <v>1629637.47</v>
          </cell>
          <cell r="I11302">
            <v>495277.18</v>
          </cell>
        </row>
        <row r="11303">
          <cell r="B11303" t="str">
            <v>BLLM 21, CAD 51</v>
          </cell>
          <cell r="H11303">
            <v>1711773.5567999999</v>
          </cell>
          <cell r="I11303">
            <v>488182.16360000003</v>
          </cell>
        </row>
        <row r="11304">
          <cell r="B11304" t="str">
            <v>BLLM 21, CAD 51 (PTM)</v>
          </cell>
          <cell r="H11304">
            <v>1711773.557</v>
          </cell>
          <cell r="I11304">
            <v>488182.16399999999</v>
          </cell>
        </row>
        <row r="11305">
          <cell r="B11305" t="str">
            <v>BLLM 21, CAD 53</v>
          </cell>
          <cell r="H11305">
            <v>1730090.0861</v>
          </cell>
          <cell r="I11305">
            <v>499489.83750000002</v>
          </cell>
        </row>
        <row r="11306">
          <cell r="B11306" t="str">
            <v>BLLM 21, CAD 53 (PTM)</v>
          </cell>
          <cell r="H11306">
            <v>1730090.0859999999</v>
          </cell>
          <cell r="I11306">
            <v>499489.83799999999</v>
          </cell>
        </row>
        <row r="11307">
          <cell r="B11307" t="str">
            <v>BLLM 21, CAD 66</v>
          </cell>
          <cell r="H11307">
            <v>1744778.1177000001</v>
          </cell>
          <cell r="I11307">
            <v>504704.34159999999</v>
          </cell>
        </row>
        <row r="11308">
          <cell r="B11308" t="str">
            <v>BLLM 21, CAD 66 (PTM)</v>
          </cell>
          <cell r="H11308">
            <v>1744778.118</v>
          </cell>
          <cell r="I11308">
            <v>504704.342</v>
          </cell>
        </row>
        <row r="11309">
          <cell r="B11309" t="str">
            <v>BLLM 21, CAD 921-D</v>
          </cell>
          <cell r="H11309">
            <v>1738013.044</v>
          </cell>
          <cell r="I11309">
            <v>550927.70600000001</v>
          </cell>
        </row>
        <row r="11310">
          <cell r="B11310" t="str">
            <v>BLLM 21, PLS 295</v>
          </cell>
          <cell r="H11310">
            <v>1799775.2032999999</v>
          </cell>
          <cell r="I11310">
            <v>608517.15300000005</v>
          </cell>
        </row>
        <row r="11311">
          <cell r="B11311" t="str">
            <v>BLLM 21, PLS 295 (PTM)</v>
          </cell>
          <cell r="H11311">
            <v>1799775.203</v>
          </cell>
          <cell r="I11311">
            <v>608517.15300000005</v>
          </cell>
        </row>
        <row r="11312">
          <cell r="B11312" t="str">
            <v>BLLM 22</v>
          </cell>
          <cell r="H11312">
            <v>0</v>
          </cell>
          <cell r="I11312">
            <v>0</v>
          </cell>
        </row>
        <row r="11313">
          <cell r="B11313" t="str">
            <v>BLLM 22</v>
          </cell>
          <cell r="H11313">
            <v>0</v>
          </cell>
          <cell r="I11313">
            <v>0</v>
          </cell>
        </row>
        <row r="11314">
          <cell r="B11314" t="str">
            <v>BLLM 22-A</v>
          </cell>
          <cell r="H11314">
            <v>0</v>
          </cell>
          <cell r="I11314">
            <v>0</v>
          </cell>
        </row>
        <row r="11315">
          <cell r="B11315" t="str">
            <v>BLLM 22, CAD 116</v>
          </cell>
          <cell r="H11315">
            <v>1653238.676</v>
          </cell>
          <cell r="I11315">
            <v>407468.96189999999</v>
          </cell>
        </row>
        <row r="11316">
          <cell r="B11316" t="str">
            <v>BLLM 22, CAD 116 (PTM)</v>
          </cell>
          <cell r="H11316">
            <v>1653238.6769999999</v>
          </cell>
          <cell r="I11316">
            <v>407468.962</v>
          </cell>
        </row>
        <row r="11317">
          <cell r="B11317" t="str">
            <v>BLLM 22, CAD 126</v>
          </cell>
          <cell r="H11317">
            <v>1746930.2224000001</v>
          </cell>
          <cell r="I11317">
            <v>488659.98220000003</v>
          </cell>
        </row>
        <row r="11318">
          <cell r="B11318" t="str">
            <v>BLLM 22, CAD 126 (PTM)</v>
          </cell>
          <cell r="H11318">
            <v>1746930.2220000001</v>
          </cell>
          <cell r="I11318">
            <v>488659.98200000002</v>
          </cell>
        </row>
        <row r="11319">
          <cell r="B11319" t="str">
            <v>BLLM 22, CAD 136</v>
          </cell>
          <cell r="H11319">
            <v>1732661.7226</v>
          </cell>
          <cell r="I11319">
            <v>432455.66379999998</v>
          </cell>
        </row>
        <row r="11320">
          <cell r="B11320" t="str">
            <v>BLLM 22, CAD 136 (PTM)</v>
          </cell>
          <cell r="H11320">
            <v>1732661.723</v>
          </cell>
          <cell r="I11320">
            <v>432455.66399999999</v>
          </cell>
        </row>
        <row r="11321">
          <cell r="B11321" t="str">
            <v>BLLM 22, CAD 144</v>
          </cell>
          <cell r="H11321">
            <v>1752781.0630000001</v>
          </cell>
          <cell r="I11321">
            <v>486249.38900000002</v>
          </cell>
        </row>
        <row r="11322">
          <cell r="B11322" t="str">
            <v>BLLM 22, CAD 144 (PTM)</v>
          </cell>
          <cell r="H11322">
            <v>1752781.0630000001</v>
          </cell>
          <cell r="I11322">
            <v>486249.38900000002</v>
          </cell>
        </row>
        <row r="11323">
          <cell r="B11323" t="str">
            <v>BLLM 22, CAD 162</v>
          </cell>
          <cell r="H11323">
            <v>1724869.098</v>
          </cell>
          <cell r="I11323">
            <v>477387.13500000001</v>
          </cell>
        </row>
        <row r="11324">
          <cell r="B11324" t="str">
            <v>BLLM 22, CAD 162 (PTM)</v>
          </cell>
          <cell r="H11324">
            <v>1724869.098</v>
          </cell>
          <cell r="I11324">
            <v>477387.13500000001</v>
          </cell>
        </row>
        <row r="11325">
          <cell r="B11325" t="str">
            <v>BLLM 22, CAD 163</v>
          </cell>
          <cell r="H11325">
            <v>1744696.4450000001</v>
          </cell>
          <cell r="I11325">
            <v>477620.11979999999</v>
          </cell>
        </row>
        <row r="11326">
          <cell r="B11326" t="str">
            <v>BLLM 22, CAD 163 (PTM)</v>
          </cell>
          <cell r="H11326">
            <v>1744696.4450000001</v>
          </cell>
          <cell r="I11326">
            <v>477620.12</v>
          </cell>
        </row>
        <row r="11327">
          <cell r="B11327" t="str">
            <v>BLLM 22, CAD 185</v>
          </cell>
          <cell r="H11327">
            <v>1736407.4386</v>
          </cell>
          <cell r="I11327">
            <v>551322.20889999997</v>
          </cell>
        </row>
        <row r="11328">
          <cell r="B11328" t="str">
            <v>BLLM 22, CAD 185 (PTM)</v>
          </cell>
          <cell r="H11328">
            <v>1736407.439</v>
          </cell>
          <cell r="I11328">
            <v>551322.20900000003</v>
          </cell>
        </row>
        <row r="11329">
          <cell r="B11329" t="str">
            <v>BLLM 22, CAD 191</v>
          </cell>
          <cell r="H11329">
            <v>1706242.4040000001</v>
          </cell>
          <cell r="I11329">
            <v>394067.81599999999</v>
          </cell>
        </row>
        <row r="11330">
          <cell r="B11330" t="str">
            <v>BLLM 22, CAD 191 (PTM)</v>
          </cell>
          <cell r="H11330">
            <v>1706242.4040000001</v>
          </cell>
          <cell r="I11330">
            <v>394067.81599999999</v>
          </cell>
        </row>
        <row r="11331">
          <cell r="B11331" t="str">
            <v>BLLM 22, CAD 196</v>
          </cell>
          <cell r="H11331">
            <v>1673467.5342000001</v>
          </cell>
          <cell r="I11331">
            <v>503207.80589999998</v>
          </cell>
        </row>
        <row r="11332">
          <cell r="B11332" t="str">
            <v>BLLM 22, CAD 196 (PTM)</v>
          </cell>
          <cell r="H11332">
            <v>1673467.534</v>
          </cell>
          <cell r="I11332">
            <v>503207.80599999998</v>
          </cell>
        </row>
        <row r="11333">
          <cell r="B11333" t="str">
            <v>BLLM 22, CAD 198</v>
          </cell>
          <cell r="H11333">
            <v>1701198.0177</v>
          </cell>
          <cell r="I11333">
            <v>474000.8836</v>
          </cell>
        </row>
        <row r="11334">
          <cell r="B11334" t="str">
            <v>BLLM 22, CAD 198 (PTM)</v>
          </cell>
          <cell r="H11334">
            <v>1701198.0179999999</v>
          </cell>
          <cell r="I11334">
            <v>474000.88400000002</v>
          </cell>
        </row>
        <row r="11335">
          <cell r="B11335" t="str">
            <v>BLLM 22, CAD 224</v>
          </cell>
          <cell r="H11335">
            <v>1684526.5469</v>
          </cell>
          <cell r="I11335">
            <v>490240.65769999998</v>
          </cell>
        </row>
        <row r="11336">
          <cell r="B11336" t="str">
            <v>BLLM 22, CAD 224 (PTM)</v>
          </cell>
          <cell r="H11336">
            <v>1684526.547</v>
          </cell>
          <cell r="I11336">
            <v>490240.658</v>
          </cell>
        </row>
        <row r="11337">
          <cell r="B11337" t="str">
            <v>BLLM 22, CAD 225</v>
          </cell>
          <cell r="H11337">
            <v>1689775.2751</v>
          </cell>
          <cell r="I11337">
            <v>494319.47850000003</v>
          </cell>
        </row>
        <row r="11338">
          <cell r="B11338" t="str">
            <v>BLLM 22, CAD 225 (PTM)</v>
          </cell>
          <cell r="H11338">
            <v>1689775.2749999999</v>
          </cell>
          <cell r="I11338">
            <v>494319.47899999999</v>
          </cell>
        </row>
        <row r="11339">
          <cell r="B11339" t="str">
            <v>BLLM 22, CAD 226</v>
          </cell>
          <cell r="H11339">
            <v>1704465.4454999999</v>
          </cell>
          <cell r="I11339">
            <v>508361.61200000002</v>
          </cell>
        </row>
        <row r="11340">
          <cell r="B11340" t="str">
            <v>BLLM 22, CAD 226 (PTM)</v>
          </cell>
          <cell r="H11340">
            <v>1704465.4450000001</v>
          </cell>
          <cell r="I11340">
            <v>508361.61200000002</v>
          </cell>
        </row>
        <row r="11341">
          <cell r="B11341" t="str">
            <v>BLLM 22, CAD 226-D</v>
          </cell>
          <cell r="H11341">
            <v>1704465.3160000001</v>
          </cell>
          <cell r="I11341">
            <v>508361.53600000002</v>
          </cell>
        </row>
        <row r="11342">
          <cell r="B11342" t="str">
            <v>BLLM 22, CAD 230</v>
          </cell>
          <cell r="H11342">
            <v>1686203.9409</v>
          </cell>
          <cell r="I11342">
            <v>476038.24570000003</v>
          </cell>
        </row>
        <row r="11343">
          <cell r="B11343" t="str">
            <v>BLLM 22, CAD 230 (PTM)</v>
          </cell>
          <cell r="H11343">
            <v>1686203.9410000001</v>
          </cell>
          <cell r="I11343">
            <v>476038.24599999998</v>
          </cell>
        </row>
        <row r="11344">
          <cell r="B11344" t="str">
            <v>BLLM 22, CAD 231</v>
          </cell>
          <cell r="H11344">
            <v>1683551.9898000001</v>
          </cell>
          <cell r="I11344">
            <v>475367.06579999998</v>
          </cell>
        </row>
        <row r="11345">
          <cell r="B11345" t="str">
            <v>BLLM 22, CAD 231 (PTM)</v>
          </cell>
          <cell r="H11345">
            <v>1683551.99</v>
          </cell>
          <cell r="I11345">
            <v>475367.06599999999</v>
          </cell>
        </row>
        <row r="11346">
          <cell r="B11346" t="str">
            <v>BLLM 22, CAD 244</v>
          </cell>
          <cell r="H11346">
            <v>1617610.5430000001</v>
          </cell>
          <cell r="I11346">
            <v>439357.34299999999</v>
          </cell>
        </row>
        <row r="11347">
          <cell r="B11347" t="str">
            <v>BLLM 22, CAD 244 (PTM)</v>
          </cell>
          <cell r="H11347">
            <v>1617610.5430000001</v>
          </cell>
          <cell r="I11347">
            <v>439357.34299999999</v>
          </cell>
        </row>
        <row r="11348">
          <cell r="B11348" t="str">
            <v>BLLM 22, CAD 258</v>
          </cell>
          <cell r="H11348">
            <v>1640126.5234999999</v>
          </cell>
          <cell r="I11348">
            <v>438248.8713</v>
          </cell>
        </row>
        <row r="11349">
          <cell r="B11349" t="str">
            <v>BLLM 22, CAD 258 (PTM)</v>
          </cell>
          <cell r="H11349">
            <v>1640126.524</v>
          </cell>
          <cell r="I11349">
            <v>438248.87099999998</v>
          </cell>
        </row>
        <row r="11350">
          <cell r="B11350" t="str">
            <v>BLLM 22, CAD 262</v>
          </cell>
          <cell r="H11350">
            <v>1622152.6661</v>
          </cell>
          <cell r="I11350">
            <v>423596.97450000001</v>
          </cell>
        </row>
        <row r="11351">
          <cell r="B11351" t="str">
            <v>BLLM 22, CAD 262 (PTM)</v>
          </cell>
          <cell r="H11351">
            <v>1622152.666</v>
          </cell>
          <cell r="I11351">
            <v>423596.97499999998</v>
          </cell>
        </row>
        <row r="11352">
          <cell r="B11352" t="str">
            <v>BLLM 22, CAD 268</v>
          </cell>
          <cell r="H11352">
            <v>1654062.0804000001</v>
          </cell>
          <cell r="I11352">
            <v>440621.18609999999</v>
          </cell>
        </row>
        <row r="11353">
          <cell r="B11353" t="str">
            <v>BLLM 22, CAD 268 (PTM)</v>
          </cell>
          <cell r="H11353">
            <v>1654062.0800000001</v>
          </cell>
          <cell r="I11353">
            <v>440621.18599999999</v>
          </cell>
        </row>
        <row r="11354">
          <cell r="B11354" t="str">
            <v>BLLM 22, CAD 269</v>
          </cell>
          <cell r="H11354">
            <v>1705803.5963000001</v>
          </cell>
          <cell r="I11354">
            <v>488329.00319999998</v>
          </cell>
        </row>
        <row r="11355">
          <cell r="B11355" t="str">
            <v>BLLM 22, CAD 269 (PTM)</v>
          </cell>
          <cell r="H11355">
            <v>1705803.5959999999</v>
          </cell>
          <cell r="I11355">
            <v>488329.00300000003</v>
          </cell>
        </row>
        <row r="11356">
          <cell r="B11356" t="str">
            <v>BLLM 22, CAD 273</v>
          </cell>
          <cell r="H11356">
            <v>1645867.4176</v>
          </cell>
          <cell r="I11356">
            <v>451557.44520000002</v>
          </cell>
        </row>
        <row r="11357">
          <cell r="B11357" t="str">
            <v>BLLM 22, CAD 273 (PTM)</v>
          </cell>
          <cell r="H11357">
            <v>1645867.4180000001</v>
          </cell>
          <cell r="I11357">
            <v>451557.44500000001</v>
          </cell>
        </row>
        <row r="11358">
          <cell r="B11358" t="str">
            <v>BLLM 22, CAD 274</v>
          </cell>
          <cell r="H11358">
            <v>1712970.6438</v>
          </cell>
          <cell r="I11358">
            <v>450059.12609999999</v>
          </cell>
        </row>
        <row r="11359">
          <cell r="B11359" t="str">
            <v>BLLM 22, CAD 274 (PTM)</v>
          </cell>
          <cell r="H11359">
            <v>1712970.6440000001</v>
          </cell>
          <cell r="I11359">
            <v>450059.12599999999</v>
          </cell>
        </row>
        <row r="11360">
          <cell r="B11360" t="str">
            <v>BLLM 22, CAD 280</v>
          </cell>
          <cell r="H11360">
            <v>1660650.041</v>
          </cell>
          <cell r="I11360">
            <v>481126.65500000003</v>
          </cell>
        </row>
        <row r="11361">
          <cell r="B11361" t="str">
            <v>BLLM 22, CAD 280 (PTM)</v>
          </cell>
          <cell r="H11361">
            <v>1660650.041</v>
          </cell>
          <cell r="I11361">
            <v>481126.65500000003</v>
          </cell>
        </row>
        <row r="11362">
          <cell r="B11362" t="str">
            <v>BLLM 22, CAD 51</v>
          </cell>
          <cell r="H11362">
            <v>1712249.7334</v>
          </cell>
          <cell r="I11362">
            <v>490104.74180000002</v>
          </cell>
        </row>
        <row r="11363">
          <cell r="B11363" t="str">
            <v>BLLM 22, CAD 51 (PTM)</v>
          </cell>
          <cell r="H11363">
            <v>1712249.733</v>
          </cell>
          <cell r="I11363">
            <v>490104.74200000003</v>
          </cell>
        </row>
        <row r="11364">
          <cell r="B11364" t="str">
            <v>BLLM 22, CAD 53</v>
          </cell>
          <cell r="H11364">
            <v>1726490.2660999999</v>
          </cell>
          <cell r="I11364">
            <v>499490.26299999998</v>
          </cell>
        </row>
        <row r="11365">
          <cell r="B11365" t="str">
            <v>BLLM 22, CAD 53 (PTM)</v>
          </cell>
          <cell r="H11365">
            <v>1726490.2660000001</v>
          </cell>
          <cell r="I11365">
            <v>499490.26299999998</v>
          </cell>
        </row>
        <row r="11366">
          <cell r="B11366" t="str">
            <v>BLLM 22, CAD 66</v>
          </cell>
          <cell r="H11366">
            <v>1744743.2560000001</v>
          </cell>
          <cell r="I11366">
            <v>504586.75550000003</v>
          </cell>
        </row>
        <row r="11367">
          <cell r="B11367" t="str">
            <v>BLLM 22, CAD 66 (PTM)</v>
          </cell>
          <cell r="H11367">
            <v>1744743.2560000001</v>
          </cell>
          <cell r="I11367">
            <v>504586.75599999999</v>
          </cell>
        </row>
        <row r="11368">
          <cell r="B11368" t="str">
            <v>BLLM 22, CAD 921-D</v>
          </cell>
          <cell r="H11368">
            <v>1737825.7279999999</v>
          </cell>
          <cell r="I11368">
            <v>549932.91799999995</v>
          </cell>
        </row>
        <row r="11369">
          <cell r="B11369" t="str">
            <v>BLLM 22, PLS 295</v>
          </cell>
          <cell r="H11369">
            <v>1789862.966</v>
          </cell>
          <cell r="I11369">
            <v>608688.40040000004</v>
          </cell>
        </row>
        <row r="11370">
          <cell r="B11370" t="str">
            <v>BLLM 22, PLS 295 (PTM)</v>
          </cell>
          <cell r="H11370">
            <v>1789862.966</v>
          </cell>
          <cell r="I11370">
            <v>608688.40040000004</v>
          </cell>
        </row>
        <row r="11371">
          <cell r="B11371" t="str">
            <v>BLLM 23</v>
          </cell>
          <cell r="H11371">
            <v>0</v>
          </cell>
          <cell r="I11371">
            <v>0</v>
          </cell>
        </row>
        <row r="11372">
          <cell r="B11372" t="str">
            <v>BLLM 23</v>
          </cell>
          <cell r="H11372">
            <v>0</v>
          </cell>
          <cell r="I11372">
            <v>0</v>
          </cell>
        </row>
        <row r="11373">
          <cell r="B11373" t="str">
            <v>BLLM 23-A</v>
          </cell>
          <cell r="H11373">
            <v>0</v>
          </cell>
          <cell r="I11373">
            <v>0</v>
          </cell>
        </row>
        <row r="11374">
          <cell r="B11374" t="str">
            <v>BLLM 23, CAD 116</v>
          </cell>
          <cell r="H11374">
            <v>1652448.5244</v>
          </cell>
          <cell r="I11374">
            <v>405634.09909999999</v>
          </cell>
        </row>
        <row r="11375">
          <cell r="B11375" t="str">
            <v>BLLM 23, CAD 116 (PTM)</v>
          </cell>
          <cell r="H11375">
            <v>1652448.5249999999</v>
          </cell>
          <cell r="I11375">
            <v>405634.09899999999</v>
          </cell>
        </row>
        <row r="11376">
          <cell r="B11376" t="str">
            <v>BLLM 23, CAD 126</v>
          </cell>
          <cell r="H11376">
            <v>1745309.5251</v>
          </cell>
          <cell r="I11376">
            <v>488132.8285</v>
          </cell>
        </row>
        <row r="11377">
          <cell r="B11377" t="str">
            <v>BLLM 23, CAD 126 (PTM)</v>
          </cell>
          <cell r="H11377">
            <v>1745309.5249999999</v>
          </cell>
          <cell r="I11377">
            <v>488132.82900000003</v>
          </cell>
        </row>
        <row r="11378">
          <cell r="B11378" t="str">
            <v>BLLM 23, CAD 136</v>
          </cell>
          <cell r="H11378">
            <v>1732668.4172</v>
          </cell>
          <cell r="I11378">
            <v>433480.5919</v>
          </cell>
        </row>
        <row r="11379">
          <cell r="B11379" t="str">
            <v>BLLM 23, CAD 136 (PTM)</v>
          </cell>
          <cell r="H11379">
            <v>1732668.4169999999</v>
          </cell>
          <cell r="I11379">
            <v>433480.592</v>
          </cell>
        </row>
        <row r="11380">
          <cell r="B11380" t="str">
            <v>BLLM 23, CAD 144</v>
          </cell>
          <cell r="H11380">
            <v>1754176.1</v>
          </cell>
          <cell r="I11380">
            <v>487642.011</v>
          </cell>
        </row>
        <row r="11381">
          <cell r="B11381" t="str">
            <v>BLLM 23, CAD 144 (PTM)</v>
          </cell>
          <cell r="H11381">
            <v>1754176.1</v>
          </cell>
          <cell r="I11381">
            <v>487642.011</v>
          </cell>
        </row>
        <row r="11382">
          <cell r="B11382" t="str">
            <v>BLLM 23, CAD 162</v>
          </cell>
          <cell r="H11382">
            <v>1724814.9569999999</v>
          </cell>
          <cell r="I11382">
            <v>477417.484</v>
          </cell>
        </row>
        <row r="11383">
          <cell r="B11383" t="str">
            <v>BLLM 23, CAD 162 (PTM)</v>
          </cell>
          <cell r="H11383">
            <v>1724814.9569999999</v>
          </cell>
          <cell r="I11383">
            <v>477417.484</v>
          </cell>
        </row>
        <row r="11384">
          <cell r="B11384" t="str">
            <v>BLLM 23, CAD 163</v>
          </cell>
          <cell r="H11384">
            <v>1746254.568</v>
          </cell>
          <cell r="I11384">
            <v>473499.93550000002</v>
          </cell>
        </row>
        <row r="11385">
          <cell r="B11385" t="str">
            <v>BLLM 23, CAD 163 (PTM)</v>
          </cell>
          <cell r="H11385">
            <v>1746254.568</v>
          </cell>
          <cell r="I11385">
            <v>473499.93599999999</v>
          </cell>
        </row>
        <row r="11386">
          <cell r="B11386" t="str">
            <v>BLLM 23, CAD 185</v>
          </cell>
          <cell r="H11386">
            <v>1739959.9489</v>
          </cell>
          <cell r="I11386">
            <v>552067.26729999995</v>
          </cell>
        </row>
        <row r="11387">
          <cell r="B11387" t="str">
            <v>BLLM 23, CAD 185 (PTM)</v>
          </cell>
          <cell r="H11387">
            <v>1739959.949</v>
          </cell>
          <cell r="I11387">
            <v>552067.26699999999</v>
          </cell>
        </row>
        <row r="11388">
          <cell r="B11388" t="str">
            <v>BLLM 23, CAD 191</v>
          </cell>
          <cell r="H11388">
            <v>1705970.5401000001</v>
          </cell>
          <cell r="I11388">
            <v>393514.24050000001</v>
          </cell>
        </row>
        <row r="11389">
          <cell r="B11389" t="str">
            <v>BLLM 23, CAD 191 (PTM)</v>
          </cell>
          <cell r="H11389">
            <v>1705970.54</v>
          </cell>
          <cell r="I11389">
            <v>393514.24099999998</v>
          </cell>
        </row>
        <row r="11390">
          <cell r="B11390" t="str">
            <v>BLLM 23, CAD 196</v>
          </cell>
          <cell r="H11390">
            <v>1685497.9894999999</v>
          </cell>
          <cell r="I11390">
            <v>505971.86290000001</v>
          </cell>
        </row>
        <row r="11391">
          <cell r="B11391" t="str">
            <v>BLLM 23, CAD 196 (PTM)</v>
          </cell>
          <cell r="H11391">
            <v>1685497.9890000001</v>
          </cell>
          <cell r="I11391">
            <v>505971.86300000001</v>
          </cell>
        </row>
        <row r="11392">
          <cell r="B11392" t="str">
            <v>BLLM 23, CAD 198</v>
          </cell>
          <cell r="H11392">
            <v>1699468.9493</v>
          </cell>
          <cell r="I11392">
            <v>474054.09779999999</v>
          </cell>
        </row>
        <row r="11393">
          <cell r="B11393" t="str">
            <v>BLLM 23, CAD 198 (PTM)</v>
          </cell>
          <cell r="H11393">
            <v>1699468.949</v>
          </cell>
          <cell r="I11393">
            <v>474054.098</v>
          </cell>
        </row>
        <row r="11394">
          <cell r="B11394" t="str">
            <v>BLLM 23, CAD 224</v>
          </cell>
          <cell r="H11394">
            <v>1686336.7763</v>
          </cell>
          <cell r="I11394">
            <v>490085.20250000001</v>
          </cell>
        </row>
        <row r="11395">
          <cell r="B11395" t="str">
            <v>BLLM 23, CAD 224 (PTM)</v>
          </cell>
          <cell r="H11395">
            <v>1686336.7760000001</v>
          </cell>
          <cell r="I11395">
            <v>490085.20299999998</v>
          </cell>
        </row>
        <row r="11396">
          <cell r="B11396" t="str">
            <v>BLLM 23, CAD 225</v>
          </cell>
          <cell r="H11396">
            <v>1690031.6236</v>
          </cell>
          <cell r="I11396">
            <v>494272.99280000001</v>
          </cell>
        </row>
        <row r="11397">
          <cell r="B11397" t="str">
            <v>BLLM 23, CAD 225 (PTM)</v>
          </cell>
          <cell r="H11397">
            <v>1690031.6240000001</v>
          </cell>
          <cell r="I11397">
            <v>494272.99300000002</v>
          </cell>
        </row>
        <row r="11398">
          <cell r="B11398" t="str">
            <v>BLLM 23, CAD 226</v>
          </cell>
          <cell r="H11398">
            <v>1704461.9813000001</v>
          </cell>
          <cell r="I11398">
            <v>506239.00709999999</v>
          </cell>
        </row>
        <row r="11399">
          <cell r="B11399" t="str">
            <v>BLLM 23, CAD 226 (PTM)</v>
          </cell>
          <cell r="H11399">
            <v>1704461.9809999999</v>
          </cell>
          <cell r="I11399">
            <v>506239.00699999998</v>
          </cell>
        </row>
        <row r="11400">
          <cell r="B11400" t="str">
            <v>BLLM 23, CAD 226-D</v>
          </cell>
          <cell r="H11400">
            <v>1702958.0120000001</v>
          </cell>
          <cell r="I11400">
            <v>505413.65700000001</v>
          </cell>
        </row>
        <row r="11401">
          <cell r="B11401" t="str">
            <v>BLLM 23, CAD 230</v>
          </cell>
          <cell r="H11401">
            <v>1687473.2272000001</v>
          </cell>
          <cell r="I11401">
            <v>477707.49690000003</v>
          </cell>
        </row>
        <row r="11402">
          <cell r="B11402" t="str">
            <v>BLLM 23, CAD 230 (PTM)</v>
          </cell>
          <cell r="H11402">
            <v>1687473.227</v>
          </cell>
          <cell r="I11402">
            <v>477707.49699999997</v>
          </cell>
        </row>
        <row r="11403">
          <cell r="B11403" t="str">
            <v>BLLM 23, CAD 231</v>
          </cell>
          <cell r="H11403">
            <v>1685000.4790000001</v>
          </cell>
          <cell r="I11403">
            <v>474076.43030000001</v>
          </cell>
        </row>
        <row r="11404">
          <cell r="B11404" t="str">
            <v>BLLM 23, CAD 231 (PTM)</v>
          </cell>
          <cell r="H11404">
            <v>1685000.4790000001</v>
          </cell>
          <cell r="I11404">
            <v>474076.43</v>
          </cell>
        </row>
        <row r="11405">
          <cell r="B11405" t="str">
            <v>BLLM 23, CAD 258</v>
          </cell>
          <cell r="H11405">
            <v>1641254.4350999999</v>
          </cell>
          <cell r="I11405">
            <v>435734.8126</v>
          </cell>
        </row>
        <row r="11406">
          <cell r="B11406" t="str">
            <v>BLLM 23, CAD 258 (PTM)</v>
          </cell>
          <cell r="H11406">
            <v>1641254.4350000001</v>
          </cell>
          <cell r="I11406">
            <v>435734.81300000002</v>
          </cell>
        </row>
        <row r="11407">
          <cell r="B11407" t="str">
            <v>BLLM 23, CAD 262</v>
          </cell>
          <cell r="H11407">
            <v>1622266.1817000001</v>
          </cell>
          <cell r="I11407">
            <v>424123.63890000002</v>
          </cell>
        </row>
        <row r="11408">
          <cell r="B11408" t="str">
            <v>BLLM 23, CAD 262 (PTM)</v>
          </cell>
          <cell r="H11408">
            <v>1622266.182</v>
          </cell>
          <cell r="I11408">
            <v>424123.63900000002</v>
          </cell>
        </row>
        <row r="11409">
          <cell r="B11409" t="str">
            <v>BLLM 23, CAD 268</v>
          </cell>
          <cell r="H11409">
            <v>1658472.3528</v>
          </cell>
          <cell r="I11409">
            <v>442204.3946</v>
          </cell>
        </row>
        <row r="11410">
          <cell r="B11410" t="str">
            <v>BLLM 23, CAD 268 (PTM)</v>
          </cell>
          <cell r="H11410">
            <v>1658472.3529999999</v>
          </cell>
          <cell r="I11410">
            <v>442204.39500000002</v>
          </cell>
        </row>
        <row r="11411">
          <cell r="B11411" t="str">
            <v>BLLM 23, CAD 269</v>
          </cell>
          <cell r="H11411">
            <v>1704496.1758000001</v>
          </cell>
          <cell r="I11411">
            <v>487974.65</v>
          </cell>
        </row>
        <row r="11412">
          <cell r="B11412" t="str">
            <v>BLLM 23, CAD 269 (PTM)</v>
          </cell>
          <cell r="H11412">
            <v>1704496.176</v>
          </cell>
          <cell r="I11412">
            <v>487974.65</v>
          </cell>
        </row>
        <row r="11413">
          <cell r="B11413" t="str">
            <v>BLLM 23, CAD 273</v>
          </cell>
          <cell r="H11413">
            <v>1647174.6177999999</v>
          </cell>
          <cell r="I11413">
            <v>452483.86310000002</v>
          </cell>
        </row>
        <row r="11414">
          <cell r="B11414" t="str">
            <v>BLLM 23, CAD 273 (PTM)</v>
          </cell>
          <cell r="H11414">
            <v>1647174.618</v>
          </cell>
          <cell r="I11414">
            <v>452483.86300000001</v>
          </cell>
        </row>
        <row r="11415">
          <cell r="B11415" t="str">
            <v>BLLM 23, CAD 274</v>
          </cell>
          <cell r="H11415">
            <v>1713027.6969999999</v>
          </cell>
          <cell r="I11415">
            <v>450280.16200000001</v>
          </cell>
        </row>
        <row r="11416">
          <cell r="B11416" t="str">
            <v>BLLM 23, CAD 274 (PTM)</v>
          </cell>
          <cell r="H11416">
            <v>1713027.6969999999</v>
          </cell>
          <cell r="I11416">
            <v>450280.16200000001</v>
          </cell>
        </row>
        <row r="11417">
          <cell r="B11417" t="str">
            <v>BLLM 23, CAD 280</v>
          </cell>
          <cell r="H11417">
            <v>1665632.4012</v>
          </cell>
          <cell r="I11417">
            <v>481021.2634</v>
          </cell>
        </row>
        <row r="11418">
          <cell r="B11418" t="str">
            <v>BLLM 23, CAD 280 (PTM)</v>
          </cell>
          <cell r="H11418">
            <v>1665632.4010000001</v>
          </cell>
          <cell r="I11418">
            <v>481021.2634</v>
          </cell>
        </row>
        <row r="11419">
          <cell r="B11419" t="str">
            <v>BLLM 23, CAD 51</v>
          </cell>
          <cell r="H11419">
            <v>1711862.7812999999</v>
          </cell>
          <cell r="I11419">
            <v>491685.57780000003</v>
          </cell>
        </row>
        <row r="11420">
          <cell r="B11420" t="str">
            <v>BLLM 23, CAD 51 (PTM)</v>
          </cell>
          <cell r="H11420">
            <v>1711862.781</v>
          </cell>
          <cell r="I11420">
            <v>491685.57799999998</v>
          </cell>
        </row>
        <row r="11421">
          <cell r="B11421" t="str">
            <v>BLLM 23, CAD 53</v>
          </cell>
          <cell r="H11421">
            <v>1727690.017</v>
          </cell>
          <cell r="I11421">
            <v>497890.20120000001</v>
          </cell>
        </row>
        <row r="11422">
          <cell r="B11422" t="str">
            <v>BLLM 23, CAD 53 (PTM)</v>
          </cell>
          <cell r="H11422">
            <v>1727690.017</v>
          </cell>
          <cell r="I11422">
            <v>497890.201</v>
          </cell>
        </row>
        <row r="11423">
          <cell r="B11423" t="str">
            <v>BLLM 23, CAD 921-D</v>
          </cell>
          <cell r="H11423">
            <v>1734095.078</v>
          </cell>
          <cell r="I11423">
            <v>544372.83600000001</v>
          </cell>
        </row>
        <row r="11424">
          <cell r="B11424" t="str">
            <v>BLLM 23, PB-03-0001</v>
          </cell>
          <cell r="H11424">
            <v>1711752.3481999999</v>
          </cell>
          <cell r="I11424">
            <v>511501.39480000001</v>
          </cell>
        </row>
        <row r="11425">
          <cell r="B11425" t="str">
            <v>BLLM 23, PLS 295</v>
          </cell>
          <cell r="H11425">
            <v>1784343.0155</v>
          </cell>
          <cell r="I11425">
            <v>604113.45319999999</v>
          </cell>
        </row>
        <row r="11426">
          <cell r="B11426" t="str">
            <v>BLLM 23, PLS 295 (PTM)</v>
          </cell>
          <cell r="H11426">
            <v>1784343.0160000001</v>
          </cell>
          <cell r="I11426">
            <v>604113.45319999999</v>
          </cell>
        </row>
        <row r="11427">
          <cell r="B11427" t="str">
            <v>BLLM 24</v>
          </cell>
          <cell r="H11427">
            <v>0</v>
          </cell>
          <cell r="I11427">
            <v>0</v>
          </cell>
        </row>
        <row r="11428">
          <cell r="B11428" t="str">
            <v>BLLM 24</v>
          </cell>
          <cell r="H11428">
            <v>0</v>
          </cell>
          <cell r="I11428">
            <v>0</v>
          </cell>
        </row>
        <row r="11429">
          <cell r="B11429" t="str">
            <v>BLLM 24</v>
          </cell>
          <cell r="H11429">
            <v>0</v>
          </cell>
          <cell r="I11429">
            <v>0</v>
          </cell>
        </row>
        <row r="11430">
          <cell r="B11430" t="str">
            <v>BLLM 24, CAD 116</v>
          </cell>
          <cell r="H11430">
            <v>1652129.6610999999</v>
          </cell>
          <cell r="I11430">
            <v>405851.18599999999</v>
          </cell>
        </row>
        <row r="11431">
          <cell r="B11431" t="str">
            <v>BLLM 24, CAD 116 (PTM)</v>
          </cell>
          <cell r="H11431">
            <v>1652129.662</v>
          </cell>
          <cell r="I11431">
            <v>405851.18599999999</v>
          </cell>
        </row>
        <row r="11432">
          <cell r="B11432" t="str">
            <v>BLLM 24, CAD 136</v>
          </cell>
          <cell r="H11432">
            <v>1732600.8373</v>
          </cell>
          <cell r="I11432">
            <v>434170.83029999997</v>
          </cell>
        </row>
        <row r="11433">
          <cell r="B11433" t="str">
            <v>BLLM 24, CAD 136 (PTM)</v>
          </cell>
          <cell r="H11433">
            <v>1732600.8370000001</v>
          </cell>
          <cell r="I11433">
            <v>434170.83</v>
          </cell>
        </row>
        <row r="11434">
          <cell r="B11434" t="str">
            <v>BLLM 24, CAD 162</v>
          </cell>
          <cell r="H11434">
            <v>1735318.3289999999</v>
          </cell>
          <cell r="I11434">
            <v>465987.929</v>
          </cell>
        </row>
        <row r="11435">
          <cell r="B11435" t="str">
            <v>BLLM 24, CAD 162 (PTM)</v>
          </cell>
          <cell r="H11435">
            <v>1735318.3289999999</v>
          </cell>
          <cell r="I11435">
            <v>465987.929</v>
          </cell>
        </row>
        <row r="11436">
          <cell r="B11436" t="str">
            <v>BLLM 24, CAD 163</v>
          </cell>
          <cell r="H11436">
            <v>1746850.4339999999</v>
          </cell>
          <cell r="I11436">
            <v>478938.31359999999</v>
          </cell>
        </row>
        <row r="11437">
          <cell r="B11437" t="str">
            <v>BLLM 24, CAD 163 (PTM)</v>
          </cell>
          <cell r="H11437">
            <v>1746850.4339999999</v>
          </cell>
          <cell r="I11437">
            <v>478938.31400000001</v>
          </cell>
        </row>
        <row r="11438">
          <cell r="B11438" t="str">
            <v>BLLM 24, CAD 185</v>
          </cell>
          <cell r="H11438">
            <v>1740249.9826</v>
          </cell>
          <cell r="I11438">
            <v>552126.52300000004</v>
          </cell>
        </row>
        <row r="11439">
          <cell r="B11439" t="str">
            <v>BLLM 24, CAD 185 (PTM)</v>
          </cell>
          <cell r="H11439">
            <v>1740249.983</v>
          </cell>
          <cell r="I11439">
            <v>552126.52300000004</v>
          </cell>
        </row>
        <row r="11440">
          <cell r="B11440" t="str">
            <v>BLLM 24, CAD 196</v>
          </cell>
          <cell r="H11440">
            <v>1686587.679</v>
          </cell>
          <cell r="I11440">
            <v>502055.68209999998</v>
          </cell>
        </row>
        <row r="11441">
          <cell r="B11441" t="str">
            <v>BLLM 24, CAD 196 (PTM)</v>
          </cell>
          <cell r="H11441">
            <v>1686587.679</v>
          </cell>
          <cell r="I11441">
            <v>502055.68199999997</v>
          </cell>
        </row>
        <row r="11442">
          <cell r="B11442" t="str">
            <v>BLLM 24, CAD 198</v>
          </cell>
          <cell r="H11442">
            <v>1698568.1051</v>
          </cell>
          <cell r="I11442">
            <v>475433.29379999998</v>
          </cell>
        </row>
        <row r="11443">
          <cell r="B11443" t="str">
            <v>BLLM 24, CAD 198 (PTM)</v>
          </cell>
          <cell r="H11443">
            <v>1698568.105</v>
          </cell>
          <cell r="I11443">
            <v>475433.29399999999</v>
          </cell>
        </row>
        <row r="11444">
          <cell r="B11444" t="str">
            <v>BLLM 24, CAD 224</v>
          </cell>
          <cell r="H11444">
            <v>1686308.0364000001</v>
          </cell>
          <cell r="I11444">
            <v>489903.6888</v>
          </cell>
        </row>
        <row r="11445">
          <cell r="B11445" t="str">
            <v>BLLM 24, CAD 224 (PTM)</v>
          </cell>
          <cell r="H11445">
            <v>1686308.0360000001</v>
          </cell>
          <cell r="I11445">
            <v>489903.68900000001</v>
          </cell>
        </row>
        <row r="11446">
          <cell r="B11446" t="str">
            <v>BLLM 24, CAD 225</v>
          </cell>
          <cell r="H11446">
            <v>1688326.9957000001</v>
          </cell>
          <cell r="I11446">
            <v>499789.48560000001</v>
          </cell>
        </row>
        <row r="11447">
          <cell r="B11447" t="str">
            <v>BLLM 24, CAD 225 (PTM)</v>
          </cell>
          <cell r="H11447">
            <v>1688326.996</v>
          </cell>
          <cell r="I11447">
            <v>499789.48599999998</v>
          </cell>
        </row>
        <row r="11448">
          <cell r="B11448" t="str">
            <v>BLLM 24, CAD 226</v>
          </cell>
          <cell r="H11448">
            <v>1704469.9487999999</v>
          </cell>
          <cell r="I11448">
            <v>505913.05320000002</v>
          </cell>
        </row>
        <row r="11449">
          <cell r="B11449" t="str">
            <v>BLLM 24, CAD 226 (PTM)</v>
          </cell>
          <cell r="H11449">
            <v>1704469.949</v>
          </cell>
          <cell r="I11449">
            <v>505913.05300000001</v>
          </cell>
        </row>
        <row r="11450">
          <cell r="B11450" t="str">
            <v>BLLM 24, CAD 230</v>
          </cell>
          <cell r="H11450">
            <v>1687535.0989000001</v>
          </cell>
          <cell r="I11450">
            <v>477746.3958</v>
          </cell>
        </row>
        <row r="11451">
          <cell r="B11451" t="str">
            <v>BLLM 24, CAD 230 (PTM)</v>
          </cell>
          <cell r="H11451">
            <v>1687535.0989999999</v>
          </cell>
          <cell r="I11451">
            <v>477746.39600000001</v>
          </cell>
        </row>
        <row r="11452">
          <cell r="B11452" t="str">
            <v>BLLM 24, CAD 231</v>
          </cell>
          <cell r="H11452">
            <v>1685369.3429</v>
          </cell>
          <cell r="I11452">
            <v>473369.76400000002</v>
          </cell>
        </row>
        <row r="11453">
          <cell r="B11453" t="str">
            <v>BLLM 24, CAD 231 (PTM)</v>
          </cell>
          <cell r="H11453">
            <v>1685369.3430000001</v>
          </cell>
          <cell r="I11453">
            <v>473369.76400000002</v>
          </cell>
        </row>
        <row r="11454">
          <cell r="B11454" t="str">
            <v>BLLM 24, CAD 258</v>
          </cell>
          <cell r="H11454">
            <v>1641325.335</v>
          </cell>
          <cell r="I11454">
            <v>435707.61900000001</v>
          </cell>
        </row>
        <row r="11455">
          <cell r="B11455" t="str">
            <v>BLLM 24, CAD 258 (PTM)</v>
          </cell>
          <cell r="H11455">
            <v>1641325.335</v>
          </cell>
          <cell r="I11455">
            <v>435707.61900000001</v>
          </cell>
        </row>
        <row r="11456">
          <cell r="B11456" t="str">
            <v>BLLM 24, CAD 262</v>
          </cell>
          <cell r="H11456">
            <v>1622271.1443</v>
          </cell>
          <cell r="I11456">
            <v>424015.2622</v>
          </cell>
        </row>
        <row r="11457">
          <cell r="B11457" t="str">
            <v>BLLM 24, CAD 268</v>
          </cell>
          <cell r="H11457">
            <v>1658950.2187000001</v>
          </cell>
          <cell r="I11457">
            <v>442405.01370000001</v>
          </cell>
        </row>
        <row r="11458">
          <cell r="B11458" t="str">
            <v>BLLM 24, CAD 268 (PTM)</v>
          </cell>
          <cell r="H11458">
            <v>1658950.219</v>
          </cell>
          <cell r="I11458">
            <v>442405.01400000002</v>
          </cell>
        </row>
        <row r="11459">
          <cell r="B11459" t="str">
            <v>BLLM 24, CAD 269</v>
          </cell>
          <cell r="H11459">
            <v>1704438.0186000001</v>
          </cell>
          <cell r="I11459">
            <v>488243.52020000003</v>
          </cell>
        </row>
        <row r="11460">
          <cell r="B11460" t="str">
            <v>BLLM 24, CAD 269 (PTM)</v>
          </cell>
          <cell r="H11460">
            <v>1704438.0190000001</v>
          </cell>
          <cell r="I11460">
            <v>488243.52</v>
          </cell>
        </row>
        <row r="11461">
          <cell r="B11461" t="str">
            <v>BLLM 24, CAD 273</v>
          </cell>
          <cell r="H11461">
            <v>1647811.5060000001</v>
          </cell>
          <cell r="I11461">
            <v>452749.77100000001</v>
          </cell>
        </row>
        <row r="11462">
          <cell r="B11462" t="str">
            <v>BLLM 24, CAD 273 (PTM)</v>
          </cell>
          <cell r="H11462">
            <v>1647811.5060000001</v>
          </cell>
          <cell r="I11462">
            <v>452749.77100000001</v>
          </cell>
        </row>
        <row r="11463">
          <cell r="B11463" t="str">
            <v>BLLM 24, CAD 274</v>
          </cell>
          <cell r="H11463">
            <v>1711749.5060000001</v>
          </cell>
          <cell r="I11463">
            <v>451790.98320000002</v>
          </cell>
        </row>
        <row r="11464">
          <cell r="B11464" t="str">
            <v>BLLM 24, CAD 274 (PTM)</v>
          </cell>
          <cell r="H11464">
            <v>1711749.5060000001</v>
          </cell>
          <cell r="I11464">
            <v>451790.98300000001</v>
          </cell>
        </row>
        <row r="11465">
          <cell r="B11465" t="str">
            <v>BLLM 24, CAD 280</v>
          </cell>
          <cell r="H11465">
            <v>1665820.3725000001</v>
          </cell>
          <cell r="I11465">
            <v>481325.33899999998</v>
          </cell>
        </row>
        <row r="11466">
          <cell r="B11466" t="str">
            <v>BLLM 24, CAD 280 (PTM)</v>
          </cell>
          <cell r="H11466">
            <v>1665820.3729999999</v>
          </cell>
          <cell r="I11466">
            <v>481325.33899999998</v>
          </cell>
        </row>
        <row r="11467">
          <cell r="B11467" t="str">
            <v>BLLM 24, CAD 51</v>
          </cell>
          <cell r="H11467">
            <v>1712976.4750000001</v>
          </cell>
          <cell r="I11467">
            <v>492799.43410000001</v>
          </cell>
        </row>
        <row r="11468">
          <cell r="B11468" t="str">
            <v>BLLM 24, CAD 51 (PTM)</v>
          </cell>
          <cell r="H11468">
            <v>1712976.4750000001</v>
          </cell>
          <cell r="I11468">
            <v>492799.43400000001</v>
          </cell>
        </row>
        <row r="11469">
          <cell r="B11469" t="str">
            <v>BLLM 24, CAD 53</v>
          </cell>
          <cell r="H11469">
            <v>1738690.3192</v>
          </cell>
          <cell r="I11469">
            <v>505088.54129999998</v>
          </cell>
        </row>
        <row r="11470">
          <cell r="B11470" t="str">
            <v>BLLM 24, CAD 53 (PTM)</v>
          </cell>
          <cell r="H11470">
            <v>1738690.3189999999</v>
          </cell>
          <cell r="I11470">
            <v>505088.54100000003</v>
          </cell>
        </row>
        <row r="11471">
          <cell r="B11471" t="str">
            <v>BLLM 24, CAD 921-D</v>
          </cell>
          <cell r="H11471">
            <v>1734018.622</v>
          </cell>
          <cell r="I11471">
            <v>543720.76</v>
          </cell>
        </row>
        <row r="11472">
          <cell r="B11472" t="str">
            <v>BLLM 24, PLS 295</v>
          </cell>
          <cell r="H11472">
            <v>1784219.6272</v>
          </cell>
          <cell r="I11472">
            <v>604287.96680000005</v>
          </cell>
        </row>
        <row r="11473">
          <cell r="B11473" t="str">
            <v>BLLM 24, PLS 295 (PTM)</v>
          </cell>
          <cell r="H11473">
            <v>1784219.6270000001</v>
          </cell>
          <cell r="I11473">
            <v>604287.96680000005</v>
          </cell>
        </row>
        <row r="11474">
          <cell r="B11474" t="str">
            <v>BLLM 25</v>
          </cell>
          <cell r="H11474">
            <v>0</v>
          </cell>
          <cell r="I11474">
            <v>0</v>
          </cell>
        </row>
        <row r="11475">
          <cell r="B11475" t="str">
            <v>BLLM 25</v>
          </cell>
          <cell r="H11475">
            <v>0</v>
          </cell>
          <cell r="I11475">
            <v>0</v>
          </cell>
        </row>
        <row r="11476">
          <cell r="B11476" t="str">
            <v>BLLM 25</v>
          </cell>
          <cell r="H11476">
            <v>0</v>
          </cell>
          <cell r="I11476">
            <v>0</v>
          </cell>
        </row>
        <row r="11477">
          <cell r="B11477" t="str">
            <v>BLLM 25, CAD 116</v>
          </cell>
          <cell r="H11477">
            <v>1652449.4208</v>
          </cell>
          <cell r="I11477">
            <v>404576.64909999998</v>
          </cell>
        </row>
        <row r="11478">
          <cell r="B11478" t="str">
            <v>BLLM 25, CAD 116 (PTM)</v>
          </cell>
          <cell r="H11478">
            <v>1652449.422</v>
          </cell>
          <cell r="I11478">
            <v>404576.64899999998</v>
          </cell>
        </row>
        <row r="11479">
          <cell r="B11479" t="str">
            <v>BLLM 25, CAD 136</v>
          </cell>
          <cell r="H11479">
            <v>1730855.8540000001</v>
          </cell>
          <cell r="I11479">
            <v>430295.40860000002</v>
          </cell>
        </row>
        <row r="11480">
          <cell r="B11480" t="str">
            <v>BLLM 25, CAD 136 (PTM)</v>
          </cell>
          <cell r="H11480">
            <v>1730855.8540000001</v>
          </cell>
          <cell r="I11480">
            <v>430295.40899999999</v>
          </cell>
        </row>
        <row r="11481">
          <cell r="B11481" t="str">
            <v>BLLM 25, CAD 156</v>
          </cell>
          <cell r="H11481">
            <v>1668017.517</v>
          </cell>
          <cell r="I11481">
            <v>451276.42099999997</v>
          </cell>
        </row>
        <row r="11482">
          <cell r="B11482" t="str">
            <v>BLLM 25, CAD 156 (PTM)</v>
          </cell>
          <cell r="H11482">
            <v>1668017.517</v>
          </cell>
          <cell r="I11482">
            <v>451276.42070000002</v>
          </cell>
        </row>
        <row r="11483">
          <cell r="B11483" t="str">
            <v>BLLM 25, CAD 162</v>
          </cell>
          <cell r="H11483">
            <v>1735107.0970000001</v>
          </cell>
          <cell r="I11483">
            <v>465960.48700000002</v>
          </cell>
        </row>
        <row r="11484">
          <cell r="B11484" t="str">
            <v>BLLM 25, CAD 162 (PTM)</v>
          </cell>
          <cell r="H11484">
            <v>1735107.0970000001</v>
          </cell>
          <cell r="I11484">
            <v>465960.48700000002</v>
          </cell>
        </row>
        <row r="11485">
          <cell r="B11485" t="str">
            <v>BLLM 25, CAD 163</v>
          </cell>
          <cell r="H11485">
            <v>1745486.7054000001</v>
          </cell>
          <cell r="I11485">
            <v>468266.98239999998</v>
          </cell>
        </row>
        <row r="11486">
          <cell r="B11486" t="str">
            <v>BLLM 25, CAD 163 (PTM)</v>
          </cell>
          <cell r="H11486">
            <v>1745486.7050000001</v>
          </cell>
          <cell r="I11486">
            <v>468266.98200000002</v>
          </cell>
        </row>
        <row r="11487">
          <cell r="B11487" t="str">
            <v>BLLM 25, CAD 185</v>
          </cell>
          <cell r="H11487">
            <v>1740425.9321999999</v>
          </cell>
          <cell r="I11487">
            <v>554034.33730000001</v>
          </cell>
        </row>
        <row r="11488">
          <cell r="B11488" t="str">
            <v>BLLM 25, CAD 185 (PTM)</v>
          </cell>
          <cell r="H11488">
            <v>1740425.932</v>
          </cell>
          <cell r="I11488">
            <v>554034.33700000006</v>
          </cell>
        </row>
        <row r="11489">
          <cell r="B11489" t="str">
            <v>BLLM 25, CAD 196</v>
          </cell>
          <cell r="H11489">
            <v>1680955.5843</v>
          </cell>
          <cell r="I11489">
            <v>502550.97830000002</v>
          </cell>
        </row>
        <row r="11490">
          <cell r="B11490" t="str">
            <v>BLLM 25, CAD 196 (PTM)</v>
          </cell>
          <cell r="H11490">
            <v>1680955.584</v>
          </cell>
          <cell r="I11490">
            <v>502550.978</v>
          </cell>
        </row>
        <row r="11491">
          <cell r="B11491" t="str">
            <v>BLLM 25, CAD 198</v>
          </cell>
          <cell r="H11491">
            <v>1697150.9358000001</v>
          </cell>
          <cell r="I11491">
            <v>473792.4056</v>
          </cell>
        </row>
        <row r="11492">
          <cell r="B11492" t="str">
            <v>BLLM 25, CAD 198 (PTM)</v>
          </cell>
          <cell r="H11492">
            <v>1697150.936</v>
          </cell>
          <cell r="I11492">
            <v>473792.40600000002</v>
          </cell>
        </row>
        <row r="11493">
          <cell r="B11493" t="str">
            <v>BLLM 25, CAD 224</v>
          </cell>
          <cell r="H11493">
            <v>1692422.7781</v>
          </cell>
          <cell r="I11493">
            <v>486662.16399999999</v>
          </cell>
        </row>
        <row r="11494">
          <cell r="B11494" t="str">
            <v>BLLM 25, CAD 224 (PTM)</v>
          </cell>
          <cell r="H11494">
            <v>1692422.7779999999</v>
          </cell>
          <cell r="I11494">
            <v>486662.16399999999</v>
          </cell>
        </row>
        <row r="11495">
          <cell r="B11495" t="str">
            <v>BLLM 25, CAD 225</v>
          </cell>
          <cell r="H11495">
            <v>1688333.3489999999</v>
          </cell>
          <cell r="I11495">
            <v>500147.2292</v>
          </cell>
        </row>
        <row r="11496">
          <cell r="B11496" t="str">
            <v>BLLM 25, CAD 225 (PTM)</v>
          </cell>
          <cell r="H11496">
            <v>1688333.3489999999</v>
          </cell>
          <cell r="I11496">
            <v>500147.22899999999</v>
          </cell>
        </row>
        <row r="11497">
          <cell r="B11497" t="str">
            <v>BLLM 25, CAD 226</v>
          </cell>
          <cell r="H11497">
            <v>1704509.8629999999</v>
          </cell>
          <cell r="I11497">
            <v>503931.3616</v>
          </cell>
        </row>
        <row r="11498">
          <cell r="B11498" t="str">
            <v>BLLM 25, CAD 226 (PTM)</v>
          </cell>
          <cell r="H11498">
            <v>1704509.8629999999</v>
          </cell>
          <cell r="I11498">
            <v>503931.36200000002</v>
          </cell>
        </row>
        <row r="11499">
          <cell r="B11499" t="str">
            <v>BLLM 25, CAD 230</v>
          </cell>
          <cell r="H11499">
            <v>1687593.8751000001</v>
          </cell>
          <cell r="I11499">
            <v>479255.08769999997</v>
          </cell>
        </row>
        <row r="11500">
          <cell r="B11500" t="str">
            <v>BLLM 25, CAD 230 (PTM)</v>
          </cell>
          <cell r="H11500">
            <v>1687593.875</v>
          </cell>
          <cell r="I11500">
            <v>479255.08799999999</v>
          </cell>
        </row>
        <row r="11501">
          <cell r="B11501" t="str">
            <v>BLLM 25, CAD 231</v>
          </cell>
          <cell r="H11501">
            <v>1674934.4793</v>
          </cell>
          <cell r="I11501">
            <v>474544.58120000002</v>
          </cell>
        </row>
        <row r="11502">
          <cell r="B11502" t="str">
            <v>BLLM 25, CAD 231 (PTM)</v>
          </cell>
          <cell r="H11502">
            <v>1674934.4790000001</v>
          </cell>
          <cell r="I11502">
            <v>474544.58100000001</v>
          </cell>
        </row>
        <row r="11503">
          <cell r="B11503" t="str">
            <v>BLLM 25, CAD 258</v>
          </cell>
          <cell r="H11503">
            <v>1639446.9188000001</v>
          </cell>
          <cell r="I11503">
            <v>435805.34159999999</v>
          </cell>
        </row>
        <row r="11504">
          <cell r="B11504" t="str">
            <v>BLLM 25, CAD 258 (PTM)</v>
          </cell>
          <cell r="H11504">
            <v>1639446.919</v>
          </cell>
          <cell r="I11504">
            <v>435805.342</v>
          </cell>
        </row>
        <row r="11505">
          <cell r="B11505" t="str">
            <v>BLLM 25, CAD 262</v>
          </cell>
          <cell r="H11505">
            <v>1623333.942</v>
          </cell>
          <cell r="I11505">
            <v>422955.96039999998</v>
          </cell>
        </row>
        <row r="11506">
          <cell r="B11506" t="str">
            <v>BLLM 25, CAD 262 (PTM)</v>
          </cell>
          <cell r="H11506">
            <v>1623333.942</v>
          </cell>
          <cell r="I11506">
            <v>422955.96</v>
          </cell>
        </row>
        <row r="11507">
          <cell r="B11507" t="str">
            <v>BLLM 25, CAD 268</v>
          </cell>
          <cell r="H11507">
            <v>1660440.7964000001</v>
          </cell>
          <cell r="I11507">
            <v>439507.89039999997</v>
          </cell>
        </row>
        <row r="11508">
          <cell r="B11508" t="str">
            <v>BLLM 25, CAD 268 (PTM)</v>
          </cell>
          <cell r="H11508">
            <v>1660440.7960000001</v>
          </cell>
          <cell r="I11508">
            <v>439507.89</v>
          </cell>
        </row>
        <row r="11509">
          <cell r="B11509" t="str">
            <v>BLLM 25, CAD 269</v>
          </cell>
          <cell r="H11509">
            <v>1704062.4905999999</v>
          </cell>
          <cell r="I11509">
            <v>490110.76760000002</v>
          </cell>
        </row>
        <row r="11510">
          <cell r="B11510" t="str">
            <v>BLLM 25, CAD 269 (PTM)</v>
          </cell>
          <cell r="H11510">
            <v>1704062.4909999999</v>
          </cell>
          <cell r="I11510">
            <v>490110.76799999998</v>
          </cell>
        </row>
        <row r="11511">
          <cell r="B11511" t="str">
            <v>BLLM 25, CAD 273</v>
          </cell>
          <cell r="H11511">
            <v>1658716.4426</v>
          </cell>
          <cell r="I11511">
            <v>462325.32530000003</v>
          </cell>
        </row>
        <row r="11512">
          <cell r="B11512" t="str">
            <v>BLLM 25, CAD 273 (PTM)</v>
          </cell>
          <cell r="H11512">
            <v>1658716.443</v>
          </cell>
          <cell r="I11512">
            <v>462325.32500000001</v>
          </cell>
        </row>
        <row r="11513">
          <cell r="B11513" t="str">
            <v>BLLM 25, CAD 274</v>
          </cell>
          <cell r="H11513">
            <v>1711885.8032</v>
          </cell>
          <cell r="I11513">
            <v>451926.02289999998</v>
          </cell>
        </row>
        <row r="11514">
          <cell r="B11514" t="str">
            <v>BLLM 25, CAD 274 (PTM)</v>
          </cell>
          <cell r="H11514">
            <v>1711885.8030000001</v>
          </cell>
          <cell r="I11514">
            <v>451926.02299999999</v>
          </cell>
        </row>
        <row r="11515">
          <cell r="B11515" t="str">
            <v>BLLM 25, CAD 280</v>
          </cell>
          <cell r="H11515">
            <v>1661433.0946</v>
          </cell>
          <cell r="I11515">
            <v>480258.04119999998</v>
          </cell>
        </row>
        <row r="11516">
          <cell r="B11516" t="str">
            <v>BLLM 25, CAD 280 (PTM)</v>
          </cell>
          <cell r="H11516">
            <v>1661433.095</v>
          </cell>
          <cell r="I11516">
            <v>480258.04119999998</v>
          </cell>
        </row>
        <row r="11517">
          <cell r="B11517" t="str">
            <v>BLLM 25, CAD 51</v>
          </cell>
          <cell r="H11517">
            <v>1714452.9708</v>
          </cell>
          <cell r="I11517">
            <v>492921.02159999998</v>
          </cell>
        </row>
        <row r="11518">
          <cell r="B11518" t="str">
            <v>BLLM 25, CAD 51 (PTM)</v>
          </cell>
          <cell r="H11518">
            <v>1714452.9709999999</v>
          </cell>
          <cell r="I11518">
            <v>492921.022</v>
          </cell>
        </row>
        <row r="11519">
          <cell r="B11519" t="str">
            <v>BLLM 25, CAD 921-D</v>
          </cell>
          <cell r="H11519">
            <v>1736567.9669999999</v>
          </cell>
          <cell r="I11519">
            <v>540010.71</v>
          </cell>
        </row>
        <row r="11520">
          <cell r="B11520" t="str">
            <v>BLLM 25, PLS 295</v>
          </cell>
          <cell r="H11520">
            <v>1785279.4476999999</v>
          </cell>
          <cell r="I11520">
            <v>601745.95600000001</v>
          </cell>
        </row>
        <row r="11521">
          <cell r="B11521" t="str">
            <v>BLLM 25, PLS 295 (PTM)</v>
          </cell>
          <cell r="H11521">
            <v>1785279.4480000001</v>
          </cell>
          <cell r="I11521">
            <v>601745.95600000001</v>
          </cell>
        </row>
        <row r="11522">
          <cell r="B11522" t="str">
            <v>BLLM 26</v>
          </cell>
          <cell r="H11522">
            <v>0</v>
          </cell>
          <cell r="I11522">
            <v>0</v>
          </cell>
        </row>
        <row r="11523">
          <cell r="B11523" t="str">
            <v>BLLM 26</v>
          </cell>
          <cell r="H11523">
            <v>0</v>
          </cell>
          <cell r="I11523">
            <v>0</v>
          </cell>
        </row>
        <row r="11524">
          <cell r="B11524" t="str">
            <v>BLLM 26</v>
          </cell>
          <cell r="H11524">
            <v>0</v>
          </cell>
          <cell r="I11524">
            <v>0</v>
          </cell>
        </row>
        <row r="11525">
          <cell r="B11525" t="str">
            <v>BLLM 26, CAD 126</v>
          </cell>
          <cell r="H11525">
            <v>1742723.8943</v>
          </cell>
          <cell r="I11525">
            <v>486308.72080000001</v>
          </cell>
        </row>
        <row r="11526">
          <cell r="B11526" t="str">
            <v>BLLM 26, CAD 126 (PTM)</v>
          </cell>
          <cell r="H11526">
            <v>1742723.8940000001</v>
          </cell>
          <cell r="I11526">
            <v>486308.72100000002</v>
          </cell>
        </row>
        <row r="11527">
          <cell r="B11527" t="str">
            <v>BLLM 26, CAD 136</v>
          </cell>
          <cell r="H11527">
            <v>1730852.0141</v>
          </cell>
          <cell r="I11527">
            <v>432085.61989999999</v>
          </cell>
        </row>
        <row r="11528">
          <cell r="B11528" t="str">
            <v>BLLM 26, CAD 136 (PTM)</v>
          </cell>
          <cell r="H11528">
            <v>1730852.014</v>
          </cell>
          <cell r="I11528">
            <v>432085.62</v>
          </cell>
        </row>
        <row r="11529">
          <cell r="B11529" t="str">
            <v>BLLM 26, CAD 162</v>
          </cell>
          <cell r="H11529">
            <v>1731735.3389999999</v>
          </cell>
          <cell r="I11529">
            <v>472742.39199999999</v>
          </cell>
        </row>
        <row r="11530">
          <cell r="B11530" t="str">
            <v>BLLM 26, CAD 162 (PTM)</v>
          </cell>
          <cell r="H11530">
            <v>1731735.3389999999</v>
          </cell>
          <cell r="I11530">
            <v>472742.39199999999</v>
          </cell>
        </row>
        <row r="11531">
          <cell r="B11531" t="str">
            <v>BLLM 26, CAD 163</v>
          </cell>
          <cell r="H11531">
            <v>1744396.7535000001</v>
          </cell>
          <cell r="I11531">
            <v>469741.83600000001</v>
          </cell>
        </row>
        <row r="11532">
          <cell r="B11532" t="str">
            <v>BLLM 26, CAD 163 (PTM)</v>
          </cell>
          <cell r="H11532">
            <v>1744396.754</v>
          </cell>
          <cell r="I11532">
            <v>469741.83600000001</v>
          </cell>
        </row>
        <row r="11533">
          <cell r="B11533" t="str">
            <v>BLLM 26, CAD 185</v>
          </cell>
          <cell r="H11533">
            <v>1740514.3729999999</v>
          </cell>
          <cell r="I11533">
            <v>554217.02260000003</v>
          </cell>
        </row>
        <row r="11534">
          <cell r="B11534" t="str">
            <v>BLLM 26, CAD 185 (PTM)</v>
          </cell>
          <cell r="H11534">
            <v>1740514.3729999999</v>
          </cell>
          <cell r="I11534">
            <v>554217.02300000004</v>
          </cell>
        </row>
        <row r="11535">
          <cell r="B11535" t="str">
            <v>BLLM 26, CAD 196</v>
          </cell>
          <cell r="H11535">
            <v>1677565.8529999999</v>
          </cell>
          <cell r="I11535">
            <v>503172.62300000002</v>
          </cell>
        </row>
        <row r="11536">
          <cell r="B11536" t="str">
            <v>BLLM 26, CAD 196 (PTM)</v>
          </cell>
          <cell r="H11536">
            <v>1677565.8529999999</v>
          </cell>
          <cell r="I11536">
            <v>503172.62300000002</v>
          </cell>
        </row>
        <row r="11537">
          <cell r="B11537" t="str">
            <v>BLLM 26, CAD 198</v>
          </cell>
          <cell r="H11537">
            <v>1695421.8869</v>
          </cell>
          <cell r="I11537">
            <v>473257.38429999998</v>
          </cell>
        </row>
        <row r="11538">
          <cell r="B11538" t="str">
            <v>BLLM 26, CAD 198 (PTM)</v>
          </cell>
          <cell r="H11538">
            <v>1695421.8870000001</v>
          </cell>
          <cell r="I11538">
            <v>473257.38400000002</v>
          </cell>
        </row>
        <row r="11539">
          <cell r="B11539" t="str">
            <v>BLLM 26, CAD 224</v>
          </cell>
          <cell r="H11539">
            <v>1692465.91</v>
          </cell>
          <cell r="I11539">
            <v>486789.80699999997</v>
          </cell>
        </row>
        <row r="11540">
          <cell r="B11540" t="str">
            <v>BLLM 26, CAD 224 (PTM)</v>
          </cell>
          <cell r="H11540">
            <v>1692465.91</v>
          </cell>
          <cell r="I11540">
            <v>486789.80699999997</v>
          </cell>
        </row>
        <row r="11541">
          <cell r="B11541" t="str">
            <v>BLLM 26, CAD 225</v>
          </cell>
          <cell r="H11541">
            <v>1688322.017</v>
          </cell>
          <cell r="I11541">
            <v>502102.54800000001</v>
          </cell>
        </row>
        <row r="11542">
          <cell r="B11542" t="str">
            <v>BLLM 26, CAD 225 (PTM)</v>
          </cell>
          <cell r="H11542">
            <v>1688322.017</v>
          </cell>
          <cell r="I11542">
            <v>502102.54800000001</v>
          </cell>
        </row>
        <row r="11543">
          <cell r="B11543" t="str">
            <v>BLLM 26, CAD 226</v>
          </cell>
          <cell r="H11543">
            <v>1704516.2010999999</v>
          </cell>
          <cell r="I11543">
            <v>503614.32740000001</v>
          </cell>
        </row>
        <row r="11544">
          <cell r="B11544" t="str">
            <v>BLLM 26, CAD 226 (PTM)</v>
          </cell>
          <cell r="H11544">
            <v>1704516.2009999999</v>
          </cell>
          <cell r="I11544">
            <v>503614.32699999999</v>
          </cell>
        </row>
        <row r="11545">
          <cell r="B11545" t="str">
            <v>BLLM 26, CAD 230</v>
          </cell>
          <cell r="H11545">
            <v>1687732.3785000001</v>
          </cell>
          <cell r="I11545">
            <v>479346.75459999999</v>
          </cell>
        </row>
        <row r="11546">
          <cell r="B11546" t="str">
            <v>BLLM 26, CAD 230 (PTM)</v>
          </cell>
          <cell r="H11546">
            <v>1687732.379</v>
          </cell>
          <cell r="I11546">
            <v>479346.755</v>
          </cell>
        </row>
        <row r="11547">
          <cell r="B11547" t="str">
            <v>BLLM 26, CAD 231</v>
          </cell>
          <cell r="H11547">
            <v>1674941.8572</v>
          </cell>
          <cell r="I11547">
            <v>474450.39279999997</v>
          </cell>
        </row>
        <row r="11548">
          <cell r="B11548" t="str">
            <v>BLLM 26, CAD 231 (PTM)</v>
          </cell>
          <cell r="H11548">
            <v>1674941.8570000001</v>
          </cell>
          <cell r="I11548">
            <v>474450.39299999998</v>
          </cell>
        </row>
        <row r="11549">
          <cell r="B11549" t="str">
            <v>BLLM 26, CAD 258</v>
          </cell>
          <cell r="H11549">
            <v>1639347.8174000001</v>
          </cell>
          <cell r="I11549">
            <v>435683.59289999999</v>
          </cell>
        </row>
        <row r="11550">
          <cell r="B11550" t="str">
            <v>BLLM 26, CAD 258 (PTM)</v>
          </cell>
          <cell r="H11550">
            <v>1639347.817</v>
          </cell>
          <cell r="I11550">
            <v>435683.59299999999</v>
          </cell>
        </row>
        <row r="11551">
          <cell r="B11551" t="str">
            <v>BLLM 26, CAD 262</v>
          </cell>
          <cell r="H11551">
            <v>1623505.7352</v>
          </cell>
          <cell r="I11551">
            <v>422885.89720000001</v>
          </cell>
        </row>
        <row r="11552">
          <cell r="B11552" t="str">
            <v>BLLM 26, CAD 262 (PTM)</v>
          </cell>
          <cell r="H11552">
            <v>1623505.7350000001</v>
          </cell>
          <cell r="I11552">
            <v>422885.897</v>
          </cell>
        </row>
        <row r="11553">
          <cell r="B11553" t="str">
            <v>BLLM 26, CAD 268</v>
          </cell>
          <cell r="H11553">
            <v>1660014.0386999999</v>
          </cell>
          <cell r="I11553">
            <v>441669.65990000003</v>
          </cell>
        </row>
        <row r="11554">
          <cell r="B11554" t="str">
            <v>BLLM 26, CAD 268 (PTM)</v>
          </cell>
          <cell r="H11554">
            <v>1660014.0390000001</v>
          </cell>
          <cell r="I11554">
            <v>441669.66</v>
          </cell>
        </row>
        <row r="11555">
          <cell r="B11555" t="str">
            <v>BLLM 26, CAD 269</v>
          </cell>
          <cell r="H11555">
            <v>1704155.601</v>
          </cell>
          <cell r="I11555">
            <v>490362.49300000002</v>
          </cell>
        </row>
        <row r="11556">
          <cell r="B11556" t="str">
            <v>BLLM 26, CAD 269 (PTM)</v>
          </cell>
          <cell r="H11556">
            <v>1704155.601</v>
          </cell>
          <cell r="I11556">
            <v>490362.49300000002</v>
          </cell>
        </row>
        <row r="11557">
          <cell r="B11557" t="str">
            <v>BLLM 26, CAD 273</v>
          </cell>
          <cell r="H11557">
            <v>1650283.2711</v>
          </cell>
          <cell r="I11557">
            <v>455965.10460000002</v>
          </cell>
        </row>
        <row r="11558">
          <cell r="B11558" t="str">
            <v>BLLM 26, CAD 273 (PTM)</v>
          </cell>
          <cell r="H11558">
            <v>1650283.2709999999</v>
          </cell>
          <cell r="I11558">
            <v>455965.10499999998</v>
          </cell>
        </row>
        <row r="11559">
          <cell r="B11559" t="str">
            <v>BLLM 26, CAD 274</v>
          </cell>
          <cell r="H11559">
            <v>1710970.3056999999</v>
          </cell>
          <cell r="I11559">
            <v>450032.8554</v>
          </cell>
        </row>
        <row r="11560">
          <cell r="B11560" t="str">
            <v>BLLM 26, CAD 274 (PTM)</v>
          </cell>
          <cell r="H11560">
            <v>1710970.3060000001</v>
          </cell>
          <cell r="I11560">
            <v>450032.85499999998</v>
          </cell>
        </row>
        <row r="11561">
          <cell r="B11561" t="str">
            <v>BLLM 26, CAD 280</v>
          </cell>
          <cell r="H11561">
            <v>1661465.416</v>
          </cell>
          <cell r="I11561">
            <v>480234.08309999999</v>
          </cell>
        </row>
        <row r="11562">
          <cell r="B11562" t="str">
            <v>BLLM 26, CAD 280 (PTM)</v>
          </cell>
          <cell r="H11562">
            <v>1661465.416</v>
          </cell>
          <cell r="I11562">
            <v>480234.08309999999</v>
          </cell>
        </row>
        <row r="11563">
          <cell r="B11563" t="str">
            <v>BLLM 26, CAD 51</v>
          </cell>
          <cell r="H11563">
            <v>1715448.3949</v>
          </cell>
          <cell r="I11563">
            <v>491969.95939999999</v>
          </cell>
        </row>
        <row r="11564">
          <cell r="B11564" t="str">
            <v>BLLM 26, CAD 51 (PTM)</v>
          </cell>
          <cell r="H11564">
            <v>1715448.395</v>
          </cell>
          <cell r="I11564">
            <v>491969.95899999997</v>
          </cell>
        </row>
        <row r="11565">
          <cell r="B11565" t="str">
            <v>BLLM 26, CAD 921-D</v>
          </cell>
          <cell r="H11565">
            <v>1726663.6799999999</v>
          </cell>
          <cell r="I11565">
            <v>539844.17000000004</v>
          </cell>
        </row>
        <row r="11566">
          <cell r="B11566" t="str">
            <v>BLLM 26, PLS 295</v>
          </cell>
          <cell r="H11566">
            <v>1785507.3842</v>
          </cell>
          <cell r="I11566">
            <v>601685.4129</v>
          </cell>
        </row>
        <row r="11567">
          <cell r="B11567" t="str">
            <v>BLLM 26, PLS 295 (PTM)</v>
          </cell>
          <cell r="H11567">
            <v>1785507.3840000001</v>
          </cell>
          <cell r="I11567">
            <v>601685.4129</v>
          </cell>
        </row>
        <row r="11568">
          <cell r="B11568" t="str">
            <v>BLLM 27</v>
          </cell>
          <cell r="H11568">
            <v>0</v>
          </cell>
          <cell r="I11568">
            <v>0</v>
          </cell>
        </row>
        <row r="11569">
          <cell r="B11569" t="str">
            <v>BLLM 27</v>
          </cell>
          <cell r="H11569">
            <v>0</v>
          </cell>
          <cell r="I11569">
            <v>0</v>
          </cell>
        </row>
        <row r="11570">
          <cell r="B11570" t="str">
            <v>BLLM 27</v>
          </cell>
          <cell r="H11570">
            <v>0</v>
          </cell>
          <cell r="I11570">
            <v>0</v>
          </cell>
        </row>
        <row r="11571">
          <cell r="B11571" t="str">
            <v>BLLM 27, CAD 116</v>
          </cell>
          <cell r="H11571">
            <v>1656763.7875000001</v>
          </cell>
          <cell r="I11571">
            <v>405834.09350000002</v>
          </cell>
        </row>
        <row r="11572">
          <cell r="B11572" t="str">
            <v>BLLM 27, CAD 116 (PTM)</v>
          </cell>
          <cell r="H11572">
            <v>1656763.7879999999</v>
          </cell>
          <cell r="I11572">
            <v>405834.09399999998</v>
          </cell>
        </row>
        <row r="11573">
          <cell r="B11573" t="str">
            <v>BLLM 27, CAD 126</v>
          </cell>
          <cell r="H11573">
            <v>1742380.6514000001</v>
          </cell>
          <cell r="I11573">
            <v>487993.01150000002</v>
          </cell>
        </row>
        <row r="11574">
          <cell r="B11574" t="str">
            <v>BLLM 27, CAD 126 (PTM)</v>
          </cell>
          <cell r="H11574">
            <v>1742380.6510000001</v>
          </cell>
          <cell r="I11574">
            <v>487993.01199999999</v>
          </cell>
        </row>
        <row r="11575">
          <cell r="B11575" t="str">
            <v>BLLM 27, CAD 136</v>
          </cell>
          <cell r="H11575">
            <v>1736741.4267</v>
          </cell>
          <cell r="I11575">
            <v>438056.21980000002</v>
          </cell>
        </row>
        <row r="11576">
          <cell r="B11576" t="str">
            <v>BLLM 27, CAD 136 (PTM)</v>
          </cell>
          <cell r="H11576">
            <v>1736741.4269999999</v>
          </cell>
          <cell r="I11576">
            <v>438056.22</v>
          </cell>
        </row>
        <row r="11577">
          <cell r="B11577" t="str">
            <v>BLLM 27, CAD 162</v>
          </cell>
          <cell r="H11577">
            <v>1730008.781</v>
          </cell>
          <cell r="I11577">
            <v>477985.23800000001</v>
          </cell>
        </row>
        <row r="11578">
          <cell r="B11578" t="str">
            <v>BLLM 27, CAD 162 (PTM)</v>
          </cell>
          <cell r="H11578">
            <v>1730008.781</v>
          </cell>
          <cell r="I11578">
            <v>477985.23800000001</v>
          </cell>
        </row>
        <row r="11579">
          <cell r="B11579" t="str">
            <v>BLLM 27, CAD 163</v>
          </cell>
          <cell r="H11579">
            <v>1747122.9583999999</v>
          </cell>
          <cell r="I11579">
            <v>467073.11450000003</v>
          </cell>
        </row>
        <row r="11580">
          <cell r="B11580" t="str">
            <v>BLLM 27, CAD 163 (PTM)</v>
          </cell>
          <cell r="H11580">
            <v>1747122.9580000001</v>
          </cell>
          <cell r="I11580">
            <v>467073.11499999999</v>
          </cell>
        </row>
        <row r="11581">
          <cell r="B11581" t="str">
            <v>BLLM 27, CAD 185</v>
          </cell>
          <cell r="H11581">
            <v>1741531.6684999999</v>
          </cell>
          <cell r="I11581">
            <v>552588.49320000003</v>
          </cell>
        </row>
        <row r="11582">
          <cell r="B11582" t="str">
            <v>BLLM 27, CAD 185 (PTM)</v>
          </cell>
          <cell r="H11582">
            <v>1741531.669</v>
          </cell>
          <cell r="I11582">
            <v>552588.49300000002</v>
          </cell>
        </row>
        <row r="11583">
          <cell r="B11583" t="str">
            <v>BLLM 27, CAD 196</v>
          </cell>
          <cell r="H11583">
            <v>1670900.1229999999</v>
          </cell>
          <cell r="I11583">
            <v>498799.05499999999</v>
          </cell>
        </row>
        <row r="11584">
          <cell r="B11584" t="str">
            <v>BLLM 27, CAD 196 (PTM)</v>
          </cell>
          <cell r="H11584">
            <v>1670900.1229999999</v>
          </cell>
          <cell r="I11584">
            <v>498799.05499999999</v>
          </cell>
        </row>
        <row r="11585">
          <cell r="B11585" t="str">
            <v>BLLM 27, CAD 198</v>
          </cell>
          <cell r="H11585">
            <v>1692409.2679999999</v>
          </cell>
          <cell r="I11585">
            <v>476466.42619999999</v>
          </cell>
        </row>
        <row r="11586">
          <cell r="B11586" t="str">
            <v>BLLM 27, CAD 198 (PTM)</v>
          </cell>
          <cell r="H11586">
            <v>1692409.2679999999</v>
          </cell>
          <cell r="I11586">
            <v>476466.42599999998</v>
          </cell>
        </row>
        <row r="11587">
          <cell r="B11587" t="str">
            <v>BLLM 27, CAD 225</v>
          </cell>
          <cell r="H11587">
            <v>1688314.4632999999</v>
          </cell>
          <cell r="I11587">
            <v>502409.13130000001</v>
          </cell>
        </row>
        <row r="11588">
          <cell r="B11588" t="str">
            <v>BLLM 27, CAD 225 (PTM)</v>
          </cell>
          <cell r="H11588">
            <v>1688314.463</v>
          </cell>
          <cell r="I11588">
            <v>502409.13099999999</v>
          </cell>
        </row>
        <row r="11589">
          <cell r="B11589" t="str">
            <v>BLLM 27, CAD 226</v>
          </cell>
          <cell r="H11589">
            <v>1704555.4859</v>
          </cell>
          <cell r="I11589">
            <v>501600.74770000001</v>
          </cell>
        </row>
        <row r="11590">
          <cell r="B11590" t="str">
            <v>BLLM 27, CAD 226 (PTM)</v>
          </cell>
          <cell r="H11590">
            <v>1704555.486</v>
          </cell>
          <cell r="I11590">
            <v>501600.74800000002</v>
          </cell>
        </row>
        <row r="11591">
          <cell r="B11591" t="str">
            <v>BLLM 27, CAD 230</v>
          </cell>
          <cell r="H11591">
            <v>1681172.5629</v>
          </cell>
          <cell r="I11591">
            <v>488049.18239999999</v>
          </cell>
        </row>
        <row r="11592">
          <cell r="B11592" t="str">
            <v>BLLM 27, CAD 230 (PTM)</v>
          </cell>
          <cell r="H11592">
            <v>1681172.5630000001</v>
          </cell>
          <cell r="I11592">
            <v>488049.18199999997</v>
          </cell>
        </row>
        <row r="11593">
          <cell r="B11593" t="str">
            <v>BLLM 27, CAD 231</v>
          </cell>
          <cell r="H11593">
            <v>1675408.0907999999</v>
          </cell>
          <cell r="I11593">
            <v>473661.25160000002</v>
          </cell>
        </row>
        <row r="11594">
          <cell r="B11594" t="str">
            <v>BLLM 27, CAD 231 (PTM)</v>
          </cell>
          <cell r="H11594">
            <v>1675408.091</v>
          </cell>
          <cell r="I11594">
            <v>473661.25199999998</v>
          </cell>
        </row>
        <row r="11595">
          <cell r="B11595" t="str">
            <v>BLLM 27, CAD 258</v>
          </cell>
          <cell r="H11595">
            <v>1640973.4346</v>
          </cell>
          <cell r="I11595">
            <v>433842.89500000002</v>
          </cell>
        </row>
        <row r="11596">
          <cell r="B11596" t="str">
            <v>BLLM 27, CAD 258 (PTM)</v>
          </cell>
          <cell r="H11596">
            <v>1640973.4350000001</v>
          </cell>
          <cell r="I11596">
            <v>433842.89500000002</v>
          </cell>
        </row>
        <row r="11597">
          <cell r="B11597" t="str">
            <v>BLLM 27, CAD 262</v>
          </cell>
          <cell r="H11597">
            <v>1625208.9964999999</v>
          </cell>
          <cell r="I11597">
            <v>423003.02159999998</v>
          </cell>
        </row>
        <row r="11598">
          <cell r="B11598" t="str">
            <v>BLLM 27, CAD 262 (PTM)</v>
          </cell>
          <cell r="H11598">
            <v>1625208.997</v>
          </cell>
          <cell r="I11598">
            <v>423003.022</v>
          </cell>
        </row>
        <row r="11599">
          <cell r="B11599" t="str">
            <v>BLLM 27, CAD 268</v>
          </cell>
          <cell r="H11599">
            <v>1657819.2431999999</v>
          </cell>
          <cell r="I11599">
            <v>439057.4437</v>
          </cell>
        </row>
        <row r="11600">
          <cell r="B11600" t="str">
            <v>BLLM 27, CAD 268 (PMT)</v>
          </cell>
          <cell r="H11600">
            <v>1657819.243</v>
          </cell>
          <cell r="I11600">
            <v>439057.44400000002</v>
          </cell>
        </row>
        <row r="11601">
          <cell r="B11601" t="str">
            <v>BLLM 27, CAD 269</v>
          </cell>
          <cell r="H11601">
            <v>1703479.9</v>
          </cell>
          <cell r="I11601">
            <v>491282.9265</v>
          </cell>
        </row>
        <row r="11602">
          <cell r="B11602" t="str">
            <v>BLLM 27, CAD 269 (PTM)</v>
          </cell>
          <cell r="H11602">
            <v>1703479.9</v>
          </cell>
          <cell r="I11602">
            <v>491282.92700000003</v>
          </cell>
        </row>
        <row r="11603">
          <cell r="B11603" t="str">
            <v>BLLM 27, CAD 273</v>
          </cell>
          <cell r="H11603">
            <v>1646707.4121999999</v>
          </cell>
          <cell r="I11603">
            <v>454412.79269999999</v>
          </cell>
        </row>
        <row r="11604">
          <cell r="B11604" t="str">
            <v>BLLM 27, CAD 273 (PTM)</v>
          </cell>
          <cell r="H11604">
            <v>1646707.412</v>
          </cell>
          <cell r="I11604">
            <v>454412.79300000001</v>
          </cell>
        </row>
        <row r="11605">
          <cell r="B11605" t="str">
            <v>BLLM 27, CAD 274</v>
          </cell>
          <cell r="H11605">
            <v>1710941.8526999999</v>
          </cell>
          <cell r="I11605">
            <v>450201.0577</v>
          </cell>
        </row>
        <row r="11606">
          <cell r="B11606" t="str">
            <v>BLLM 27, CAD 274 (PTM)</v>
          </cell>
          <cell r="H11606">
            <v>1710941.8529999999</v>
          </cell>
          <cell r="I11606">
            <v>450201.05800000002</v>
          </cell>
        </row>
        <row r="11607">
          <cell r="B11607" t="str">
            <v>BLLM 27, CAD 280</v>
          </cell>
          <cell r="H11607">
            <v>1660361.1621000001</v>
          </cell>
          <cell r="I11607">
            <v>482722.59669999999</v>
          </cell>
        </row>
        <row r="11608">
          <cell r="B11608" t="str">
            <v>BLLM 27, CAD 280 (PTM)</v>
          </cell>
          <cell r="H11608">
            <v>1660361.162</v>
          </cell>
          <cell r="I11608">
            <v>482722.59669999999</v>
          </cell>
        </row>
        <row r="11609">
          <cell r="B11609" t="str">
            <v>BLLM 27, CAD 51</v>
          </cell>
          <cell r="H11609">
            <v>1716687.1899000001</v>
          </cell>
          <cell r="I11609">
            <v>493910.6262</v>
          </cell>
        </row>
        <row r="11610">
          <cell r="B11610" t="str">
            <v>BLLM 27, CAD 51 (PTM)</v>
          </cell>
          <cell r="H11610">
            <v>1716687.19</v>
          </cell>
          <cell r="I11610">
            <v>493910.62599999999</v>
          </cell>
        </row>
        <row r="11611">
          <cell r="B11611" t="str">
            <v>BLLM 27, PLS 295</v>
          </cell>
          <cell r="H11611">
            <v>1787795.5645999999</v>
          </cell>
          <cell r="I11611">
            <v>603841.65330000001</v>
          </cell>
        </row>
        <row r="11612">
          <cell r="B11612" t="str">
            <v>BLLM 27, PLS 295 (PTM)</v>
          </cell>
          <cell r="H11612">
            <v>1787795.5649999999</v>
          </cell>
          <cell r="I11612">
            <v>603841.65330000001</v>
          </cell>
        </row>
        <row r="11613">
          <cell r="B11613" t="str">
            <v>BLLM 28</v>
          </cell>
          <cell r="H11613">
            <v>0</v>
          </cell>
          <cell r="I11613">
            <v>0</v>
          </cell>
        </row>
        <row r="11614">
          <cell r="B11614" t="str">
            <v>BLLM 28</v>
          </cell>
          <cell r="H11614">
            <v>0</v>
          </cell>
          <cell r="I11614">
            <v>0</v>
          </cell>
        </row>
        <row r="11615">
          <cell r="B11615" t="str">
            <v>BLLM 28</v>
          </cell>
          <cell r="H11615">
            <v>0</v>
          </cell>
          <cell r="I11615">
            <v>0</v>
          </cell>
        </row>
        <row r="11616">
          <cell r="B11616" t="str">
            <v>BLLM 28, CAD 116</v>
          </cell>
          <cell r="H11616">
            <v>1656454.3011</v>
          </cell>
          <cell r="I11616">
            <v>405761.96909999999</v>
          </cell>
        </row>
        <row r="11617">
          <cell r="B11617" t="str">
            <v>BLLM 28, CAD 116 (PTM)</v>
          </cell>
          <cell r="H11617">
            <v>1656454.3019999999</v>
          </cell>
          <cell r="I11617">
            <v>405761.96899999998</v>
          </cell>
        </row>
        <row r="11618">
          <cell r="B11618" t="str">
            <v>BLLM 28, CAD 126</v>
          </cell>
          <cell r="H11618">
            <v>1739403.2875000001</v>
          </cell>
          <cell r="I11618">
            <v>486711.93670000002</v>
          </cell>
        </row>
        <row r="11619">
          <cell r="B11619" t="str">
            <v>BLLM 28, CAD 126 (PTM)</v>
          </cell>
          <cell r="H11619">
            <v>1739403.2879999999</v>
          </cell>
          <cell r="I11619">
            <v>486711.93699999998</v>
          </cell>
        </row>
        <row r="11620">
          <cell r="B11620" t="str">
            <v>BLLM 28, CAD 136</v>
          </cell>
          <cell r="H11620">
            <v>1730781.2287999999</v>
          </cell>
          <cell r="I11620">
            <v>428405.44309999997</v>
          </cell>
        </row>
        <row r="11621">
          <cell r="B11621" t="str">
            <v>BLLM 28, CAD 136 (PTM)</v>
          </cell>
          <cell r="H11621">
            <v>1730781.2290000001</v>
          </cell>
          <cell r="I11621">
            <v>428405.44300000003</v>
          </cell>
        </row>
        <row r="11622">
          <cell r="B11622" t="str">
            <v>BLLM 28, CAD 163</v>
          </cell>
          <cell r="H11622">
            <v>1747338.7667</v>
          </cell>
          <cell r="I11622">
            <v>465483.63640000002</v>
          </cell>
        </row>
        <row r="11623">
          <cell r="B11623" t="str">
            <v>BLLM 28, CAD 163 (PTM)</v>
          </cell>
          <cell r="H11623">
            <v>1747338.767</v>
          </cell>
          <cell r="I11623">
            <v>465483.636</v>
          </cell>
        </row>
        <row r="11624">
          <cell r="B11624" t="str">
            <v>BLLM 28, CAD 185</v>
          </cell>
          <cell r="H11624">
            <v>1741708.8</v>
          </cell>
          <cell r="I11624">
            <v>552669.326</v>
          </cell>
        </row>
        <row r="11625">
          <cell r="B11625" t="str">
            <v>BLLM 28, CAD 185 (PTM)</v>
          </cell>
          <cell r="H11625">
            <v>1741708.8</v>
          </cell>
          <cell r="I11625">
            <v>552669.326</v>
          </cell>
        </row>
        <row r="11626">
          <cell r="B11626" t="str">
            <v>BLLM 28, CAD 196</v>
          </cell>
          <cell r="H11626">
            <v>1678322.0634000001</v>
          </cell>
          <cell r="I11626">
            <v>509453.28610000003</v>
          </cell>
        </row>
        <row r="11627">
          <cell r="B11627" t="str">
            <v>BLLM 28, CAD 196 (PTM)</v>
          </cell>
          <cell r="H11627">
            <v>1678322.0630000001</v>
          </cell>
          <cell r="I11627">
            <v>509453.28600000002</v>
          </cell>
        </row>
        <row r="11628">
          <cell r="B11628" t="str">
            <v>BLLM 28, CAD 225</v>
          </cell>
          <cell r="H11628">
            <v>1688311.8578999999</v>
          </cell>
          <cell r="I11628">
            <v>504458.98800000001</v>
          </cell>
        </row>
        <row r="11629">
          <cell r="B11629" t="str">
            <v>BLLM 28, CAD 225 (PTM)</v>
          </cell>
          <cell r="H11629">
            <v>1688311.858</v>
          </cell>
          <cell r="I11629">
            <v>504458.98800000001</v>
          </cell>
        </row>
        <row r="11630">
          <cell r="B11630" t="str">
            <v>BLLM 28, CAD 226</v>
          </cell>
          <cell r="H11630">
            <v>1704558.4746000001</v>
          </cell>
          <cell r="I11630">
            <v>501433.41600000003</v>
          </cell>
        </row>
        <row r="11631">
          <cell r="B11631" t="str">
            <v>BLLM 28, CAD 226 (PTM)</v>
          </cell>
          <cell r="H11631">
            <v>1704558.4750000001</v>
          </cell>
          <cell r="I11631">
            <v>501433.41600000003</v>
          </cell>
        </row>
        <row r="11632">
          <cell r="B11632" t="str">
            <v>BLLM 28, CAD 230</v>
          </cell>
          <cell r="H11632">
            <v>1681038.2442999999</v>
          </cell>
          <cell r="I11632">
            <v>487568.72720000002</v>
          </cell>
        </row>
        <row r="11633">
          <cell r="B11633" t="str">
            <v>BLLM 28, CAD 230 (PTM)</v>
          </cell>
          <cell r="H11633">
            <v>1681038.2439999999</v>
          </cell>
          <cell r="I11633">
            <v>487568.72700000001</v>
          </cell>
        </row>
        <row r="11634">
          <cell r="B11634" t="str">
            <v>BLLM 28, CAD 231</v>
          </cell>
          <cell r="H11634">
            <v>1675303.6510999999</v>
          </cell>
          <cell r="I11634">
            <v>473645.99329999997</v>
          </cell>
        </row>
        <row r="11635">
          <cell r="B11635" t="str">
            <v>BLLM 28, CAD 231 (PTM)</v>
          </cell>
          <cell r="H11635">
            <v>1675303.6510000001</v>
          </cell>
          <cell r="I11635">
            <v>473645.99300000002</v>
          </cell>
        </row>
        <row r="11636">
          <cell r="B11636" t="str">
            <v>BLLM 28, CAD 258</v>
          </cell>
          <cell r="H11636">
            <v>1641146.4561000001</v>
          </cell>
          <cell r="I11636">
            <v>433850.98619999998</v>
          </cell>
        </row>
        <row r="11637">
          <cell r="B11637" t="str">
            <v>BLLM 28, CAD 258 (PTM)</v>
          </cell>
          <cell r="H11637">
            <v>1641146.456</v>
          </cell>
          <cell r="I11637">
            <v>433850.98599999998</v>
          </cell>
        </row>
        <row r="11638">
          <cell r="B11638" t="str">
            <v>BLLM 28, CAD 262</v>
          </cell>
          <cell r="H11638">
            <v>1625254.4543000001</v>
          </cell>
          <cell r="I11638">
            <v>422721.50140000001</v>
          </cell>
        </row>
        <row r="11639">
          <cell r="B11639" t="str">
            <v>BLLM 28, CAD 262 (PTM)</v>
          </cell>
          <cell r="H11639">
            <v>1625254.4539999999</v>
          </cell>
          <cell r="I11639">
            <v>422721.50099999999</v>
          </cell>
        </row>
        <row r="11640">
          <cell r="B11640" t="str">
            <v>BLLM 28, CAD 268</v>
          </cell>
          <cell r="H11640">
            <v>1654879.1307999999</v>
          </cell>
          <cell r="I11640">
            <v>437815.3873</v>
          </cell>
        </row>
        <row r="11641">
          <cell r="B11641" t="str">
            <v>BLLM 28, CAD 268 (PMT)</v>
          </cell>
          <cell r="H11641">
            <v>1654879.1310000001</v>
          </cell>
          <cell r="I11641">
            <v>437815.38699999999</v>
          </cell>
        </row>
        <row r="11642">
          <cell r="B11642" t="str">
            <v>BLLM 28, CAD 269</v>
          </cell>
          <cell r="H11642">
            <v>1703276.7057</v>
          </cell>
          <cell r="I11642">
            <v>491096.04509999999</v>
          </cell>
        </row>
        <row r="11643">
          <cell r="B11643" t="str">
            <v>BLLM 28, CAD 269 (PTM)</v>
          </cell>
          <cell r="H11643">
            <v>1703276.706</v>
          </cell>
          <cell r="I11643">
            <v>491096.04499999998</v>
          </cell>
        </row>
        <row r="11644">
          <cell r="B11644" t="str">
            <v>BLLM 28, CAD 273</v>
          </cell>
          <cell r="H11644">
            <v>1647063.4796</v>
          </cell>
          <cell r="I11644">
            <v>455095.77600000001</v>
          </cell>
        </row>
        <row r="11645">
          <cell r="B11645" t="str">
            <v>BLLM 28, CAD 273 9PTM)</v>
          </cell>
          <cell r="H11645">
            <v>1647063.48</v>
          </cell>
          <cell r="I11645">
            <v>455095.77600000001</v>
          </cell>
        </row>
        <row r="11646">
          <cell r="B11646" t="str">
            <v>BLLM 28, CAD 274</v>
          </cell>
          <cell r="H11646">
            <v>1709135.3559999999</v>
          </cell>
          <cell r="I11646">
            <v>452641.83299999998</v>
          </cell>
        </row>
        <row r="11647">
          <cell r="B11647" t="str">
            <v>BLLM 28, CAD 274 (PTM)</v>
          </cell>
          <cell r="H11647">
            <v>1709135.3559999999</v>
          </cell>
          <cell r="I11647">
            <v>452641.83299999998</v>
          </cell>
        </row>
        <row r="11648">
          <cell r="B11648" t="str">
            <v>BLLM 28, CAD 280</v>
          </cell>
          <cell r="H11648">
            <v>1660344.0329</v>
          </cell>
          <cell r="I11648">
            <v>482827.42550000001</v>
          </cell>
        </row>
        <row r="11649">
          <cell r="B11649" t="str">
            <v>BLLM 28, CAD 280 (PTM)</v>
          </cell>
          <cell r="H11649">
            <v>1660344.0330000001</v>
          </cell>
          <cell r="I11649">
            <v>482827.42550000001</v>
          </cell>
        </row>
        <row r="11650">
          <cell r="B11650" t="str">
            <v>BLLM 28, CAD 51</v>
          </cell>
          <cell r="H11650">
            <v>1716748.9465999999</v>
          </cell>
          <cell r="I11650">
            <v>495889.92800000001</v>
          </cell>
        </row>
        <row r="11651">
          <cell r="B11651" t="str">
            <v>BLLM 28, CAD 51 (PTM)</v>
          </cell>
          <cell r="H11651">
            <v>1716748.9469999999</v>
          </cell>
          <cell r="I11651">
            <v>495889.92800000001</v>
          </cell>
        </row>
        <row r="11652">
          <cell r="B11652" t="str">
            <v>BLLM 28, CAD 53</v>
          </cell>
          <cell r="H11652">
            <v>1727490.3106</v>
          </cell>
          <cell r="I11652">
            <v>500290.10479999997</v>
          </cell>
        </row>
        <row r="11653">
          <cell r="B11653" t="str">
            <v>BLLM 28, CAD 53 (PTM)</v>
          </cell>
          <cell r="H11653">
            <v>1727490.311</v>
          </cell>
          <cell r="I11653">
            <v>500290.10499999998</v>
          </cell>
        </row>
        <row r="11654">
          <cell r="B11654" t="str">
            <v>BLLM 28, PLS 19</v>
          </cell>
          <cell r="H11654">
            <v>1678322.0630000001</v>
          </cell>
          <cell r="I11654">
            <v>509453.28600000002</v>
          </cell>
        </row>
        <row r="11655">
          <cell r="B11655" t="str">
            <v>BLLM 28, PLS 19 (PTM)</v>
          </cell>
          <cell r="H11655">
            <v>1678322.0630000001</v>
          </cell>
          <cell r="I11655">
            <v>509453.28600000002</v>
          </cell>
        </row>
        <row r="11656">
          <cell r="B11656" t="str">
            <v>BLLM 28, PLS 295</v>
          </cell>
          <cell r="H11656">
            <v>1787797.6306</v>
          </cell>
          <cell r="I11656">
            <v>603994.51749999996</v>
          </cell>
        </row>
        <row r="11657">
          <cell r="B11657" t="str">
            <v>BLLM 28, PLS 295 (PTM)</v>
          </cell>
          <cell r="H11657">
            <v>1787797.6310000001</v>
          </cell>
          <cell r="I11657">
            <v>603994.51749999996</v>
          </cell>
        </row>
        <row r="11658">
          <cell r="B11658" t="str">
            <v>BLLM 29</v>
          </cell>
          <cell r="H11658">
            <v>0</v>
          </cell>
          <cell r="I11658">
            <v>0</v>
          </cell>
        </row>
        <row r="11659">
          <cell r="B11659" t="str">
            <v>BLLM 29</v>
          </cell>
          <cell r="H11659">
            <v>0</v>
          </cell>
          <cell r="I11659">
            <v>0</v>
          </cell>
        </row>
        <row r="11660">
          <cell r="B11660" t="str">
            <v>BLLM 29</v>
          </cell>
          <cell r="H11660">
            <v>0</v>
          </cell>
          <cell r="I11660">
            <v>0</v>
          </cell>
        </row>
        <row r="11661">
          <cell r="B11661" t="str">
            <v>BLLM 29, CAD 116</v>
          </cell>
          <cell r="H11661">
            <v>1649286.8293000001</v>
          </cell>
          <cell r="I11661">
            <v>401166.05060000002</v>
          </cell>
        </row>
        <row r="11662">
          <cell r="B11662" t="str">
            <v>BLLM 29, CAD 116 (PTM)</v>
          </cell>
          <cell r="H11662">
            <v>1649286.8289999999</v>
          </cell>
          <cell r="I11662">
            <v>401166.05099999998</v>
          </cell>
        </row>
        <row r="11663">
          <cell r="B11663" t="str">
            <v>BLLM 29, CAD 126</v>
          </cell>
          <cell r="H11663">
            <v>1738536.0057000001</v>
          </cell>
          <cell r="I11663">
            <v>487844.8015</v>
          </cell>
        </row>
        <row r="11664">
          <cell r="B11664" t="str">
            <v>BLLM 29, CAD 126 (PTM)</v>
          </cell>
          <cell r="H11664">
            <v>1738536.0060000001</v>
          </cell>
          <cell r="I11664">
            <v>487844.80200000003</v>
          </cell>
        </row>
        <row r="11665">
          <cell r="B11665" t="str">
            <v>BLLM 29, CAD 136</v>
          </cell>
          <cell r="H11665">
            <v>1739979.9276999999</v>
          </cell>
          <cell r="I11665">
            <v>440514.76390000002</v>
          </cell>
        </row>
        <row r="11666">
          <cell r="B11666" t="str">
            <v>BLLM 29, CAD 136 (PTM)</v>
          </cell>
          <cell r="H11666">
            <v>1739979.9280000001</v>
          </cell>
          <cell r="I11666">
            <v>440514.76400000002</v>
          </cell>
        </row>
        <row r="11667">
          <cell r="B11667" t="str">
            <v>BLLM 29, CAD 163</v>
          </cell>
          <cell r="H11667">
            <v>1751045.2535000001</v>
          </cell>
          <cell r="I11667">
            <v>472679.29599999997</v>
          </cell>
        </row>
        <row r="11668">
          <cell r="B11668" t="str">
            <v>BLLM 29, CAD 163 (PTM)</v>
          </cell>
          <cell r="H11668">
            <v>1751045.254</v>
          </cell>
          <cell r="I11668">
            <v>472679.29599999997</v>
          </cell>
        </row>
        <row r="11669">
          <cell r="B11669" t="str">
            <v>BLLM 29, CAD 185</v>
          </cell>
          <cell r="H11669">
            <v>1742647.1004999999</v>
          </cell>
          <cell r="I11669">
            <v>553412.73100000003</v>
          </cell>
        </row>
        <row r="11670">
          <cell r="B11670" t="str">
            <v>BLLM 29, CAD 185 (PTM)</v>
          </cell>
          <cell r="H11670">
            <v>1742657.101</v>
          </cell>
          <cell r="I11670">
            <v>553412.73100000003</v>
          </cell>
        </row>
        <row r="11671">
          <cell r="B11671" t="str">
            <v>BLLM 29, CAD 196</v>
          </cell>
          <cell r="H11671">
            <v>1678357.8817</v>
          </cell>
          <cell r="I11671">
            <v>509629.2415</v>
          </cell>
        </row>
        <row r="11672">
          <cell r="B11672" t="str">
            <v>BLLM 29, CAD 196 (PTM)</v>
          </cell>
          <cell r="H11672">
            <v>1678357.882</v>
          </cell>
          <cell r="I11672">
            <v>509629.24200000003</v>
          </cell>
        </row>
        <row r="11673">
          <cell r="B11673" t="str">
            <v>BLLM 29, CAD 225</v>
          </cell>
          <cell r="H11673">
            <v>1688336.0575999999</v>
          </cell>
          <cell r="I11673">
            <v>504662.01370000001</v>
          </cell>
        </row>
        <row r="11674">
          <cell r="B11674" t="str">
            <v>BLLM 29, CAD 225 (PTM)</v>
          </cell>
          <cell r="H11674">
            <v>1688336.058</v>
          </cell>
          <cell r="I11674">
            <v>504662.01400000002</v>
          </cell>
        </row>
        <row r="11675">
          <cell r="B11675" t="str">
            <v>BLLM 29, CAD 226</v>
          </cell>
          <cell r="H11675">
            <v>1700390.7356</v>
          </cell>
          <cell r="I11675">
            <v>500295.82990000001</v>
          </cell>
        </row>
        <row r="11676">
          <cell r="B11676" t="str">
            <v>BLLM 29, CAD 226 (PTM)</v>
          </cell>
          <cell r="H11676">
            <v>1700390.736</v>
          </cell>
          <cell r="I11676">
            <v>500295.83</v>
          </cell>
        </row>
        <row r="11677">
          <cell r="B11677" t="str">
            <v>BLLM 29, CAD 231</v>
          </cell>
          <cell r="H11677">
            <v>1674729.7053</v>
          </cell>
          <cell r="I11677">
            <v>473118.18609999999</v>
          </cell>
        </row>
        <row r="11678">
          <cell r="B11678" t="str">
            <v>BLLM 29, CAD 231 (PTM)</v>
          </cell>
          <cell r="H11678">
            <v>1674729.7050000001</v>
          </cell>
          <cell r="I11678">
            <v>473118.18599999999</v>
          </cell>
        </row>
        <row r="11679">
          <cell r="B11679" t="str">
            <v>BLLM 29, CAD 258</v>
          </cell>
          <cell r="H11679">
            <v>1639934.7472000001</v>
          </cell>
          <cell r="I11679">
            <v>434447.33059999999</v>
          </cell>
        </row>
        <row r="11680">
          <cell r="B11680" t="str">
            <v>BLLM 29, CAD 258 (PTM)</v>
          </cell>
          <cell r="H11680">
            <v>1639934.747</v>
          </cell>
          <cell r="I11680">
            <v>434447.33100000001</v>
          </cell>
        </row>
        <row r="11681">
          <cell r="B11681" t="str">
            <v>BLLM 29, CAD 262</v>
          </cell>
          <cell r="H11681">
            <v>1622055.203</v>
          </cell>
          <cell r="I11681">
            <v>422629.88099999999</v>
          </cell>
        </row>
        <row r="11682">
          <cell r="B11682" t="str">
            <v>BLLM 29, CAD 262 (PTM)</v>
          </cell>
          <cell r="H11682">
            <v>1622055.203</v>
          </cell>
          <cell r="I11682">
            <v>422629.88099999999</v>
          </cell>
        </row>
        <row r="11683">
          <cell r="B11683" t="str">
            <v>BLLM 29, CAD 268</v>
          </cell>
          <cell r="H11683">
            <v>1649767.9956</v>
          </cell>
          <cell r="I11683">
            <v>440573.46720000001</v>
          </cell>
        </row>
        <row r="11684">
          <cell r="B11684" t="str">
            <v>BLLM 29, CAD 268 (PMT)</v>
          </cell>
          <cell r="H11684">
            <v>1649767.996</v>
          </cell>
          <cell r="I11684">
            <v>440573.467</v>
          </cell>
        </row>
        <row r="11685">
          <cell r="B11685" t="str">
            <v>BLLM 29, CAD 269</v>
          </cell>
          <cell r="H11685">
            <v>1703857.2583000001</v>
          </cell>
          <cell r="I11685">
            <v>493475.0111</v>
          </cell>
        </row>
        <row r="11686">
          <cell r="B11686" t="str">
            <v>BLLM 29, CAD 269 (PTM)</v>
          </cell>
          <cell r="H11686">
            <v>1703857.2579999999</v>
          </cell>
          <cell r="I11686">
            <v>493475.011</v>
          </cell>
        </row>
        <row r="11687">
          <cell r="B11687" t="str">
            <v>BLLM 29, CAD 274</v>
          </cell>
          <cell r="H11687">
            <v>1709254.2592</v>
          </cell>
          <cell r="I11687">
            <v>452982.22529999999</v>
          </cell>
        </row>
        <row r="11688">
          <cell r="B11688" t="str">
            <v>BLLM 29, CAD 274 (PTM)</v>
          </cell>
          <cell r="H11688">
            <v>1709254.2590000001</v>
          </cell>
          <cell r="I11688">
            <v>452982.22499999998</v>
          </cell>
        </row>
        <row r="11689">
          <cell r="B11689" t="str">
            <v>BLLM 29, CAD 280</v>
          </cell>
          <cell r="H11689">
            <v>1658817.2326</v>
          </cell>
          <cell r="I11689">
            <v>486393.33199999999</v>
          </cell>
        </row>
        <row r="11690">
          <cell r="B11690" t="str">
            <v>BLLM 29, CAD 280 (PTM)</v>
          </cell>
          <cell r="H11690">
            <v>1658817.233</v>
          </cell>
          <cell r="I11690">
            <v>486393.33199999999</v>
          </cell>
        </row>
        <row r="11691">
          <cell r="B11691" t="str">
            <v>BLLM 29, CAD 51</v>
          </cell>
          <cell r="H11691">
            <v>1718422.5305000001</v>
          </cell>
          <cell r="I11691">
            <v>494859.717</v>
          </cell>
        </row>
        <row r="11692">
          <cell r="B11692" t="str">
            <v>BLLM 29, CAD 51 (PTM)</v>
          </cell>
          <cell r="H11692">
            <v>1718422.531</v>
          </cell>
          <cell r="I11692">
            <v>494859.717</v>
          </cell>
        </row>
        <row r="11693">
          <cell r="B11693" t="str">
            <v>BLLM 29, PB-03-0001</v>
          </cell>
          <cell r="H11693">
            <v>1724234.2830000001</v>
          </cell>
          <cell r="I11693">
            <v>519152.516</v>
          </cell>
        </row>
        <row r="11694">
          <cell r="B11694" t="str">
            <v>BLLM 29, PB-03-0001 (PTM)</v>
          </cell>
          <cell r="H11694">
            <v>1724234.2830000001</v>
          </cell>
          <cell r="I11694">
            <v>519152.516</v>
          </cell>
        </row>
        <row r="11695">
          <cell r="B11695" t="str">
            <v>BLLM 29, PLS 19</v>
          </cell>
          <cell r="H11695">
            <v>1678357.882</v>
          </cell>
          <cell r="I11695">
            <v>509629.24200000003</v>
          </cell>
        </row>
        <row r="11696">
          <cell r="B11696" t="str">
            <v>BLLM 29, PLS 19 (PTM)</v>
          </cell>
          <cell r="H11696">
            <v>1678357.882</v>
          </cell>
          <cell r="I11696">
            <v>509629.24200000003</v>
          </cell>
        </row>
        <row r="11697">
          <cell r="B11697" t="str">
            <v>BLLM 29, PLS 295</v>
          </cell>
          <cell r="H11697">
            <v>1781630.6226999999</v>
          </cell>
          <cell r="I11697">
            <v>598490.36540000001</v>
          </cell>
        </row>
        <row r="11698">
          <cell r="B11698" t="str">
            <v>BLLM 29, PLS 295 (PTM)</v>
          </cell>
          <cell r="H11698">
            <v>1781630.6229999999</v>
          </cell>
          <cell r="I11698">
            <v>598490.36499999999</v>
          </cell>
        </row>
        <row r="11699">
          <cell r="B11699" t="str">
            <v>BLLM 3</v>
          </cell>
          <cell r="H11699">
            <v>0</v>
          </cell>
          <cell r="I11699">
            <v>0</v>
          </cell>
        </row>
        <row r="11700">
          <cell r="B11700" t="str">
            <v>BLLM 3</v>
          </cell>
          <cell r="H11700">
            <v>0</v>
          </cell>
          <cell r="I11700">
            <v>0</v>
          </cell>
        </row>
        <row r="11701">
          <cell r="B11701" t="str">
            <v>BLLM 3</v>
          </cell>
          <cell r="H11701">
            <v>0</v>
          </cell>
          <cell r="I11701">
            <v>0</v>
          </cell>
        </row>
        <row r="11702">
          <cell r="B11702" t="str">
            <v>BLLM 3</v>
          </cell>
          <cell r="H11702">
            <v>0</v>
          </cell>
          <cell r="I11702">
            <v>0</v>
          </cell>
        </row>
        <row r="11703">
          <cell r="B11703" t="str">
            <v>BLLM 3-A</v>
          </cell>
          <cell r="H11703">
            <v>0</v>
          </cell>
          <cell r="I11703">
            <v>0</v>
          </cell>
        </row>
        <row r="11704">
          <cell r="B11704" t="str">
            <v>BLLM 3-A</v>
          </cell>
          <cell r="H11704">
            <v>0</v>
          </cell>
          <cell r="I11704">
            <v>0</v>
          </cell>
        </row>
        <row r="11705">
          <cell r="B11705" t="str">
            <v>BLLM 3-A</v>
          </cell>
          <cell r="H11705">
            <v>0</v>
          </cell>
          <cell r="I11705">
            <v>0</v>
          </cell>
        </row>
        <row r="11706">
          <cell r="B11706" t="str">
            <v>BLLM 3, CAD 100</v>
          </cell>
          <cell r="H11706">
            <v>1694916.6887000001</v>
          </cell>
          <cell r="I11706">
            <v>462794.5368</v>
          </cell>
        </row>
        <row r="11707">
          <cell r="B11707" t="str">
            <v>BLLM 3, CAD 100 (PTM)</v>
          </cell>
          <cell r="H11707">
            <v>1694916.689</v>
          </cell>
          <cell r="I11707">
            <v>462794.53700000001</v>
          </cell>
        </row>
        <row r="11708">
          <cell r="B11708" t="str">
            <v>BLLM 3, CAD 101</v>
          </cell>
          <cell r="H11708">
            <v>1623306.541</v>
          </cell>
          <cell r="I11708">
            <v>450416.10619999998</v>
          </cell>
        </row>
        <row r="11709">
          <cell r="B11709" t="str">
            <v>BLLM 3, CAD 101 (PTM)</v>
          </cell>
          <cell r="H11709">
            <v>1623306.541</v>
          </cell>
          <cell r="I11709">
            <v>450416.10600000003</v>
          </cell>
        </row>
        <row r="11710">
          <cell r="B11710" t="str">
            <v>BLLM 3, CAD 116</v>
          </cell>
          <cell r="H11710">
            <v>1650068.0955000001</v>
          </cell>
          <cell r="I11710">
            <v>399053.86259999999</v>
          </cell>
        </row>
        <row r="11711">
          <cell r="B11711" t="str">
            <v>BLLM 3, CAD 116 (PTM)</v>
          </cell>
          <cell r="H11711">
            <v>1650068.0959999999</v>
          </cell>
          <cell r="I11711">
            <v>399053.86300000001</v>
          </cell>
        </row>
        <row r="11712">
          <cell r="B11712" t="str">
            <v>BLLM 3, CAD 120</v>
          </cell>
          <cell r="H11712">
            <v>1737308.5630000001</v>
          </cell>
          <cell r="I11712">
            <v>451273.70199999999</v>
          </cell>
        </row>
        <row r="11713">
          <cell r="B11713" t="str">
            <v>BLLM 3, CAD 120 (PTM)</v>
          </cell>
          <cell r="H11713">
            <v>1737308.5630000001</v>
          </cell>
          <cell r="I11713">
            <v>451273.70199999999</v>
          </cell>
        </row>
        <row r="11714">
          <cell r="B11714" t="str">
            <v>BLLM 3, CAD 122</v>
          </cell>
          <cell r="H11714">
            <v>1628409.4816000001</v>
          </cell>
          <cell r="I11714">
            <v>447312.95169999998</v>
          </cell>
        </row>
        <row r="11715">
          <cell r="B11715" t="str">
            <v>BLLM 3, CAD 122 (PTM)</v>
          </cell>
          <cell r="H11715">
            <v>1628409.4820000001</v>
          </cell>
          <cell r="I11715">
            <v>447312.95199999999</v>
          </cell>
        </row>
        <row r="11716">
          <cell r="B11716" t="str">
            <v>BLLM 3, CAD 1225-D</v>
          </cell>
          <cell r="H11716">
            <v>1753706.9180999999</v>
          </cell>
          <cell r="I11716">
            <v>457408.723</v>
          </cell>
        </row>
        <row r="11717">
          <cell r="B11717" t="str">
            <v>BLLM 3, CAD 125</v>
          </cell>
          <cell r="H11717">
            <v>1726653.0515999999</v>
          </cell>
          <cell r="I11717">
            <v>471720.00109999999</v>
          </cell>
        </row>
        <row r="11718">
          <cell r="B11718" t="str">
            <v>BLLM 3, CAD 125 (PTM)</v>
          </cell>
          <cell r="H11718">
            <v>1726653.0519999999</v>
          </cell>
          <cell r="I11718">
            <v>471720.00099999999</v>
          </cell>
        </row>
        <row r="11719">
          <cell r="B11719" t="str">
            <v>BLLM 3, CAD 126</v>
          </cell>
          <cell r="H11719">
            <v>1734599.6177999999</v>
          </cell>
          <cell r="I11719">
            <v>485652.5367</v>
          </cell>
        </row>
        <row r="11720">
          <cell r="B11720" t="str">
            <v>BLLM 3, CAD 126 (PTM)</v>
          </cell>
          <cell r="H11720">
            <v>1734599.618</v>
          </cell>
          <cell r="I11720">
            <v>485652.53700000001</v>
          </cell>
        </row>
        <row r="11721">
          <cell r="B11721" t="str">
            <v>BLLM 3, CAD 136</v>
          </cell>
          <cell r="H11721">
            <v>1740061.3474000001</v>
          </cell>
          <cell r="I11721">
            <v>437380.21950000001</v>
          </cell>
        </row>
        <row r="11722">
          <cell r="B11722" t="str">
            <v>BLLM 3, CAD 136 (PTM)</v>
          </cell>
          <cell r="H11722">
            <v>1740061.3470000001</v>
          </cell>
          <cell r="I11722">
            <v>437380.22</v>
          </cell>
        </row>
        <row r="11723">
          <cell r="B11723" t="str">
            <v>BLLM 3, CAD 137</v>
          </cell>
          <cell r="H11723">
            <v>1737954.6894</v>
          </cell>
          <cell r="I11723">
            <v>508739.95909999998</v>
          </cell>
        </row>
        <row r="11724">
          <cell r="B11724" t="str">
            <v>BLLM 3, CAD 137 (PTM)</v>
          </cell>
          <cell r="H11724">
            <v>1737954.689</v>
          </cell>
          <cell r="I11724">
            <v>508739.95899999997</v>
          </cell>
        </row>
        <row r="11725">
          <cell r="B11725" t="str">
            <v>BLLM 3, CAD 142</v>
          </cell>
          <cell r="H11725">
            <v>1660189.4342</v>
          </cell>
          <cell r="I11725">
            <v>409188.03090000001</v>
          </cell>
        </row>
        <row r="11726">
          <cell r="B11726" t="str">
            <v>BLLM 3, CAD 142 (PTM)</v>
          </cell>
          <cell r="H11726">
            <v>1660189.4350000001</v>
          </cell>
          <cell r="I11726">
            <v>409188.03100000002</v>
          </cell>
        </row>
        <row r="11727">
          <cell r="B11727" t="str">
            <v>BLLM 3, CAD 143</v>
          </cell>
          <cell r="H11727">
            <v>1726440.9083</v>
          </cell>
          <cell r="I11727">
            <v>448297.67379999999</v>
          </cell>
        </row>
        <row r="11728">
          <cell r="B11728" t="str">
            <v>BLLM 3, CAD 143 (PTM)</v>
          </cell>
          <cell r="H11728">
            <v>1726440.9080000001</v>
          </cell>
          <cell r="I11728">
            <v>448297.674</v>
          </cell>
        </row>
        <row r="11729">
          <cell r="B11729" t="str">
            <v>BLLM 3, CAD 144</v>
          </cell>
          <cell r="H11729">
            <v>1757643.9339999999</v>
          </cell>
          <cell r="I11729">
            <v>491835.29700000002</v>
          </cell>
        </row>
        <row r="11730">
          <cell r="B11730" t="str">
            <v>BLLM 3, CAD 144 (PTM)</v>
          </cell>
          <cell r="H11730">
            <v>1757643.9339999999</v>
          </cell>
          <cell r="I11730">
            <v>491835.29700000002</v>
          </cell>
        </row>
        <row r="11731">
          <cell r="B11731" t="str">
            <v>BLLM 3, CAD 145</v>
          </cell>
          <cell r="H11731">
            <v>1637168.9483</v>
          </cell>
          <cell r="I11731">
            <v>449978.1911</v>
          </cell>
        </row>
        <row r="11732">
          <cell r="B11732" t="str">
            <v>BLLM 3, CAD 145 (PTM)</v>
          </cell>
          <cell r="H11732">
            <v>1637168.9480000001</v>
          </cell>
          <cell r="I11732">
            <v>449978.19099999999</v>
          </cell>
        </row>
        <row r="11733">
          <cell r="B11733" t="str">
            <v>BLLM 3, CAD 150</v>
          </cell>
          <cell r="H11733">
            <v>1657158.0218</v>
          </cell>
          <cell r="I11733">
            <v>482566.95380000002</v>
          </cell>
        </row>
        <row r="11734">
          <cell r="B11734" t="str">
            <v>BLLM 3, CAD 150 (PTM)</v>
          </cell>
          <cell r="H11734">
            <v>1657158.0220000001</v>
          </cell>
          <cell r="I11734">
            <v>482566.95400000003</v>
          </cell>
        </row>
        <row r="11735">
          <cell r="B11735" t="str">
            <v>BLLM 3, CAD 156</v>
          </cell>
          <cell r="H11735">
            <v>1665674.1259000001</v>
          </cell>
          <cell r="I11735">
            <v>444762.27029999997</v>
          </cell>
        </row>
        <row r="11736">
          <cell r="B11736" t="str">
            <v>BLLM 3, CAD 156 (PTM)</v>
          </cell>
          <cell r="H11736">
            <v>1665674.1259999999</v>
          </cell>
          <cell r="I11736">
            <v>444762.27029999997</v>
          </cell>
        </row>
        <row r="11737">
          <cell r="B11737" t="str">
            <v>BLLM 3, CAD 162</v>
          </cell>
          <cell r="H11737">
            <v>1743234.808</v>
          </cell>
          <cell r="I11737">
            <v>479794.08500000002</v>
          </cell>
        </row>
        <row r="11738">
          <cell r="B11738" t="str">
            <v>BLLM 3, CAD 162 (PTM)</v>
          </cell>
          <cell r="H11738">
            <v>1743234.808</v>
          </cell>
          <cell r="I11738">
            <v>479794.08500000002</v>
          </cell>
        </row>
        <row r="11739">
          <cell r="B11739" t="str">
            <v>BLLM 3, CAD 163</v>
          </cell>
          <cell r="H11739">
            <v>1748568.6606999999</v>
          </cell>
          <cell r="I11739">
            <v>463335.55359999998</v>
          </cell>
        </row>
        <row r="11740">
          <cell r="B11740" t="str">
            <v>BLLM 3, CAD 163 (PTM)</v>
          </cell>
          <cell r="H11740">
            <v>1748568.6610000001</v>
          </cell>
          <cell r="I11740">
            <v>463335.554</v>
          </cell>
        </row>
        <row r="11741">
          <cell r="B11741" t="str">
            <v>BLLM 3, CAD 165</v>
          </cell>
          <cell r="H11741">
            <v>1734356.4129999999</v>
          </cell>
          <cell r="I11741">
            <v>451052.179</v>
          </cell>
        </row>
        <row r="11742">
          <cell r="B11742" t="str">
            <v>BLLM 3, CAD 165 (PTM)</v>
          </cell>
          <cell r="H11742">
            <v>1734356.4129999999</v>
          </cell>
          <cell r="I11742">
            <v>451052.179</v>
          </cell>
        </row>
        <row r="11743">
          <cell r="B11743" t="str">
            <v>BLLM 3, CAD 171</v>
          </cell>
          <cell r="H11743">
            <v>1633499.1268</v>
          </cell>
          <cell r="I11743">
            <v>450519.61570000002</v>
          </cell>
        </row>
        <row r="11744">
          <cell r="B11744" t="str">
            <v>BLLM 3, CAD 171 (PTM)</v>
          </cell>
          <cell r="H11744">
            <v>1633499.1270000001</v>
          </cell>
          <cell r="I11744">
            <v>450519.61599999998</v>
          </cell>
        </row>
        <row r="11745">
          <cell r="B11745" t="str">
            <v>BLLM 3, CAD 183</v>
          </cell>
          <cell r="H11745">
            <v>1731653.9084000001</v>
          </cell>
          <cell r="I11745">
            <v>489355.15720000002</v>
          </cell>
        </row>
        <row r="11746">
          <cell r="B11746" t="str">
            <v>BLLM 3, CAD 183 (PTM)</v>
          </cell>
          <cell r="H11746">
            <v>1731653.9080000001</v>
          </cell>
          <cell r="I11746">
            <v>489355.15700000001</v>
          </cell>
        </row>
        <row r="11747">
          <cell r="B11747" t="str">
            <v>BLLM 3, CAD 185</v>
          </cell>
          <cell r="H11747">
            <v>1742380.4508</v>
          </cell>
          <cell r="I11747">
            <v>559063.10710000002</v>
          </cell>
        </row>
        <row r="11748">
          <cell r="B11748" t="str">
            <v>BLLM 3, CAD 185 (PTM)</v>
          </cell>
          <cell r="H11748">
            <v>1742380.4509999999</v>
          </cell>
          <cell r="I11748">
            <v>559063.10699999996</v>
          </cell>
        </row>
        <row r="11749">
          <cell r="B11749" t="str">
            <v>BLLM 3, CAD 191</v>
          </cell>
          <cell r="H11749">
            <v>1699174.1427</v>
          </cell>
          <cell r="I11749">
            <v>388163.97</v>
          </cell>
        </row>
        <row r="11750">
          <cell r="B11750" t="str">
            <v>BLLM 3, CAD 191 (PTM)</v>
          </cell>
          <cell r="H11750">
            <v>1699174.1429999999</v>
          </cell>
          <cell r="I11750">
            <v>388163.97</v>
          </cell>
        </row>
        <row r="11751">
          <cell r="B11751" t="str">
            <v>BLLM 3, CAD 196</v>
          </cell>
          <cell r="H11751">
            <v>1676719.8011</v>
          </cell>
          <cell r="I11751">
            <v>496780.10619999998</v>
          </cell>
        </row>
        <row r="11752">
          <cell r="B11752" t="str">
            <v>BLLM 3, CAD 196 (PTM)</v>
          </cell>
          <cell r="H11752">
            <v>1676719.801</v>
          </cell>
          <cell r="I11752">
            <v>496780.10600000003</v>
          </cell>
        </row>
        <row r="11753">
          <cell r="B11753" t="str">
            <v>BLLM 3, CAD 198</v>
          </cell>
          <cell r="H11753">
            <v>1689089.3940000001</v>
          </cell>
          <cell r="I11753">
            <v>484493.66869999998</v>
          </cell>
        </row>
        <row r="11754">
          <cell r="B11754" t="str">
            <v>BLLM 3, CAD 198 (PTM)</v>
          </cell>
          <cell r="H11754">
            <v>1689089.3940000001</v>
          </cell>
          <cell r="I11754">
            <v>484493.66899999999</v>
          </cell>
        </row>
        <row r="11755">
          <cell r="B11755" t="str">
            <v>BLLM 3, CAD 215</v>
          </cell>
          <cell r="H11755">
            <v>1649951.0057999999</v>
          </cell>
          <cell r="I11755">
            <v>487310.78330000001</v>
          </cell>
        </row>
        <row r="11756">
          <cell r="B11756" t="str">
            <v>BLLM 3, CAD 215 (PTM)</v>
          </cell>
          <cell r="H11756">
            <v>1649951.0060000001</v>
          </cell>
          <cell r="I11756">
            <v>487310.783</v>
          </cell>
        </row>
        <row r="11757">
          <cell r="B11757" t="str">
            <v>BLLM 3, CAD 224</v>
          </cell>
          <cell r="H11757">
            <v>1692182.4055000001</v>
          </cell>
          <cell r="I11757">
            <v>488558.2084</v>
          </cell>
        </row>
        <row r="11758">
          <cell r="B11758" t="str">
            <v>BLLM 3, CAD 224 (PTM)</v>
          </cell>
          <cell r="H11758">
            <v>1692182.406</v>
          </cell>
          <cell r="I11758">
            <v>488558.20799999998</v>
          </cell>
        </row>
        <row r="11759">
          <cell r="B11759" t="str">
            <v>BLLM 3, CAD 225</v>
          </cell>
          <cell r="H11759">
            <v>1695268.541</v>
          </cell>
          <cell r="I11759">
            <v>496682.8394</v>
          </cell>
        </row>
        <row r="11760">
          <cell r="B11760" t="str">
            <v>BLLM 3, CAD 225 (PTM)</v>
          </cell>
          <cell r="H11760">
            <v>1695268.541</v>
          </cell>
          <cell r="I11760">
            <v>496682.83899999998</v>
          </cell>
        </row>
        <row r="11761">
          <cell r="B11761" t="str">
            <v>BLLM 3, CAD 226</v>
          </cell>
          <cell r="H11761">
            <v>1697612.3091</v>
          </cell>
          <cell r="I11761">
            <v>499454.26</v>
          </cell>
        </row>
        <row r="11762">
          <cell r="B11762" t="str">
            <v>BLLM 3, CAD 226 (PTM)</v>
          </cell>
          <cell r="H11762">
            <v>1697612.3089999999</v>
          </cell>
          <cell r="I11762">
            <v>499454.26</v>
          </cell>
        </row>
        <row r="11763">
          <cell r="B11763" t="str">
            <v>BLLM 3, CAD 226-D</v>
          </cell>
          <cell r="H11763">
            <v>1696592.9410000001</v>
          </cell>
          <cell r="I11763">
            <v>513597.73</v>
          </cell>
        </row>
        <row r="11764">
          <cell r="B11764" t="str">
            <v>BLLM 3, CAD 230</v>
          </cell>
          <cell r="H11764">
            <v>1690729.4926</v>
          </cell>
          <cell r="I11764">
            <v>484910.6079</v>
          </cell>
        </row>
        <row r="11765">
          <cell r="B11765" t="str">
            <v>BLLM 3, CAD 230 (PTM)</v>
          </cell>
          <cell r="H11765">
            <v>1690729.493</v>
          </cell>
          <cell r="I11765">
            <v>484910.60800000001</v>
          </cell>
        </row>
        <row r="11766">
          <cell r="B11766" t="str">
            <v>BLLM 3, CAD 231</v>
          </cell>
          <cell r="H11766">
            <v>1673365.3326999999</v>
          </cell>
          <cell r="I11766">
            <v>475678.53710000002</v>
          </cell>
        </row>
        <row r="11767">
          <cell r="B11767" t="str">
            <v>BLLM 3, CAD 231 (PTM)</v>
          </cell>
          <cell r="H11767">
            <v>1673365.3330000001</v>
          </cell>
          <cell r="I11767">
            <v>475678.53700000001</v>
          </cell>
        </row>
        <row r="11768">
          <cell r="B11768" t="str">
            <v>BLLM 3, CAD 241</v>
          </cell>
          <cell r="H11768">
            <v>1616816.6510000001</v>
          </cell>
          <cell r="I11768">
            <v>451018.99800000002</v>
          </cell>
        </row>
        <row r="11769">
          <cell r="B11769" t="str">
            <v>BLLM 3, CAD 241 (PTM)</v>
          </cell>
          <cell r="H11769">
            <v>1616816.6510000001</v>
          </cell>
          <cell r="I11769">
            <v>451018.99800000002</v>
          </cell>
        </row>
        <row r="11770">
          <cell r="B11770" t="str">
            <v>BLLM 3, CAD 242</v>
          </cell>
          <cell r="H11770">
            <v>1608824.6228</v>
          </cell>
          <cell r="I11770">
            <v>455742.4142</v>
          </cell>
        </row>
        <row r="11771">
          <cell r="B11771" t="str">
            <v>BLLM 3, CAD 242 (PTM)</v>
          </cell>
          <cell r="H11771">
            <v>1608824.6229999999</v>
          </cell>
          <cell r="I11771">
            <v>455742.41399999999</v>
          </cell>
        </row>
        <row r="11772">
          <cell r="B11772" t="str">
            <v>BLLM 3, CAD 243</v>
          </cell>
          <cell r="H11772">
            <v>1597115.2426</v>
          </cell>
          <cell r="I11772">
            <v>442438.8186</v>
          </cell>
        </row>
        <row r="11773">
          <cell r="B11773" t="str">
            <v>BLLM 3, CAD 243 (PTM)</v>
          </cell>
          <cell r="H11773">
            <v>1597115.243</v>
          </cell>
          <cell r="I11773">
            <v>442438.81900000002</v>
          </cell>
        </row>
        <row r="11774">
          <cell r="B11774" t="str">
            <v>BLLM 3, CAD 244</v>
          </cell>
          <cell r="H11774">
            <v>1607408.7134</v>
          </cell>
          <cell r="I11774">
            <v>433506.38530000002</v>
          </cell>
        </row>
        <row r="11775">
          <cell r="B11775" t="str">
            <v>BLLM 3, CAD 244 (PTM)</v>
          </cell>
          <cell r="H11775">
            <v>1607408.713</v>
          </cell>
          <cell r="I11775">
            <v>433506.38500000001</v>
          </cell>
        </row>
        <row r="11776">
          <cell r="B11776" t="str">
            <v>BLLM 3, CAD 258</v>
          </cell>
          <cell r="H11776">
            <v>1639226.8995999999</v>
          </cell>
          <cell r="I11776">
            <v>442931.24080000003</v>
          </cell>
        </row>
        <row r="11777">
          <cell r="B11777" t="str">
            <v>BLLM 3, CAD 258 (PTM)</v>
          </cell>
          <cell r="H11777">
            <v>1639226.9</v>
          </cell>
          <cell r="I11777">
            <v>442931.24099999998</v>
          </cell>
        </row>
        <row r="11778">
          <cell r="B11778" t="str">
            <v>BLLM 3, CAD 260</v>
          </cell>
          <cell r="H11778">
            <v>1658848.1876000001</v>
          </cell>
          <cell r="I11778">
            <v>473768.69750000001</v>
          </cell>
        </row>
        <row r="11779">
          <cell r="B11779" t="str">
            <v>BLLM 3, CAD 260 (PTM)</v>
          </cell>
          <cell r="H11779">
            <v>1658848.1880000001</v>
          </cell>
          <cell r="I11779">
            <v>473768.69750000001</v>
          </cell>
        </row>
        <row r="11780">
          <cell r="B11780" t="str">
            <v>BLLM 3, CAD 262</v>
          </cell>
          <cell r="H11780">
            <v>1624980.0437</v>
          </cell>
          <cell r="I11780">
            <v>419145.81209999998</v>
          </cell>
        </row>
        <row r="11781">
          <cell r="B11781" t="str">
            <v>BLLM 3, CAD 262 (PTM)</v>
          </cell>
          <cell r="H11781">
            <v>1624980.04</v>
          </cell>
          <cell r="I11781">
            <v>419145.81699999998</v>
          </cell>
        </row>
        <row r="11782">
          <cell r="B11782" t="str">
            <v>BLLM 3, CAD 268</v>
          </cell>
          <cell r="H11782">
            <v>1657356.3363000001</v>
          </cell>
          <cell r="I11782">
            <v>449984.55</v>
          </cell>
        </row>
        <row r="11783">
          <cell r="B11783" t="str">
            <v>BLLM 3, CAD 268 (PTM)</v>
          </cell>
          <cell r="H11783">
            <v>1657356.3359999999</v>
          </cell>
          <cell r="I11783">
            <v>449984.55</v>
          </cell>
        </row>
        <row r="11784">
          <cell r="B11784" t="str">
            <v>BLLM 3, CAD 269</v>
          </cell>
          <cell r="H11784">
            <v>1705595.112</v>
          </cell>
          <cell r="I11784">
            <v>491353.27769999998</v>
          </cell>
        </row>
        <row r="11785">
          <cell r="B11785" t="str">
            <v>BLLM 3, CAD 269 (PTM)</v>
          </cell>
          <cell r="H11785">
            <v>1705595.112</v>
          </cell>
          <cell r="I11785">
            <v>491353.27799999999</v>
          </cell>
        </row>
        <row r="11786">
          <cell r="B11786" t="str">
            <v>BLLM 3, CAD 273</v>
          </cell>
          <cell r="H11786">
            <v>1657380.4538</v>
          </cell>
          <cell r="I11786">
            <v>452160.20850000001</v>
          </cell>
        </row>
        <row r="11787">
          <cell r="B11787" t="str">
            <v>BLLM 3, CAD 273 (PTM)</v>
          </cell>
          <cell r="H11787">
            <v>1657380.4539999999</v>
          </cell>
          <cell r="I11787">
            <v>452160.20899999997</v>
          </cell>
        </row>
        <row r="11788">
          <cell r="B11788" t="str">
            <v>BLLM 3, CAD 274</v>
          </cell>
          <cell r="H11788">
            <v>1712888.172</v>
          </cell>
          <cell r="I11788">
            <v>455800.42800000001</v>
          </cell>
        </row>
        <row r="11789">
          <cell r="B11789" t="str">
            <v>BLLM 3, CAD 274 (PTM)</v>
          </cell>
          <cell r="H11789">
            <v>1712888.172</v>
          </cell>
          <cell r="I11789">
            <v>455800.42800000001</v>
          </cell>
        </row>
        <row r="11790">
          <cell r="B11790" t="str">
            <v>BLLM 3, CAD 280</v>
          </cell>
          <cell r="H11790">
            <v>1662745.4043000001</v>
          </cell>
          <cell r="I11790">
            <v>476287.8468</v>
          </cell>
        </row>
        <row r="11791">
          <cell r="B11791" t="str">
            <v>BLLM 3, CAD 280 (PTM)</v>
          </cell>
          <cell r="H11791">
            <v>1662745.4040000001</v>
          </cell>
          <cell r="I11791">
            <v>476287.8468</v>
          </cell>
        </row>
        <row r="11792">
          <cell r="B11792" t="str">
            <v>BLLM 3, CAD 297</v>
          </cell>
          <cell r="H11792">
            <v>1640873.3075000001</v>
          </cell>
          <cell r="I11792">
            <v>476999.34289999999</v>
          </cell>
        </row>
        <row r="11793">
          <cell r="B11793" t="str">
            <v>BLLM 3, CAD 297 (PTM)</v>
          </cell>
          <cell r="H11793">
            <v>1640873.308</v>
          </cell>
          <cell r="I11793">
            <v>476999.34299999999</v>
          </cell>
        </row>
        <row r="11794">
          <cell r="B11794" t="str">
            <v>BLLM 3, CAD 303-D</v>
          </cell>
          <cell r="H11794">
            <v>1632483.4779999999</v>
          </cell>
          <cell r="I11794">
            <v>490025.804</v>
          </cell>
        </row>
        <row r="11795">
          <cell r="B11795" t="str">
            <v>BLLM 3, CAD 303-D (PTM)</v>
          </cell>
          <cell r="H11795">
            <v>1632483.4779999999</v>
          </cell>
          <cell r="I11795">
            <v>490025.804</v>
          </cell>
        </row>
        <row r="11796">
          <cell r="B11796" t="str">
            <v>BLLM 3, CAD 304-D</v>
          </cell>
          <cell r="H11796">
            <v>1642018.2731000001</v>
          </cell>
          <cell r="I11796">
            <v>467851.63819999999</v>
          </cell>
        </row>
        <row r="11797">
          <cell r="B11797" t="str">
            <v>BLLM 3, CAD 305-D</v>
          </cell>
          <cell r="H11797">
            <v>1642289.3518000001</v>
          </cell>
          <cell r="I11797">
            <v>466706.44809999998</v>
          </cell>
        </row>
        <row r="11798">
          <cell r="B11798" t="str">
            <v>BLLM 3, CAD 305-D (PTM)</v>
          </cell>
          <cell r="H11798">
            <v>1642289.352</v>
          </cell>
          <cell r="I11798">
            <v>466706.44799999997</v>
          </cell>
        </row>
        <row r="11799">
          <cell r="B11799" t="str">
            <v>BLLM 3, CAD 306</v>
          </cell>
          <cell r="H11799">
            <v>1646615.1095</v>
          </cell>
          <cell r="I11799">
            <v>458342.89840000001</v>
          </cell>
        </row>
        <row r="11800">
          <cell r="B11800" t="str">
            <v>BLLM 3, CAD 316-D</v>
          </cell>
          <cell r="H11800">
            <v>1748669.8698</v>
          </cell>
          <cell r="I11800">
            <v>383272.815</v>
          </cell>
        </row>
        <row r="11801">
          <cell r="B11801" t="str">
            <v>BLLM 3, CAD 316-D (PTM)</v>
          </cell>
          <cell r="H11801">
            <v>1748669.87</v>
          </cell>
          <cell r="I11801">
            <v>383272.815</v>
          </cell>
        </row>
        <row r="11802">
          <cell r="B11802" t="str">
            <v>BLLM 3, CAD 319-D</v>
          </cell>
          <cell r="H11802">
            <v>1658286.4064</v>
          </cell>
          <cell r="I11802">
            <v>503892.32</v>
          </cell>
        </row>
        <row r="11803">
          <cell r="B11803" t="str">
            <v>BLLM 3, CAD 320-D</v>
          </cell>
          <cell r="H11803">
            <v>1658286.4064</v>
          </cell>
          <cell r="I11803">
            <v>503892.32</v>
          </cell>
        </row>
        <row r="11804">
          <cell r="B11804" t="str">
            <v>BLLM 3, CAD 320-D (PTM)</v>
          </cell>
          <cell r="H11804">
            <v>1658286.406</v>
          </cell>
          <cell r="I11804">
            <v>503892.32</v>
          </cell>
        </row>
        <row r="11805">
          <cell r="B11805" t="str">
            <v>BLLM 3, CAD 322-D</v>
          </cell>
          <cell r="H11805">
            <v>1653225.4584999999</v>
          </cell>
          <cell r="I11805">
            <v>417494.66389999999</v>
          </cell>
        </row>
        <row r="11806">
          <cell r="B11806" t="str">
            <v>BLLM 3, CAD 324-D</v>
          </cell>
          <cell r="H11806">
            <v>1694278.3362</v>
          </cell>
          <cell r="I11806">
            <v>493102.86489999999</v>
          </cell>
        </row>
        <row r="11807">
          <cell r="B11807" t="str">
            <v>BLLM 3, CAD 324-D (PTM)</v>
          </cell>
          <cell r="H11807">
            <v>1694278.3359999999</v>
          </cell>
          <cell r="I11807">
            <v>493102.86499999999</v>
          </cell>
        </row>
        <row r="11808">
          <cell r="B11808" t="str">
            <v>BLLM 3, CAD 333</v>
          </cell>
          <cell r="H11808">
            <v>1643742.06</v>
          </cell>
          <cell r="I11808">
            <v>489970.7</v>
          </cell>
        </row>
        <row r="11809">
          <cell r="B11809" t="str">
            <v>BLLM 3, CAD 334</v>
          </cell>
          <cell r="H11809">
            <v>1642810.34</v>
          </cell>
          <cell r="I11809">
            <v>485039.94</v>
          </cell>
        </row>
        <row r="11810">
          <cell r="B11810" t="str">
            <v>BLLM 3, CAD 335</v>
          </cell>
          <cell r="H11810">
            <v>1647631.7</v>
          </cell>
          <cell r="I11810">
            <v>488884.9</v>
          </cell>
        </row>
        <row r="11811">
          <cell r="B11811" t="str">
            <v>BLLM 3, CAD 336</v>
          </cell>
          <cell r="H11811">
            <v>1634973.18</v>
          </cell>
          <cell r="I11811">
            <v>498465.85</v>
          </cell>
        </row>
        <row r="11812">
          <cell r="B11812" t="str">
            <v>BLLM 3, CAD 344</v>
          </cell>
          <cell r="H11812">
            <v>1647631.78</v>
          </cell>
          <cell r="I11812">
            <v>488884.9</v>
          </cell>
        </row>
        <row r="11813">
          <cell r="B11813" t="str">
            <v>BLLM 3, CAD 345</v>
          </cell>
          <cell r="H11813">
            <v>1648614</v>
          </cell>
          <cell r="I11813">
            <v>480090.5</v>
          </cell>
        </row>
        <row r="11814">
          <cell r="B11814" t="str">
            <v>BLLM 3, CAD 349</v>
          </cell>
          <cell r="H11814">
            <v>1656525.3060000001</v>
          </cell>
          <cell r="I11814">
            <v>506969.34899999999</v>
          </cell>
        </row>
        <row r="11815">
          <cell r="B11815" t="str">
            <v>BLLM 3, CAD 350</v>
          </cell>
          <cell r="H11815">
            <v>1645425.3</v>
          </cell>
          <cell r="I11815">
            <v>507421.43</v>
          </cell>
        </row>
        <row r="11816">
          <cell r="B11816" t="str">
            <v>BLLM 3, CAD 36</v>
          </cell>
          <cell r="H11816">
            <v>1596617.5160000001</v>
          </cell>
          <cell r="I11816">
            <v>442884.08799999999</v>
          </cell>
        </row>
        <row r="11817">
          <cell r="B11817" t="str">
            <v>BLLM 3, CAD 36 (PTM)</v>
          </cell>
          <cell r="H11817">
            <v>1596617.5160000001</v>
          </cell>
          <cell r="I11817">
            <v>442884.08799999999</v>
          </cell>
        </row>
        <row r="11818">
          <cell r="B11818" t="str">
            <v>BLLM 3, CAD 364</v>
          </cell>
          <cell r="H11818">
            <v>1710782.0973</v>
          </cell>
          <cell r="I11818">
            <v>382570.19589999999</v>
          </cell>
        </row>
        <row r="11819">
          <cell r="B11819" t="str">
            <v>BLLM 3, CAD 376-D</v>
          </cell>
          <cell r="H11819">
            <v>1656696.8319999999</v>
          </cell>
          <cell r="I11819">
            <v>456128.68900000001</v>
          </cell>
        </row>
        <row r="11820">
          <cell r="B11820" t="str">
            <v>BLLM 3, CAD 377-D</v>
          </cell>
          <cell r="H11820">
            <v>1659897.2039999999</v>
          </cell>
          <cell r="I11820">
            <v>455387.495</v>
          </cell>
        </row>
        <row r="11821">
          <cell r="B11821" t="str">
            <v>BLLM 3, CAD 378-D</v>
          </cell>
          <cell r="H11821">
            <v>1648420.567</v>
          </cell>
          <cell r="I11821">
            <v>465507.92300000001</v>
          </cell>
        </row>
        <row r="11822">
          <cell r="B11822" t="str">
            <v>BLLM 3, CAD 379-D</v>
          </cell>
          <cell r="H11822">
            <v>1658158.21</v>
          </cell>
          <cell r="I11822">
            <v>471903.136</v>
          </cell>
        </row>
        <row r="11823">
          <cell r="B11823" t="str">
            <v>BLLM 3, CAD 380-D</v>
          </cell>
          <cell r="H11823">
            <v>1672157.2930000001</v>
          </cell>
          <cell r="I11823">
            <v>470534.55300000001</v>
          </cell>
        </row>
        <row r="11824">
          <cell r="B11824" t="str">
            <v>BLLM 3, CAD 381-D</v>
          </cell>
          <cell r="H11824">
            <v>1730444.3319999999</v>
          </cell>
          <cell r="I11824">
            <v>439297.69400000002</v>
          </cell>
        </row>
        <row r="11825">
          <cell r="B11825" t="str">
            <v>BLLM 3, CAD 382-D</v>
          </cell>
          <cell r="H11825">
            <v>1693972.023</v>
          </cell>
          <cell r="I11825">
            <v>457454.57699999999</v>
          </cell>
        </row>
        <row r="11826">
          <cell r="B11826" t="str">
            <v>BLLM 3, CAD 383-D</v>
          </cell>
          <cell r="H11826">
            <v>1739612.145</v>
          </cell>
          <cell r="I11826">
            <v>431188.28899999999</v>
          </cell>
        </row>
        <row r="11827">
          <cell r="B11827" t="str">
            <v>BLLM 3, CAD 387-D</v>
          </cell>
          <cell r="H11827">
            <v>1710074.906</v>
          </cell>
          <cell r="I11827">
            <v>482191.85100000002</v>
          </cell>
        </row>
        <row r="11828">
          <cell r="B11828" t="str">
            <v>BLLM 3, CAD 388-D</v>
          </cell>
          <cell r="H11828">
            <v>1714140.3459999999</v>
          </cell>
          <cell r="I11828">
            <v>479293.52100000001</v>
          </cell>
        </row>
        <row r="11829">
          <cell r="B11829" t="str">
            <v>BLLM 3, CAD 436-D</v>
          </cell>
          <cell r="H11829">
            <v>1700061.642</v>
          </cell>
          <cell r="I11829">
            <v>485153.35200000001</v>
          </cell>
        </row>
        <row r="11830">
          <cell r="B11830" t="str">
            <v>BLLM 3, CAD 441-D</v>
          </cell>
          <cell r="H11830">
            <v>1722445.8529999999</v>
          </cell>
          <cell r="I11830">
            <v>478396.56400000001</v>
          </cell>
        </row>
        <row r="11831">
          <cell r="B11831" t="str">
            <v>BLLM 3, CAD 51</v>
          </cell>
          <cell r="H11831">
            <v>1713985.101</v>
          </cell>
          <cell r="I11831">
            <v>496897.424</v>
          </cell>
        </row>
        <row r="11832">
          <cell r="B11832" t="str">
            <v>BLLM 3, CAD 51 (PTM)</v>
          </cell>
          <cell r="H11832">
            <v>1713985.101</v>
          </cell>
          <cell r="I11832">
            <v>496897.424</v>
          </cell>
        </row>
        <row r="11833">
          <cell r="B11833" t="str">
            <v>BLLM 3, CAD 53</v>
          </cell>
          <cell r="H11833">
            <v>1736889.8108000001</v>
          </cell>
          <cell r="I11833">
            <v>500289.02360000001</v>
          </cell>
        </row>
        <row r="11834">
          <cell r="B11834" t="str">
            <v>BLLM 3, CAD 53 (PTM)</v>
          </cell>
          <cell r="H11834">
            <v>1736889.811</v>
          </cell>
          <cell r="I11834">
            <v>500289.02399999998</v>
          </cell>
        </row>
        <row r="11835">
          <cell r="B11835" t="str">
            <v>BLLM 3, CAD 547</v>
          </cell>
          <cell r="H11835">
            <v>1642720.726</v>
          </cell>
          <cell r="I11835">
            <v>419577.24400000001</v>
          </cell>
        </row>
        <row r="11836">
          <cell r="B11836" t="str">
            <v>BLLM 3, CAD 614-D</v>
          </cell>
          <cell r="H11836">
            <v>1688884.105</v>
          </cell>
          <cell r="I11836">
            <v>405077.91200000001</v>
          </cell>
        </row>
        <row r="11837">
          <cell r="B11837" t="str">
            <v>BLLM 3, CAD 615-D</v>
          </cell>
          <cell r="H11837">
            <v>1693985.9180000001</v>
          </cell>
          <cell r="I11837">
            <v>45642.597000000002</v>
          </cell>
        </row>
        <row r="11838">
          <cell r="B11838" t="str">
            <v>BLLM 3, CAD 652</v>
          </cell>
          <cell r="H11838">
            <v>1722380.44</v>
          </cell>
          <cell r="I11838">
            <v>387543.8</v>
          </cell>
        </row>
        <row r="11839">
          <cell r="B11839" t="str">
            <v>BLLM 3, CAD 66</v>
          </cell>
          <cell r="H11839">
            <v>1738686.3917</v>
          </cell>
          <cell r="I11839">
            <v>496819.82569999999</v>
          </cell>
        </row>
        <row r="11840">
          <cell r="B11840" t="str">
            <v>BLLM 3, CAD 66 (PTM)</v>
          </cell>
          <cell r="H11840">
            <v>1738686.392</v>
          </cell>
          <cell r="I11840">
            <v>496819.826</v>
          </cell>
        </row>
        <row r="11841">
          <cell r="B11841" t="str">
            <v>BLLM 3, CAD 67</v>
          </cell>
          <cell r="H11841">
            <v>1719353.6850999999</v>
          </cell>
          <cell r="I11841">
            <v>492984.10859999998</v>
          </cell>
        </row>
        <row r="11842">
          <cell r="B11842" t="str">
            <v>BLLM 3, CAD 67 (PTM)</v>
          </cell>
          <cell r="H11842">
            <v>1719353.6850000001</v>
          </cell>
          <cell r="I11842">
            <v>492984.109</v>
          </cell>
        </row>
        <row r="11843">
          <cell r="B11843" t="str">
            <v>BLLM 3, CAD 685-D</v>
          </cell>
          <cell r="H11843">
            <v>1725205.169</v>
          </cell>
          <cell r="I11843">
            <v>522746.34600000002</v>
          </cell>
        </row>
        <row r="11844">
          <cell r="B11844" t="str">
            <v>BLLM 3, CAD 686</v>
          </cell>
          <cell r="H11844">
            <v>1672901.159</v>
          </cell>
          <cell r="I11844">
            <v>398839.27600000001</v>
          </cell>
        </row>
        <row r="11845">
          <cell r="B11845" t="str">
            <v>BLLM 3, CAD 699</v>
          </cell>
          <cell r="H11845">
            <v>1716446.331</v>
          </cell>
          <cell r="I11845">
            <v>472684.24599999998</v>
          </cell>
        </row>
        <row r="11846">
          <cell r="B11846" t="str">
            <v>BLLM 3, CAD 71</v>
          </cell>
          <cell r="H11846">
            <v>1658777.1569999999</v>
          </cell>
          <cell r="I11846">
            <v>468546.22100000002</v>
          </cell>
        </row>
        <row r="11847">
          <cell r="B11847" t="str">
            <v>BLLM 3, CAD 71 (PTM)</v>
          </cell>
          <cell r="H11847">
            <v>1658777.1569999999</v>
          </cell>
          <cell r="I11847">
            <v>468546.22100000002</v>
          </cell>
        </row>
        <row r="11848">
          <cell r="B11848" t="str">
            <v>BLLM 3, CAD 714</v>
          </cell>
          <cell r="H11848">
            <v>1660322.8859999999</v>
          </cell>
          <cell r="I11848">
            <v>414917.28399999999</v>
          </cell>
        </row>
        <row r="11849">
          <cell r="B11849" t="str">
            <v>BLLM 3, CAD 716-D</v>
          </cell>
          <cell r="H11849">
            <v>1763784.5249999999</v>
          </cell>
          <cell r="I11849">
            <v>510745.39199999999</v>
          </cell>
        </row>
        <row r="11850">
          <cell r="B11850" t="str">
            <v>BLLM 3, CAD 881</v>
          </cell>
          <cell r="H11850">
            <v>1734224.1740000001</v>
          </cell>
          <cell r="I11850">
            <v>385841.67300000001</v>
          </cell>
        </row>
        <row r="11851">
          <cell r="B11851" t="str">
            <v>BLLM 3, CAD 92</v>
          </cell>
          <cell r="H11851">
            <v>1702817.0981999999</v>
          </cell>
          <cell r="I11851">
            <v>472600.6924</v>
          </cell>
        </row>
        <row r="11852">
          <cell r="B11852" t="str">
            <v>BLLM 3, CAD 92 (PTM)</v>
          </cell>
          <cell r="H11852">
            <v>1702817.098</v>
          </cell>
          <cell r="I11852">
            <v>472600.69199999998</v>
          </cell>
        </row>
        <row r="11853">
          <cell r="B11853" t="str">
            <v>BLLM 3, CAD 920-D</v>
          </cell>
          <cell r="H11853">
            <v>1749407.0349999999</v>
          </cell>
          <cell r="I11853">
            <v>556854.05700000003</v>
          </cell>
        </row>
        <row r="11854">
          <cell r="B11854" t="str">
            <v>BLLM 3, CAD 921-D</v>
          </cell>
          <cell r="H11854">
            <v>1735434.51</v>
          </cell>
          <cell r="I11854">
            <v>535828.93299999996</v>
          </cell>
        </row>
        <row r="11855">
          <cell r="B11855" t="str">
            <v>BLLM 3, CAD 923-D</v>
          </cell>
          <cell r="H11855">
            <v>1693829.9410000001</v>
          </cell>
          <cell r="I11855">
            <v>539718.99199999997</v>
          </cell>
        </row>
        <row r="11856">
          <cell r="B11856" t="str">
            <v>BLLM 3, CAD 94</v>
          </cell>
          <cell r="H11856">
            <v>1674612.8026000001</v>
          </cell>
          <cell r="I11856">
            <v>459761.86379999999</v>
          </cell>
        </row>
        <row r="11857">
          <cell r="B11857" t="str">
            <v>BLLM 3, CAD 94 (PTM)</v>
          </cell>
          <cell r="H11857">
            <v>1674612.8030000001</v>
          </cell>
          <cell r="I11857">
            <v>459761.864</v>
          </cell>
        </row>
        <row r="11858">
          <cell r="B11858" t="str">
            <v>BLLM 3, CAD 956-D</v>
          </cell>
          <cell r="H11858">
            <v>1737046.436</v>
          </cell>
          <cell r="I11858">
            <v>550764.15300000005</v>
          </cell>
        </row>
        <row r="11859">
          <cell r="B11859" t="str">
            <v>BLLM 3, CAD 97</v>
          </cell>
          <cell r="H11859">
            <v>1713985.2949999999</v>
          </cell>
          <cell r="I11859">
            <v>495769.17200000002</v>
          </cell>
        </row>
        <row r="11860">
          <cell r="B11860" t="str">
            <v>BLLM 3, CAD 97 (PTM)</v>
          </cell>
          <cell r="H11860">
            <v>1713985.2949999999</v>
          </cell>
          <cell r="I11860">
            <v>495769.17200000002</v>
          </cell>
        </row>
        <row r="11861">
          <cell r="B11861" t="str">
            <v>BLLM 3, GSS 144</v>
          </cell>
          <cell r="H11861">
            <v>1720200.2279999999</v>
          </cell>
          <cell r="I11861">
            <v>525029.96299999999</v>
          </cell>
        </row>
        <row r="11862">
          <cell r="B11862" t="str">
            <v>BLLM 3, GSS 144 (PTM)</v>
          </cell>
          <cell r="H11862">
            <v>1720200.2279999999</v>
          </cell>
          <cell r="I11862">
            <v>525029.96299999999</v>
          </cell>
        </row>
        <row r="11863">
          <cell r="B11863" t="str">
            <v>BLLM 3, GSS 160</v>
          </cell>
          <cell r="H11863">
            <v>1707496.1022999999</v>
          </cell>
          <cell r="I11863">
            <v>536646.19510000001</v>
          </cell>
        </row>
        <row r="11864">
          <cell r="B11864" t="str">
            <v>BLLM 3, GSS 160 (PTM)</v>
          </cell>
          <cell r="H11864">
            <v>1707496.102</v>
          </cell>
          <cell r="I11864">
            <v>536646.19499999995</v>
          </cell>
        </row>
        <row r="11865">
          <cell r="B11865" t="str">
            <v>BLLM 3, MUN. OF DINALUPIHAN</v>
          </cell>
          <cell r="H11865">
            <v>1644764.2039999999</v>
          </cell>
          <cell r="I11865">
            <v>442484.663</v>
          </cell>
        </row>
        <row r="11866">
          <cell r="B11866" t="str">
            <v>BLLM 3, MUN. OF DINALUPIHAN (PTM)</v>
          </cell>
          <cell r="H11866">
            <v>1644764.2039999999</v>
          </cell>
          <cell r="I11866">
            <v>442484.663</v>
          </cell>
        </row>
        <row r="11867">
          <cell r="B11867" t="str">
            <v>BLLM 3, PB-03-0001</v>
          </cell>
          <cell r="H11867">
            <v>1718856.929</v>
          </cell>
          <cell r="I11867">
            <v>511614.837</v>
          </cell>
        </row>
        <row r="11868">
          <cell r="B11868" t="str">
            <v>BLLM 3, PLS 29</v>
          </cell>
          <cell r="H11868">
            <v>1645299.8766000001</v>
          </cell>
          <cell r="I11868">
            <v>436237.10450000002</v>
          </cell>
        </row>
        <row r="11869">
          <cell r="B11869" t="str">
            <v>BLLM 3, PLS 29 (PTM)</v>
          </cell>
          <cell r="H11869">
            <v>1645299.8770000001</v>
          </cell>
          <cell r="I11869">
            <v>436237.10499999998</v>
          </cell>
        </row>
        <row r="11870">
          <cell r="B11870" t="str">
            <v>BLLM 3, PLS 295</v>
          </cell>
          <cell r="H11870">
            <v>1785657.1577000001</v>
          </cell>
          <cell r="I11870">
            <v>602329.66110000003</v>
          </cell>
        </row>
        <row r="11871">
          <cell r="B11871" t="str">
            <v>BLLM 3, PLS 295</v>
          </cell>
          <cell r="H11871">
            <v>178657.158</v>
          </cell>
          <cell r="I11871">
            <v>602329.66099999996</v>
          </cell>
        </row>
        <row r="11872">
          <cell r="B11872" t="str">
            <v>BLLM 3, PLS 295 (PTM)</v>
          </cell>
          <cell r="H11872">
            <v>1785657.1580000001</v>
          </cell>
          <cell r="I11872">
            <v>602329.66110000003</v>
          </cell>
        </row>
        <row r="11873">
          <cell r="B11873" t="str">
            <v>BLLM 3, PLS 31</v>
          </cell>
          <cell r="H11873">
            <v>1662256.192</v>
          </cell>
          <cell r="I11873">
            <v>510533.15010000003</v>
          </cell>
        </row>
        <row r="11874">
          <cell r="B11874" t="str">
            <v>BLLM 3, PLS 31 (PTM)</v>
          </cell>
          <cell r="H11874">
            <v>1662256.192</v>
          </cell>
          <cell r="I11874">
            <v>510533.15</v>
          </cell>
        </row>
        <row r="11875">
          <cell r="B11875" t="str">
            <v>BLLM 3, PLS 378</v>
          </cell>
          <cell r="H11875">
            <v>1724808.676</v>
          </cell>
          <cell r="I11875">
            <v>524540.87199999997</v>
          </cell>
        </row>
        <row r="11876">
          <cell r="B11876" t="str">
            <v>BLLM 3, PLS 378 (PTM)</v>
          </cell>
          <cell r="H11876">
            <v>1724808.676</v>
          </cell>
          <cell r="I11876">
            <v>524540.87199999997</v>
          </cell>
        </row>
        <row r="11877">
          <cell r="B11877" t="str">
            <v>BLLM 3, PLS 468</v>
          </cell>
          <cell r="H11877">
            <v>1680127.0508999999</v>
          </cell>
          <cell r="I11877">
            <v>397577.12849999999</v>
          </cell>
        </row>
        <row r="11878">
          <cell r="B11878" t="str">
            <v>BLLM 3, PLS 468 (PTM)</v>
          </cell>
          <cell r="H11878">
            <v>1680127.051</v>
          </cell>
          <cell r="I11878">
            <v>397577.12900000002</v>
          </cell>
        </row>
        <row r="11879">
          <cell r="B11879" t="str">
            <v>BLLM 3, PLS 476</v>
          </cell>
          <cell r="H11879">
            <v>1672369.6074999999</v>
          </cell>
          <cell r="I11879">
            <v>485632.50390000001</v>
          </cell>
        </row>
        <row r="11880">
          <cell r="B11880" t="str">
            <v>BLLM 3, PLS 476 (PTM)</v>
          </cell>
          <cell r="H11880">
            <v>1672369.608</v>
          </cell>
          <cell r="I11880">
            <v>485632.50400000002</v>
          </cell>
        </row>
        <row r="11881">
          <cell r="B11881" t="str">
            <v>BLLM 3, PLS 50</v>
          </cell>
          <cell r="H11881">
            <v>1661169.3503</v>
          </cell>
          <cell r="I11881">
            <v>423835.58230000001</v>
          </cell>
        </row>
        <row r="11882">
          <cell r="B11882" t="str">
            <v>BLLM 3, PLS 50 (PTM)</v>
          </cell>
          <cell r="H11882">
            <v>1661169.35</v>
          </cell>
          <cell r="I11882">
            <v>423835.58199999999</v>
          </cell>
        </row>
        <row r="11883">
          <cell r="B11883" t="str">
            <v>BLLM 3, PLS 51</v>
          </cell>
          <cell r="H11883">
            <v>1653225.4580000001</v>
          </cell>
          <cell r="I11883">
            <v>417494.66399999999</v>
          </cell>
        </row>
        <row r="11884">
          <cell r="B11884" t="str">
            <v>BLLM 3, PLS 51 (PTM)</v>
          </cell>
          <cell r="H11884">
            <v>1653225.4580000001</v>
          </cell>
          <cell r="I11884">
            <v>417494.66399999999</v>
          </cell>
        </row>
        <row r="11885">
          <cell r="B11885" t="str">
            <v>BLLM 3, PLS 593</v>
          </cell>
          <cell r="H11885">
            <v>1696592.9410000001</v>
          </cell>
          <cell r="I11885">
            <v>513597.73</v>
          </cell>
        </row>
        <row r="11886">
          <cell r="B11886" t="str">
            <v>BLLM 3, POBLACION</v>
          </cell>
          <cell r="H11886">
            <v>1648182.4509999999</v>
          </cell>
          <cell r="I11886">
            <v>483597.52299999999</v>
          </cell>
        </row>
        <row r="11887">
          <cell r="B11887" t="str">
            <v>BLLM 3, POBLACION (PTM)</v>
          </cell>
          <cell r="H11887">
            <v>1648182.4509999999</v>
          </cell>
          <cell r="I11887">
            <v>483597.52299999999</v>
          </cell>
        </row>
        <row r="11888">
          <cell r="B11888" t="str">
            <v>BLLM 3, POBLACION (PTM)</v>
          </cell>
          <cell r="H11888">
            <v>1648182.4509999999</v>
          </cell>
          <cell r="I11888">
            <v>483597.52299999999</v>
          </cell>
        </row>
        <row r="11889">
          <cell r="B11889" t="str">
            <v>BLLM 3, PRS 92 TARLAC</v>
          </cell>
          <cell r="H11889">
            <v>1753706.9180999999</v>
          </cell>
          <cell r="I11889">
            <v>457408.723</v>
          </cell>
        </row>
        <row r="11890">
          <cell r="B11890" t="str">
            <v>BLLM 3, PSC 22</v>
          </cell>
          <cell r="H11890">
            <v>1665790.0619999999</v>
          </cell>
          <cell r="I11890">
            <v>399886.06800000003</v>
          </cell>
        </row>
        <row r="11891">
          <cell r="B11891" t="str">
            <v>BLLM 3, PSC 22 (PTM)</v>
          </cell>
          <cell r="H11891">
            <v>1665790.0619999999</v>
          </cell>
          <cell r="I11891">
            <v>399886.06800000003</v>
          </cell>
        </row>
        <row r="11892">
          <cell r="B11892" t="str">
            <v>BLLM 3, SABANI ESTATE</v>
          </cell>
          <cell r="H11892">
            <v>1707496.102</v>
          </cell>
          <cell r="I11892">
            <v>536646.19499999995</v>
          </cell>
        </row>
        <row r="11893">
          <cell r="B11893" t="str">
            <v>BLLM 3, SABANI ESTATE (PTM)</v>
          </cell>
          <cell r="H11893">
            <v>1707496.102</v>
          </cell>
          <cell r="I11893">
            <v>536646.19499999995</v>
          </cell>
        </row>
        <row r="11894">
          <cell r="B11894" t="str">
            <v>BLLM 3, TS 308</v>
          </cell>
          <cell r="H11894">
            <v>1661551.4632000001</v>
          </cell>
          <cell r="I11894">
            <v>443232.45500000002</v>
          </cell>
        </row>
        <row r="11895">
          <cell r="B11895" t="str">
            <v>BLLM 30</v>
          </cell>
          <cell r="H11895">
            <v>0</v>
          </cell>
          <cell r="I11895">
            <v>0</v>
          </cell>
        </row>
        <row r="11896">
          <cell r="B11896" t="str">
            <v>BLLM 30</v>
          </cell>
          <cell r="H11896">
            <v>0</v>
          </cell>
          <cell r="I11896">
            <v>0</v>
          </cell>
        </row>
        <row r="11897">
          <cell r="B11897" t="str">
            <v>BLLM 30</v>
          </cell>
          <cell r="H11897">
            <v>0</v>
          </cell>
          <cell r="I11897">
            <v>0</v>
          </cell>
        </row>
        <row r="11898">
          <cell r="B11898" t="str">
            <v>BLLM 30, CAD 126</v>
          </cell>
          <cell r="H11898">
            <v>1735648.6636999999</v>
          </cell>
          <cell r="I11898">
            <v>487111.76209999999</v>
          </cell>
        </row>
        <row r="11899">
          <cell r="B11899" t="str">
            <v>BLLM 30, CAD 126 (PTM)</v>
          </cell>
          <cell r="H11899">
            <v>1735648.6640000001</v>
          </cell>
          <cell r="I11899">
            <v>487111.76199999999</v>
          </cell>
        </row>
        <row r="11900">
          <cell r="B11900" t="str">
            <v>BLLM 30, CAD 136</v>
          </cell>
          <cell r="H11900">
            <v>1729822.87</v>
          </cell>
          <cell r="I11900">
            <v>429906.68300000002</v>
          </cell>
        </row>
        <row r="11901">
          <cell r="B11901" t="str">
            <v>BLLM 30, CAD 136 (PTM)</v>
          </cell>
          <cell r="H11901">
            <v>1729822.87</v>
          </cell>
          <cell r="I11901">
            <v>429906.68300000002</v>
          </cell>
        </row>
        <row r="11902">
          <cell r="B11902" t="str">
            <v>BLLM 30, CAD 163</v>
          </cell>
          <cell r="H11902">
            <v>1747701.6392000001</v>
          </cell>
          <cell r="I11902">
            <v>468074.17859999998</v>
          </cell>
        </row>
        <row r="11903">
          <cell r="B11903" t="str">
            <v>BLLM 30, CAD 163 (PTM)</v>
          </cell>
          <cell r="H11903">
            <v>1747701.639</v>
          </cell>
          <cell r="I11903">
            <v>468074.179</v>
          </cell>
        </row>
        <row r="11904">
          <cell r="B11904" t="str">
            <v>BLLM 30, CAD 185</v>
          </cell>
          <cell r="H11904">
            <v>1742576.0057000001</v>
          </cell>
          <cell r="I11904">
            <v>553615.80209999997</v>
          </cell>
        </row>
        <row r="11905">
          <cell r="B11905" t="str">
            <v>BLLM 30, CAD 185 (PTM)</v>
          </cell>
          <cell r="H11905">
            <v>1742576.0060000001</v>
          </cell>
          <cell r="I11905">
            <v>553615.80200000003</v>
          </cell>
        </row>
        <row r="11906">
          <cell r="B11906" t="str">
            <v>BLLM 30, CAD 196</v>
          </cell>
          <cell r="H11906">
            <v>1678328.798</v>
          </cell>
          <cell r="I11906">
            <v>490823.16379999998</v>
          </cell>
        </row>
        <row r="11907">
          <cell r="B11907" t="str">
            <v>BLLM 30, CAD 196 (PTM)</v>
          </cell>
          <cell r="H11907">
            <v>1678328.798</v>
          </cell>
          <cell r="I11907">
            <v>490823.16399999999</v>
          </cell>
        </row>
        <row r="11908">
          <cell r="B11908" t="str">
            <v>BLLM 30, CAD 225</v>
          </cell>
          <cell r="H11908">
            <v>1689984.1902999999</v>
          </cell>
          <cell r="I11908">
            <v>506046.89299999998</v>
          </cell>
        </row>
        <row r="11909">
          <cell r="B11909" t="str">
            <v>BLLM 30, CAD 225 (PTM)</v>
          </cell>
          <cell r="H11909">
            <v>1689984.19</v>
          </cell>
          <cell r="I11909">
            <v>506046.89299999998</v>
          </cell>
        </row>
        <row r="11910">
          <cell r="B11910" t="str">
            <v>BLLM 30, CAD 226</v>
          </cell>
          <cell r="H11910">
            <v>1698593.2239999999</v>
          </cell>
          <cell r="I11910">
            <v>501609.25589999999</v>
          </cell>
        </row>
        <row r="11911">
          <cell r="B11911" t="str">
            <v>BLLM 30, CAD 226 (PTM)</v>
          </cell>
          <cell r="H11911">
            <v>1698593.2239999999</v>
          </cell>
          <cell r="I11911">
            <v>501609.25599999999</v>
          </cell>
        </row>
        <row r="11912">
          <cell r="B11912" t="str">
            <v>BLLM 30, CAD 231</v>
          </cell>
          <cell r="H11912">
            <v>1674733.334</v>
          </cell>
          <cell r="I11912">
            <v>473023.33370000002</v>
          </cell>
        </row>
        <row r="11913">
          <cell r="B11913" t="str">
            <v>BLLM 30, CAD 231 (PTM)</v>
          </cell>
          <cell r="H11913">
            <v>1674733.334</v>
          </cell>
          <cell r="I11913">
            <v>473023.33399999997</v>
          </cell>
        </row>
        <row r="11914">
          <cell r="B11914" t="str">
            <v>BLLM 30, CAD 258</v>
          </cell>
          <cell r="H11914">
            <v>1642051.3795</v>
          </cell>
          <cell r="I11914">
            <v>448277.24339999998</v>
          </cell>
        </row>
        <row r="11915">
          <cell r="B11915" t="str">
            <v>BLLM 30, CAD 258 (PTM)</v>
          </cell>
          <cell r="H11915">
            <v>1642051.38</v>
          </cell>
          <cell r="I11915">
            <v>448277.24300000002</v>
          </cell>
        </row>
        <row r="11916">
          <cell r="B11916" t="str">
            <v>BLLM 30, CAD 262</v>
          </cell>
          <cell r="H11916">
            <v>1622418.5349999999</v>
          </cell>
          <cell r="I11916">
            <v>422140.77840000001</v>
          </cell>
        </row>
        <row r="11917">
          <cell r="B11917" t="str">
            <v>BLLM 30, CAD 262 (PTM)</v>
          </cell>
          <cell r="H11917">
            <v>1622418.5360000001</v>
          </cell>
          <cell r="I11917">
            <v>422140.783</v>
          </cell>
        </row>
        <row r="11918">
          <cell r="B11918" t="str">
            <v>BLLM 30, CAD 268</v>
          </cell>
          <cell r="H11918">
            <v>1648931.9650999999</v>
          </cell>
          <cell r="I11918">
            <v>440277.23330000002</v>
          </cell>
        </row>
        <row r="11919">
          <cell r="B11919" t="str">
            <v>BLLM 30, CAD 268 (PTM)</v>
          </cell>
          <cell r="H11919">
            <v>1648931.9650000001</v>
          </cell>
          <cell r="I11919">
            <v>440277.23300000001</v>
          </cell>
        </row>
        <row r="11920">
          <cell r="B11920" t="str">
            <v>BLLM 30, CAD 269</v>
          </cell>
          <cell r="H11920">
            <v>1704027.412</v>
          </cell>
          <cell r="I11920">
            <v>493333.56880000001</v>
          </cell>
        </row>
        <row r="11921">
          <cell r="B11921" t="str">
            <v>BLLM 30, CAD 269 (PTM)</v>
          </cell>
          <cell r="H11921">
            <v>1704027.412</v>
          </cell>
          <cell r="I11921">
            <v>493333.56900000002</v>
          </cell>
        </row>
        <row r="11922">
          <cell r="B11922" t="str">
            <v>BLLM 30, CAD 273</v>
          </cell>
          <cell r="H11922">
            <v>1647600.1264</v>
          </cell>
          <cell r="I11922">
            <v>453818.18839999998</v>
          </cell>
        </row>
        <row r="11923">
          <cell r="B11923" t="str">
            <v>BLLM 30, CAD 273 (PTM)</v>
          </cell>
          <cell r="H11923">
            <v>1647600.1259999999</v>
          </cell>
          <cell r="I11923">
            <v>453818.18800000002</v>
          </cell>
        </row>
        <row r="11924">
          <cell r="B11924" t="str">
            <v>BLLM 30, CAD 274</v>
          </cell>
          <cell r="H11924">
            <v>1708881.4261</v>
          </cell>
          <cell r="I11924">
            <v>450403.55739999999</v>
          </cell>
        </row>
        <row r="11925">
          <cell r="B11925" t="str">
            <v>BLLM 30, CAD 274 (PTM)</v>
          </cell>
          <cell r="H11925">
            <v>1708881.426</v>
          </cell>
          <cell r="I11925">
            <v>450403.55699999997</v>
          </cell>
        </row>
        <row r="11926">
          <cell r="B11926" t="str">
            <v>BLLM 30, CAD 51</v>
          </cell>
          <cell r="H11926">
            <v>1718182.6662000001</v>
          </cell>
          <cell r="I11926">
            <v>496931.71269999997</v>
          </cell>
        </row>
        <row r="11927">
          <cell r="B11927" t="str">
            <v>BLLM 30, CAD 51 (PTM)</v>
          </cell>
          <cell r="H11927">
            <v>1718182.666</v>
          </cell>
          <cell r="I11927">
            <v>496931.71299999999</v>
          </cell>
        </row>
        <row r="11928">
          <cell r="B11928" t="str">
            <v>BLLM 30, PLS 19</v>
          </cell>
          <cell r="H11928">
            <v>1678326.5279999999</v>
          </cell>
          <cell r="I11928">
            <v>510822.16899999999</v>
          </cell>
        </row>
        <row r="11929">
          <cell r="B11929" t="str">
            <v>BLLM 30, PLS 19 (PTM)</v>
          </cell>
          <cell r="H11929">
            <v>1678326.5279999999</v>
          </cell>
          <cell r="I11929">
            <v>510822.16899999999</v>
          </cell>
        </row>
        <row r="11930">
          <cell r="B11930" t="str">
            <v>BLLM 30, PLS 295</v>
          </cell>
          <cell r="H11930">
            <v>1781470.3045999999</v>
          </cell>
          <cell r="I11930">
            <v>598535.31330000004</v>
          </cell>
        </row>
        <row r="11931">
          <cell r="B11931" t="str">
            <v>BLLM 30, PLS 295 (PTM)</v>
          </cell>
          <cell r="H11931">
            <v>1781470.3049999999</v>
          </cell>
          <cell r="I11931">
            <v>598535.31330000004</v>
          </cell>
        </row>
        <row r="11932">
          <cell r="B11932" t="str">
            <v>BLLM 31</v>
          </cell>
          <cell r="H11932">
            <v>0</v>
          </cell>
          <cell r="I11932">
            <v>0</v>
          </cell>
        </row>
        <row r="11933">
          <cell r="B11933" t="str">
            <v>BLLM 31</v>
          </cell>
          <cell r="H11933">
            <v>0</v>
          </cell>
          <cell r="I11933">
            <v>0</v>
          </cell>
        </row>
        <row r="11934">
          <cell r="B11934" t="str">
            <v>BLLM 31</v>
          </cell>
          <cell r="H11934">
            <v>0</v>
          </cell>
          <cell r="I11934">
            <v>0</v>
          </cell>
        </row>
        <row r="11935">
          <cell r="B11935" t="str">
            <v>BLLM 31, CAD 136</v>
          </cell>
          <cell r="H11935">
            <v>1729417.6621000001</v>
          </cell>
          <cell r="I11935">
            <v>431616.13390000002</v>
          </cell>
        </row>
        <row r="11936">
          <cell r="B11936" t="str">
            <v>BLLM 31, CAD 136 (PTM)</v>
          </cell>
          <cell r="H11936">
            <v>1729417.662</v>
          </cell>
          <cell r="I11936">
            <v>431616.13400000002</v>
          </cell>
        </row>
        <row r="11937">
          <cell r="B11937" t="str">
            <v>BLLM 31, CAD 163</v>
          </cell>
          <cell r="H11937">
            <v>1746732.2767</v>
          </cell>
          <cell r="I11937">
            <v>470261.23989999999</v>
          </cell>
        </row>
        <row r="11938">
          <cell r="B11938" t="str">
            <v>BLLM 31, CAD 163 (PTM)</v>
          </cell>
          <cell r="H11938">
            <v>1746732.277</v>
          </cell>
          <cell r="I11938">
            <v>470261.24</v>
          </cell>
        </row>
        <row r="11939">
          <cell r="B11939" t="str">
            <v>BLLM 31, CAD 185</v>
          </cell>
          <cell r="H11939">
            <v>1743535.1740000001</v>
          </cell>
          <cell r="I11939">
            <v>555789.29630000005</v>
          </cell>
        </row>
        <row r="11940">
          <cell r="B11940" t="str">
            <v>BLLM 31, CAD 185 (PTM)</v>
          </cell>
          <cell r="H11940">
            <v>1743535.1740000001</v>
          </cell>
          <cell r="I11940">
            <v>555789.29599999997</v>
          </cell>
        </row>
        <row r="11941">
          <cell r="B11941" t="str">
            <v>BLLM 31, CAD 196</v>
          </cell>
          <cell r="H11941">
            <v>1678133.094</v>
          </cell>
          <cell r="I11941">
            <v>510853.886</v>
          </cell>
        </row>
        <row r="11942">
          <cell r="B11942" t="str">
            <v>BLLM 31, CAD 196 (PTM)</v>
          </cell>
          <cell r="H11942">
            <v>1678133.094</v>
          </cell>
          <cell r="I11942">
            <v>510853.886</v>
          </cell>
        </row>
        <row r="11943">
          <cell r="B11943" t="str">
            <v>BLLM 31, CAD 225</v>
          </cell>
          <cell r="H11943">
            <v>1689924.0536</v>
          </cell>
          <cell r="I11943">
            <v>505838.9889</v>
          </cell>
        </row>
        <row r="11944">
          <cell r="B11944" t="str">
            <v>BLLM 31, CAD 225 (PTM)</v>
          </cell>
          <cell r="H11944">
            <v>1689924.054</v>
          </cell>
          <cell r="I11944">
            <v>505838.989</v>
          </cell>
        </row>
        <row r="11945">
          <cell r="B11945" t="str">
            <v>BLLM 31, CAD 226</v>
          </cell>
          <cell r="H11945">
            <v>1697946.9262999999</v>
          </cell>
          <cell r="I11945">
            <v>501613.19990000001</v>
          </cell>
        </row>
        <row r="11946">
          <cell r="B11946" t="str">
            <v>BLLM 31, CAD 226 (PTM)</v>
          </cell>
          <cell r="H11946">
            <v>1697946.926</v>
          </cell>
          <cell r="I11946">
            <v>501613.2</v>
          </cell>
        </row>
        <row r="11947">
          <cell r="B11947" t="str">
            <v>BLLM 31, CAD 231</v>
          </cell>
          <cell r="H11947">
            <v>1674296.8289000001</v>
          </cell>
          <cell r="I11947">
            <v>472374.13459999999</v>
          </cell>
        </row>
        <row r="11948">
          <cell r="B11948" t="str">
            <v>BLLM 31, CAD 231 (PTM)</v>
          </cell>
          <cell r="H11948">
            <v>1674296.8289999999</v>
          </cell>
          <cell r="I11948">
            <v>472374.13500000001</v>
          </cell>
        </row>
        <row r="11949">
          <cell r="B11949" t="str">
            <v>BLLM 31, CAD 258</v>
          </cell>
          <cell r="H11949">
            <v>1642191.6638</v>
          </cell>
          <cell r="I11949">
            <v>448188.20370000001</v>
          </cell>
        </row>
        <row r="11950">
          <cell r="B11950" t="str">
            <v>BLLM 31, CAD 258 (PTM)</v>
          </cell>
          <cell r="H11950">
            <v>1642191.6640000001</v>
          </cell>
          <cell r="I11950">
            <v>448188.20400000003</v>
          </cell>
        </row>
        <row r="11951">
          <cell r="B11951" t="str">
            <v>BLLM 31, CAD 268</v>
          </cell>
          <cell r="H11951">
            <v>1651364.3419000001</v>
          </cell>
          <cell r="I11951">
            <v>440952.25420000002</v>
          </cell>
        </row>
        <row r="11952">
          <cell r="B11952" t="str">
            <v>BLLM 31, CAD 268 (PTM)</v>
          </cell>
          <cell r="H11952">
            <v>1651364.3419999999</v>
          </cell>
          <cell r="I11952">
            <v>440952.25400000002</v>
          </cell>
        </row>
        <row r="11953">
          <cell r="B11953" t="str">
            <v>BLLM 31, CAD 269</v>
          </cell>
          <cell r="H11953">
            <v>1704748.7091000001</v>
          </cell>
          <cell r="I11953">
            <v>495005.5981</v>
          </cell>
        </row>
        <row r="11954">
          <cell r="B11954" t="str">
            <v>BLLM 31, CAD 269 (PTM)</v>
          </cell>
          <cell r="H11954">
            <v>1704748.709</v>
          </cell>
          <cell r="I11954">
            <v>495005.598</v>
          </cell>
        </row>
        <row r="11955">
          <cell r="B11955" t="str">
            <v>BLLM 31, CAD 273</v>
          </cell>
          <cell r="H11955">
            <v>1639543.8389999999</v>
          </cell>
          <cell r="I11955">
            <v>453767.59889999998</v>
          </cell>
        </row>
        <row r="11956">
          <cell r="B11956" t="str">
            <v>BLLM 31, CAD 273 (PTM)</v>
          </cell>
          <cell r="H11956">
            <v>1639543.8389999999</v>
          </cell>
          <cell r="I11956">
            <v>453767.59899999999</v>
          </cell>
        </row>
        <row r="11957">
          <cell r="B11957" t="str">
            <v>BLLM 31, CAD 274</v>
          </cell>
          <cell r="H11957">
            <v>1708963.2169000001</v>
          </cell>
          <cell r="I11957">
            <v>450750.66859999998</v>
          </cell>
        </row>
        <row r="11958">
          <cell r="B11958" t="str">
            <v>BLLM 31, CAD 274 (PTM)</v>
          </cell>
          <cell r="H11958">
            <v>1708963.2169999999</v>
          </cell>
          <cell r="I11958">
            <v>450750.66899999999</v>
          </cell>
        </row>
        <row r="11959">
          <cell r="B11959" t="str">
            <v>BLLM 31, CAD 51</v>
          </cell>
          <cell r="H11959">
            <v>1719937.3293000001</v>
          </cell>
          <cell r="I11959">
            <v>496114.30469999998</v>
          </cell>
        </row>
        <row r="11960">
          <cell r="B11960" t="str">
            <v>BLLM 31, CAD 51 (PTM)</v>
          </cell>
          <cell r="H11960">
            <v>1719937.3289999999</v>
          </cell>
          <cell r="I11960">
            <v>496114.30499999999</v>
          </cell>
        </row>
        <row r="11961">
          <cell r="B11961" t="str">
            <v>BLLM 31, PLS 19</v>
          </cell>
          <cell r="H11961">
            <v>1680832.9597</v>
          </cell>
          <cell r="I11961">
            <v>510854.19199999998</v>
          </cell>
        </row>
        <row r="11962">
          <cell r="B11962" t="str">
            <v>BLLM 31, PLS 19 (PTM)</v>
          </cell>
          <cell r="H11962">
            <v>1680832.96</v>
          </cell>
          <cell r="I11962">
            <v>510854.19199999998</v>
          </cell>
        </row>
        <row r="11963">
          <cell r="B11963" t="str">
            <v>BLLM 31, PLS 295</v>
          </cell>
          <cell r="H11963">
            <v>1941707.38</v>
          </cell>
          <cell r="I11963">
            <v>595320.69099999999</v>
          </cell>
        </row>
        <row r="11964">
          <cell r="B11964" t="str">
            <v>BLLM 32</v>
          </cell>
          <cell r="H11964">
            <v>0</v>
          </cell>
          <cell r="I11964">
            <v>0</v>
          </cell>
        </row>
        <row r="11965">
          <cell r="B11965" t="str">
            <v>BLLM 32</v>
          </cell>
          <cell r="H11965">
            <v>0</v>
          </cell>
          <cell r="I11965">
            <v>0</v>
          </cell>
        </row>
        <row r="11966">
          <cell r="B11966" t="str">
            <v>BLLM 32</v>
          </cell>
          <cell r="H11966">
            <v>0</v>
          </cell>
          <cell r="I11966">
            <v>0</v>
          </cell>
        </row>
        <row r="11967">
          <cell r="B11967" t="str">
            <v>BLLM 32, CAD 126</v>
          </cell>
          <cell r="H11967">
            <v>1736741.4258999999</v>
          </cell>
          <cell r="I11967">
            <v>491387.37</v>
          </cell>
        </row>
        <row r="11968">
          <cell r="B11968" t="str">
            <v>BLLM 32, CAD 126 (PTM)</v>
          </cell>
          <cell r="H11968">
            <v>1736741.426</v>
          </cell>
          <cell r="I11968">
            <v>491387.37</v>
          </cell>
        </row>
        <row r="11969">
          <cell r="B11969" t="str">
            <v>BLLM 32, CAD 136</v>
          </cell>
          <cell r="H11969">
            <v>1733964.0926999999</v>
          </cell>
          <cell r="I11969">
            <v>432032.24479999999</v>
          </cell>
        </row>
        <row r="11970">
          <cell r="B11970" t="str">
            <v>BLLM 32, CAD 136 (PTM)</v>
          </cell>
          <cell r="H11970">
            <v>1733964.0930000001</v>
          </cell>
          <cell r="I11970">
            <v>432032.245</v>
          </cell>
        </row>
        <row r="11971">
          <cell r="B11971" t="str">
            <v>BLLM 32, CAD 163</v>
          </cell>
          <cell r="H11971">
            <v>1745200.4521999999</v>
          </cell>
          <cell r="I11971">
            <v>471224.87150000001</v>
          </cell>
        </row>
        <row r="11972">
          <cell r="B11972" t="str">
            <v>BLLM 32, CAD 163 (PTM)</v>
          </cell>
          <cell r="H11972">
            <v>1745200.452</v>
          </cell>
          <cell r="I11972">
            <v>471224.87199999997</v>
          </cell>
        </row>
        <row r="11973">
          <cell r="B11973" t="str">
            <v>BLLM 32, CAD 185</v>
          </cell>
          <cell r="H11973">
            <v>1743601.2585</v>
          </cell>
          <cell r="I11973">
            <v>555810.12219999998</v>
          </cell>
        </row>
        <row r="11974">
          <cell r="B11974" t="str">
            <v>BLLM 32, CAD 185 (PTM)</v>
          </cell>
          <cell r="H11974">
            <v>1743601.2590000001</v>
          </cell>
          <cell r="I11974">
            <v>555810.12199999997</v>
          </cell>
        </row>
        <row r="11975">
          <cell r="B11975" t="str">
            <v>BLLM 32, CAD 196</v>
          </cell>
          <cell r="H11975">
            <v>1679588.6839999999</v>
          </cell>
          <cell r="I11975">
            <v>511982.28600000002</v>
          </cell>
        </row>
        <row r="11976">
          <cell r="B11976" t="str">
            <v>BLLM 32, CAD 196 (PTM)</v>
          </cell>
          <cell r="H11976">
            <v>1679588.6839999999</v>
          </cell>
          <cell r="I11976">
            <v>511982.28600000002</v>
          </cell>
        </row>
        <row r="11977">
          <cell r="B11977" t="str">
            <v>BLLM 32, CAD 225</v>
          </cell>
          <cell r="H11977">
            <v>1690114.2701999999</v>
          </cell>
          <cell r="I11977">
            <v>503828.57539999997</v>
          </cell>
        </row>
        <row r="11978">
          <cell r="B11978" t="str">
            <v>BLLM 32, CAD 225 (PTM)</v>
          </cell>
          <cell r="H11978">
            <v>1690114.27</v>
          </cell>
          <cell r="I11978">
            <v>503828.57500000001</v>
          </cell>
        </row>
        <row r="11979">
          <cell r="B11979" t="str">
            <v>BLLM 32, CAD 226</v>
          </cell>
          <cell r="H11979">
            <v>1695342.9273000001</v>
          </cell>
          <cell r="I11979">
            <v>506415.80699999997</v>
          </cell>
        </row>
        <row r="11980">
          <cell r="B11980" t="str">
            <v>BLLM 32, CAD 226 (PTM)</v>
          </cell>
          <cell r="H11980">
            <v>1695342.9269999999</v>
          </cell>
          <cell r="I11980">
            <v>506415.80699999997</v>
          </cell>
        </row>
        <row r="11981">
          <cell r="B11981" t="str">
            <v>BLLM 32, CAD 231</v>
          </cell>
          <cell r="H11981">
            <v>1674128.1081999999</v>
          </cell>
          <cell r="I11981">
            <v>472410.27710000001</v>
          </cell>
        </row>
        <row r="11982">
          <cell r="B11982" t="str">
            <v>BLLM 32, CAD 231 (PTM)</v>
          </cell>
          <cell r="H11982">
            <v>1674128.108</v>
          </cell>
          <cell r="I11982">
            <v>472410.277</v>
          </cell>
        </row>
        <row r="11983">
          <cell r="B11983" t="str">
            <v>BLLM 32, CAD 258</v>
          </cell>
          <cell r="H11983">
            <v>1641082.7774</v>
          </cell>
          <cell r="I11983">
            <v>437209.26740000001</v>
          </cell>
        </row>
        <row r="11984">
          <cell r="B11984" t="str">
            <v>BLLM 32, CAD 258 (PTM)</v>
          </cell>
          <cell r="H11984">
            <v>1641082.777</v>
          </cell>
          <cell r="I11984">
            <v>437209.26699999999</v>
          </cell>
        </row>
        <row r="11985">
          <cell r="B11985" t="str">
            <v>BLLM 32, CAD 268</v>
          </cell>
          <cell r="H11985">
            <v>1651165.2859</v>
          </cell>
          <cell r="I11985">
            <v>440702.72029999999</v>
          </cell>
        </row>
        <row r="11986">
          <cell r="B11986" t="str">
            <v>BLLM 32, CAD 268 (PTM)</v>
          </cell>
          <cell r="H11986">
            <v>1651165.2860000001</v>
          </cell>
          <cell r="I11986">
            <v>440702.71999999997</v>
          </cell>
        </row>
        <row r="11987">
          <cell r="B11987" t="str">
            <v>BLLM 32, CAD 269</v>
          </cell>
          <cell r="H11987">
            <v>1705044.5623000001</v>
          </cell>
          <cell r="I11987">
            <v>494975.82069999998</v>
          </cell>
        </row>
        <row r="11988">
          <cell r="B11988" t="str">
            <v>BLLM 32, CAD 269 (PTM)</v>
          </cell>
          <cell r="H11988">
            <v>1705044.5619999999</v>
          </cell>
          <cell r="I11988">
            <v>494975.821</v>
          </cell>
        </row>
        <row r="11989">
          <cell r="B11989" t="str">
            <v>BLLM 32, CAD 273</v>
          </cell>
          <cell r="H11989">
            <v>1640476.1547000001</v>
          </cell>
          <cell r="I11989">
            <v>454982.09480000002</v>
          </cell>
        </row>
        <row r="11990">
          <cell r="B11990" t="str">
            <v>BLLM 32, CAD 273 (PTM)</v>
          </cell>
          <cell r="H11990">
            <v>1640476.155</v>
          </cell>
          <cell r="I11990">
            <v>454982.09499999997</v>
          </cell>
        </row>
        <row r="11991">
          <cell r="B11991" t="str">
            <v>BLLM 32, CAD 274</v>
          </cell>
          <cell r="H11991">
            <v>1707220.4269000001</v>
          </cell>
          <cell r="I11991">
            <v>450556.45689999999</v>
          </cell>
        </row>
        <row r="11992">
          <cell r="B11992" t="str">
            <v>BLLM 32, CAD 274 (PTM)</v>
          </cell>
          <cell r="H11992">
            <v>1707220.4269999999</v>
          </cell>
          <cell r="I11992">
            <v>450556.45699999999</v>
          </cell>
        </row>
        <row r="11993">
          <cell r="B11993" t="str">
            <v>BLLM 32, CAD 51</v>
          </cell>
          <cell r="H11993">
            <v>1719085.0390000001</v>
          </cell>
          <cell r="I11993">
            <v>498631.79269999999</v>
          </cell>
        </row>
        <row r="11994">
          <cell r="B11994" t="str">
            <v>BLLM 32, CAD 51 (PTM)</v>
          </cell>
          <cell r="H11994">
            <v>1719085.0390000001</v>
          </cell>
          <cell r="I11994">
            <v>498631.79300000001</v>
          </cell>
        </row>
        <row r="11995">
          <cell r="B11995" t="str">
            <v>BLLM 32, CAD 53</v>
          </cell>
          <cell r="H11995">
            <v>1732290.3544000001</v>
          </cell>
          <cell r="I11995">
            <v>502689.41739999998</v>
          </cell>
        </row>
        <row r="11996">
          <cell r="B11996" t="str">
            <v>BLLM 32, CAD 53 (PTM)</v>
          </cell>
          <cell r="H11996">
            <v>1732290.3540000001</v>
          </cell>
          <cell r="I11996">
            <v>502689.41700000002</v>
          </cell>
        </row>
        <row r="11997">
          <cell r="B11997" t="str">
            <v>BLLM 32, PLS 19</v>
          </cell>
          <cell r="H11997">
            <v>1679588.6839999999</v>
          </cell>
          <cell r="I11997">
            <v>511982.28600000002</v>
          </cell>
        </row>
        <row r="11998">
          <cell r="B11998" t="str">
            <v>BLLM 32, PLS 19 (PTM)</v>
          </cell>
          <cell r="H11998">
            <v>1679588.6839999999</v>
          </cell>
          <cell r="I11998">
            <v>511982.28600000002</v>
          </cell>
        </row>
        <row r="11999">
          <cell r="B11999" t="str">
            <v>BLLM 32, PLS 295</v>
          </cell>
          <cell r="H11999">
            <v>1778640.0029</v>
          </cell>
          <cell r="I11999">
            <v>596037.02919999999</v>
          </cell>
        </row>
        <row r="12000">
          <cell r="B12000" t="str">
            <v>BLLM 32, PLS 295 (PTM)</v>
          </cell>
          <cell r="H12000">
            <v>1778640.003</v>
          </cell>
          <cell r="I12000">
            <v>596037.02899999998</v>
          </cell>
        </row>
        <row r="12001">
          <cell r="B12001" t="str">
            <v>BLLM 33</v>
          </cell>
          <cell r="H12001">
            <v>0</v>
          </cell>
          <cell r="I12001">
            <v>0</v>
          </cell>
        </row>
        <row r="12002">
          <cell r="B12002" t="str">
            <v>BLLM 33</v>
          </cell>
          <cell r="H12002">
            <v>0</v>
          </cell>
          <cell r="I12002">
            <v>0</v>
          </cell>
        </row>
        <row r="12003">
          <cell r="B12003" t="str">
            <v>BLLM 33</v>
          </cell>
          <cell r="H12003">
            <v>0</v>
          </cell>
          <cell r="I12003">
            <v>0</v>
          </cell>
        </row>
        <row r="12004">
          <cell r="B12004" t="str">
            <v>BLLM 33, CAD 116</v>
          </cell>
          <cell r="H12004">
            <v>1643284.6721999999</v>
          </cell>
          <cell r="I12004">
            <v>401388.05800000002</v>
          </cell>
        </row>
        <row r="12005">
          <cell r="B12005" t="str">
            <v>BLLM 33, CAD 116 (PTM)</v>
          </cell>
          <cell r="H12005">
            <v>1643284.672</v>
          </cell>
          <cell r="I12005">
            <v>401388.05800000002</v>
          </cell>
        </row>
        <row r="12006">
          <cell r="B12006" t="str">
            <v>BLLM 33, CAD 126</v>
          </cell>
          <cell r="H12006">
            <v>1737986.12</v>
          </cell>
          <cell r="I12006">
            <v>491873.47100000002</v>
          </cell>
        </row>
        <row r="12007">
          <cell r="B12007" t="str">
            <v>BLLM 33, CAD 126 (PTM)</v>
          </cell>
          <cell r="H12007">
            <v>1737986.12</v>
          </cell>
          <cell r="I12007">
            <v>491873.47100000002</v>
          </cell>
        </row>
        <row r="12008">
          <cell r="B12008" t="str">
            <v>BLLM 33, CAD 136</v>
          </cell>
          <cell r="H12008">
            <v>1732077.4003999999</v>
          </cell>
          <cell r="I12008">
            <v>430434.0723</v>
          </cell>
        </row>
        <row r="12009">
          <cell r="B12009" t="str">
            <v>BLLM 33, CAD 136 (PTM)</v>
          </cell>
          <cell r="H12009">
            <v>1732077.4</v>
          </cell>
          <cell r="I12009">
            <v>430434.07199999999</v>
          </cell>
        </row>
        <row r="12010">
          <cell r="B12010" t="str">
            <v>BLLM 33, CAD 163</v>
          </cell>
          <cell r="H12010">
            <v>1749553.8696999999</v>
          </cell>
          <cell r="I12010">
            <v>465951.91979999997</v>
          </cell>
        </row>
        <row r="12011">
          <cell r="B12011" t="str">
            <v>BLLM 33, CAD 163 (PTM)</v>
          </cell>
          <cell r="H12011">
            <v>1749553.87</v>
          </cell>
          <cell r="I12011">
            <v>465951.92</v>
          </cell>
        </row>
        <row r="12012">
          <cell r="B12012" t="str">
            <v>BLLM 33, CAD 185</v>
          </cell>
          <cell r="H12012">
            <v>1741404.4129999999</v>
          </cell>
          <cell r="I12012">
            <v>548783.55599999998</v>
          </cell>
        </row>
        <row r="12013">
          <cell r="B12013" t="str">
            <v>BLLM 33, CAD 185 (PTM)</v>
          </cell>
          <cell r="H12013">
            <v>1741404.4129999999</v>
          </cell>
          <cell r="I12013">
            <v>548783.55599999998</v>
          </cell>
        </row>
        <row r="12014">
          <cell r="B12014" t="str">
            <v>BLLM 33, CAD 196</v>
          </cell>
          <cell r="H12014">
            <v>1679694.8289000001</v>
          </cell>
          <cell r="I12014">
            <v>511803.51640000002</v>
          </cell>
        </row>
        <row r="12015">
          <cell r="B12015" t="str">
            <v>BLLM 33, CAD 196 (PTM)</v>
          </cell>
          <cell r="H12015">
            <v>1679694.8289999999</v>
          </cell>
          <cell r="I12015">
            <v>511803.516</v>
          </cell>
        </row>
        <row r="12016">
          <cell r="B12016" t="str">
            <v>BLLM 33, CAD 225</v>
          </cell>
          <cell r="H12016">
            <v>1690104.3766999999</v>
          </cell>
          <cell r="I12016">
            <v>503514.1888</v>
          </cell>
        </row>
        <row r="12017">
          <cell r="B12017" t="str">
            <v>BLLM 33, CAD 225 (PTM)</v>
          </cell>
          <cell r="H12017">
            <v>1690104.3770000001</v>
          </cell>
          <cell r="I12017">
            <v>503514.18900000001</v>
          </cell>
        </row>
        <row r="12018">
          <cell r="B12018" t="str">
            <v>BLLM 33, CAD 226</v>
          </cell>
          <cell r="H12018">
            <v>1695186.1425000001</v>
          </cell>
          <cell r="I12018">
            <v>506443.50400000002</v>
          </cell>
        </row>
        <row r="12019">
          <cell r="B12019" t="str">
            <v>BLLM 33, CAD 226 (PTM)</v>
          </cell>
          <cell r="H12019">
            <v>1695186.1429999999</v>
          </cell>
          <cell r="I12019">
            <v>506443.50400000002</v>
          </cell>
        </row>
        <row r="12020">
          <cell r="B12020" t="str">
            <v>BLLM 33, CAD 231</v>
          </cell>
          <cell r="H12020">
            <v>1676187.2948</v>
          </cell>
          <cell r="I12020">
            <v>471719.0526</v>
          </cell>
        </row>
        <row r="12021">
          <cell r="B12021" t="str">
            <v>BLLM 33, CAD 231 (PTM)</v>
          </cell>
          <cell r="H12021">
            <v>1676187.2949999999</v>
          </cell>
          <cell r="I12021">
            <v>471719.05300000001</v>
          </cell>
        </row>
        <row r="12022">
          <cell r="B12022" t="str">
            <v>BLLM 33, CAD 258</v>
          </cell>
          <cell r="H12022">
            <v>1641281.6536000001</v>
          </cell>
          <cell r="I12022">
            <v>437169.62540000002</v>
          </cell>
        </row>
        <row r="12023">
          <cell r="B12023" t="str">
            <v>BLLM 33, CAD 258 (PTM)</v>
          </cell>
          <cell r="H12023">
            <v>1641281.6540000001</v>
          </cell>
          <cell r="I12023">
            <v>437169.625</v>
          </cell>
        </row>
        <row r="12024">
          <cell r="B12024" t="str">
            <v>BLLM 33, CAD 268</v>
          </cell>
          <cell r="H12024">
            <v>1655256.8139</v>
          </cell>
          <cell r="I12024">
            <v>441007.40539999999</v>
          </cell>
        </row>
        <row r="12025">
          <cell r="B12025" t="str">
            <v>BLLM 33, CAD 268 (PTM)</v>
          </cell>
          <cell r="H12025">
            <v>1655256.814</v>
          </cell>
          <cell r="I12025">
            <v>441007.40500000003</v>
          </cell>
        </row>
        <row r="12026">
          <cell r="B12026" t="str">
            <v>BLLM 33, CAD 269</v>
          </cell>
          <cell r="H12026">
            <v>1706534.5678000001</v>
          </cell>
          <cell r="I12026">
            <v>495531.59940000001</v>
          </cell>
        </row>
        <row r="12027">
          <cell r="B12027" t="str">
            <v>BLLM 33, CAD 269 (PTM)</v>
          </cell>
          <cell r="H12027">
            <v>1706534.568</v>
          </cell>
          <cell r="I12027">
            <v>495531.59899999999</v>
          </cell>
        </row>
        <row r="12028">
          <cell r="B12028" t="str">
            <v>BLLM 33, CAD 273</v>
          </cell>
          <cell r="H12028">
            <v>1644260.5419999999</v>
          </cell>
          <cell r="I12028">
            <v>455869.95600000001</v>
          </cell>
        </row>
        <row r="12029">
          <cell r="B12029" t="str">
            <v>BLLM 33, CAD 273 (PTM)</v>
          </cell>
          <cell r="H12029">
            <v>1644260.5419999999</v>
          </cell>
          <cell r="I12029">
            <v>455869.95600000001</v>
          </cell>
        </row>
        <row r="12030">
          <cell r="B12030" t="str">
            <v>BLLM 33, CAD 274</v>
          </cell>
          <cell r="H12030">
            <v>1707171.9913000001</v>
          </cell>
          <cell r="I12030">
            <v>450814.8689</v>
          </cell>
        </row>
        <row r="12031">
          <cell r="B12031" t="str">
            <v>BLLM 33, CAD 274 (PTM)</v>
          </cell>
          <cell r="H12031">
            <v>1707171.9909999999</v>
          </cell>
          <cell r="I12031">
            <v>450814.86900000001</v>
          </cell>
        </row>
        <row r="12032">
          <cell r="B12032" t="str">
            <v>BLLM 33, CAD 51</v>
          </cell>
          <cell r="H12032">
            <v>1720929.0231999999</v>
          </cell>
          <cell r="I12032">
            <v>499235.24910000002</v>
          </cell>
        </row>
        <row r="12033">
          <cell r="B12033" t="str">
            <v>BLLM 33, CAD 51 (PTM)</v>
          </cell>
          <cell r="H12033">
            <v>1720929.023</v>
          </cell>
          <cell r="I12033">
            <v>499235.24900000001</v>
          </cell>
        </row>
        <row r="12034">
          <cell r="B12034" t="str">
            <v>BLLM 33, PB-03-0001</v>
          </cell>
          <cell r="H12034">
            <v>1726854.3507000001</v>
          </cell>
          <cell r="I12034">
            <v>512130.23019999999</v>
          </cell>
        </row>
        <row r="12035">
          <cell r="B12035" t="str">
            <v>BLLM 33, PLS 19</v>
          </cell>
          <cell r="H12035">
            <v>1679694.8289000001</v>
          </cell>
          <cell r="I12035">
            <v>511803.51640000002</v>
          </cell>
        </row>
        <row r="12036">
          <cell r="B12036" t="str">
            <v>BLLM 33, PLS 19 (PTM)</v>
          </cell>
          <cell r="H12036">
            <v>1679694.8289999999</v>
          </cell>
          <cell r="I12036">
            <v>511803.516</v>
          </cell>
        </row>
        <row r="12037">
          <cell r="B12037" t="str">
            <v>BLLM 33, PLS 295</v>
          </cell>
          <cell r="H12037">
            <v>1784249.1551999999</v>
          </cell>
          <cell r="I12037">
            <v>611209.62300000002</v>
          </cell>
        </row>
        <row r="12038">
          <cell r="B12038" t="str">
            <v>BLLM 33, PLS 295 (PTM)</v>
          </cell>
          <cell r="H12038">
            <v>1784249.155</v>
          </cell>
          <cell r="I12038">
            <v>611209.62300000002</v>
          </cell>
        </row>
        <row r="12039">
          <cell r="B12039" t="str">
            <v>BLLM 34</v>
          </cell>
          <cell r="H12039">
            <v>0</v>
          </cell>
          <cell r="I12039">
            <v>0</v>
          </cell>
        </row>
        <row r="12040">
          <cell r="B12040" t="str">
            <v>BLLM 34</v>
          </cell>
          <cell r="H12040">
            <v>0</v>
          </cell>
          <cell r="I12040">
            <v>0</v>
          </cell>
        </row>
        <row r="12041">
          <cell r="B12041" t="str">
            <v>BLLM 34</v>
          </cell>
          <cell r="H12041">
            <v>0</v>
          </cell>
          <cell r="I12041">
            <v>0</v>
          </cell>
        </row>
        <row r="12042">
          <cell r="B12042" t="str">
            <v>BLLM 34-A</v>
          </cell>
          <cell r="H12042">
            <v>0</v>
          </cell>
          <cell r="I12042">
            <v>0</v>
          </cell>
        </row>
        <row r="12043">
          <cell r="B12043" t="str">
            <v>BLLM 34-B</v>
          </cell>
          <cell r="H12043">
            <v>0</v>
          </cell>
          <cell r="I12043">
            <v>0</v>
          </cell>
        </row>
        <row r="12044">
          <cell r="B12044" t="str">
            <v>BLLM 34, CAD 126</v>
          </cell>
          <cell r="H12044">
            <v>1739147.1458000001</v>
          </cell>
          <cell r="I12044">
            <v>492128.82559999998</v>
          </cell>
        </row>
        <row r="12045">
          <cell r="B12045" t="str">
            <v>BLLM 34, CAD 126 (PTM)</v>
          </cell>
          <cell r="H12045">
            <v>1739147.1459999999</v>
          </cell>
          <cell r="I12045">
            <v>492128.826</v>
          </cell>
        </row>
        <row r="12046">
          <cell r="B12046" t="str">
            <v>BLLM 34, CAD 136</v>
          </cell>
          <cell r="H12046">
            <v>1729964.0474</v>
          </cell>
          <cell r="I12046">
            <v>427256.2402</v>
          </cell>
        </row>
        <row r="12047">
          <cell r="B12047" t="str">
            <v>BLLM 34, CAD 136 (PTM)</v>
          </cell>
          <cell r="H12047">
            <v>1729964.047</v>
          </cell>
          <cell r="I12047">
            <v>427256.24</v>
          </cell>
        </row>
        <row r="12048">
          <cell r="B12048" t="str">
            <v>BLLM 34, CAD 163</v>
          </cell>
          <cell r="H12048">
            <v>1749204.5872</v>
          </cell>
          <cell r="I12048">
            <v>469174.73330000002</v>
          </cell>
        </row>
        <row r="12049">
          <cell r="B12049" t="str">
            <v>BLLM 34, CAD 163 (PTM)</v>
          </cell>
          <cell r="H12049">
            <v>1749204.5870000001</v>
          </cell>
          <cell r="I12049">
            <v>469174.73300000001</v>
          </cell>
        </row>
        <row r="12050">
          <cell r="B12050" t="str">
            <v>BLLM 34, CAD 185</v>
          </cell>
          <cell r="H12050">
            <v>1741450.6684000001</v>
          </cell>
          <cell r="I12050">
            <v>548911.15130000003</v>
          </cell>
        </row>
        <row r="12051">
          <cell r="B12051" t="str">
            <v>BLLM 34, CAD 185 (PTM)</v>
          </cell>
          <cell r="H12051">
            <v>1741450.669</v>
          </cell>
          <cell r="I12051">
            <v>548911.152</v>
          </cell>
        </row>
        <row r="12052">
          <cell r="B12052" t="str">
            <v>BLLM 34, CAD 196</v>
          </cell>
          <cell r="H12052">
            <v>1681034.1976999999</v>
          </cell>
          <cell r="I12052">
            <v>513524.98440000002</v>
          </cell>
        </row>
        <row r="12053">
          <cell r="B12053" t="str">
            <v>BLLM 34, CAD 196 (PTM)</v>
          </cell>
          <cell r="H12053">
            <v>1681034.1980000001</v>
          </cell>
          <cell r="I12053">
            <v>513524.984</v>
          </cell>
        </row>
        <row r="12054">
          <cell r="B12054" t="str">
            <v>BLLM 34, CAD 225</v>
          </cell>
          <cell r="H12054">
            <v>1690101.3973000001</v>
          </cell>
          <cell r="I12054">
            <v>501030.36200000002</v>
          </cell>
        </row>
        <row r="12055">
          <cell r="B12055" t="str">
            <v>BLLM 34, CAD 225 (PTM)</v>
          </cell>
          <cell r="H12055">
            <v>1690101.3970000001</v>
          </cell>
          <cell r="I12055">
            <v>501030.36200000002</v>
          </cell>
        </row>
        <row r="12056">
          <cell r="B12056" t="str">
            <v>BLLM 34, CAD 226</v>
          </cell>
          <cell r="H12056">
            <v>1694089.0888</v>
          </cell>
          <cell r="I12056">
            <v>507837.47519999999</v>
          </cell>
        </row>
        <row r="12057">
          <cell r="B12057" t="str">
            <v>BLLM 34, CAD 226 (PTM)</v>
          </cell>
          <cell r="H12057">
            <v>1694089.0889999999</v>
          </cell>
          <cell r="I12057">
            <v>507837.47499999998</v>
          </cell>
        </row>
        <row r="12058">
          <cell r="B12058" t="str">
            <v>BLLM 34, CAD 231</v>
          </cell>
          <cell r="H12058">
            <v>1676237.264</v>
          </cell>
          <cell r="I12058">
            <v>471554.85119999998</v>
          </cell>
        </row>
        <row r="12059">
          <cell r="B12059" t="str">
            <v>BLLM 34, CAD 231 (PTM)</v>
          </cell>
          <cell r="H12059">
            <v>1676237.264</v>
          </cell>
          <cell r="I12059">
            <v>471554.85100000002</v>
          </cell>
        </row>
        <row r="12060">
          <cell r="B12060" t="str">
            <v>BLLM 34, CAD 258</v>
          </cell>
          <cell r="H12060">
            <v>1645187.0464999999</v>
          </cell>
          <cell r="I12060">
            <v>443802.98180000001</v>
          </cell>
        </row>
        <row r="12061">
          <cell r="B12061" t="str">
            <v>BLLM 34, CAD 258 (PTM)</v>
          </cell>
          <cell r="H12061">
            <v>1645187.047</v>
          </cell>
          <cell r="I12061">
            <v>443802.98200000002</v>
          </cell>
        </row>
        <row r="12062">
          <cell r="B12062" t="str">
            <v>BLLM 34, CAD 268</v>
          </cell>
          <cell r="H12062">
            <v>1656378.7666</v>
          </cell>
          <cell r="I12062">
            <v>440134.33480000001</v>
          </cell>
        </row>
        <row r="12063">
          <cell r="B12063" t="str">
            <v>BLLM 34, CAD 268 (PTM)</v>
          </cell>
          <cell r="H12063">
            <v>1656378.767</v>
          </cell>
          <cell r="I12063">
            <v>440134.33500000002</v>
          </cell>
        </row>
        <row r="12064">
          <cell r="B12064" t="str">
            <v>BLLM 34, CAD 269</v>
          </cell>
          <cell r="H12064">
            <v>1706751.7234</v>
          </cell>
          <cell r="I12064">
            <v>495594.09899999999</v>
          </cell>
        </row>
        <row r="12065">
          <cell r="B12065" t="str">
            <v>BLLM 34, CAD 269 (PTM)</v>
          </cell>
          <cell r="H12065">
            <v>1706751.723</v>
          </cell>
          <cell r="I12065">
            <v>495594.09899999999</v>
          </cell>
        </row>
        <row r="12066">
          <cell r="B12066" t="str">
            <v>BLLM 34, CAD 273</v>
          </cell>
          <cell r="H12066">
            <v>1644162.7538999999</v>
          </cell>
          <cell r="I12066">
            <v>456808.57760000002</v>
          </cell>
        </row>
        <row r="12067">
          <cell r="B12067" t="str">
            <v>BLLM 34, CAD 273 (PTM)</v>
          </cell>
          <cell r="H12067">
            <v>1644162.754</v>
          </cell>
          <cell r="I12067">
            <v>456808.57799999998</v>
          </cell>
        </row>
        <row r="12068">
          <cell r="B12068" t="str">
            <v>BLLM 34, CAD 274</v>
          </cell>
          <cell r="H12068">
            <v>1707285.1331</v>
          </cell>
          <cell r="I12068">
            <v>449876.13339999999</v>
          </cell>
        </row>
        <row r="12069">
          <cell r="B12069" t="str">
            <v>BLLM 34, CAD 274 (PTM)</v>
          </cell>
          <cell r="H12069">
            <v>1707285.1329999999</v>
          </cell>
          <cell r="I12069">
            <v>449876.13299999997</v>
          </cell>
        </row>
        <row r="12070">
          <cell r="B12070" t="str">
            <v>BLLM 34, CAD 348</v>
          </cell>
          <cell r="H12070">
            <v>1681032.05</v>
          </cell>
          <cell r="I12070">
            <v>513532.03</v>
          </cell>
        </row>
        <row r="12071">
          <cell r="B12071" t="str">
            <v>BLLM 34, CAD 51</v>
          </cell>
          <cell r="H12071">
            <v>1720334.6666999999</v>
          </cell>
          <cell r="I12071">
            <v>500143.68160000001</v>
          </cell>
        </row>
        <row r="12072">
          <cell r="B12072" t="str">
            <v>BLLM 34, CAD 51 (PTM)</v>
          </cell>
          <cell r="H12072">
            <v>1720334.6669999999</v>
          </cell>
          <cell r="I12072">
            <v>500143.68199999997</v>
          </cell>
        </row>
        <row r="12073">
          <cell r="B12073" t="str">
            <v>BLLM 34, PLS 19</v>
          </cell>
          <cell r="H12073">
            <v>1681034.1976999999</v>
          </cell>
          <cell r="I12073">
            <v>513524.98440000002</v>
          </cell>
        </row>
        <row r="12074">
          <cell r="B12074" t="str">
            <v>BLLM 34, PLS 19 (PTM)</v>
          </cell>
          <cell r="H12074">
            <v>1681034.1980000001</v>
          </cell>
          <cell r="I12074">
            <v>513524.984</v>
          </cell>
        </row>
        <row r="12075">
          <cell r="B12075" t="str">
            <v>BLLM 34, PLS 295</v>
          </cell>
          <cell r="H12075">
            <v>1893440.4787999999</v>
          </cell>
          <cell r="I12075">
            <v>610663.22889999999</v>
          </cell>
        </row>
        <row r="12076">
          <cell r="B12076" t="str">
            <v>BLLM 35</v>
          </cell>
          <cell r="H12076">
            <v>0</v>
          </cell>
          <cell r="I12076">
            <v>0</v>
          </cell>
        </row>
        <row r="12077">
          <cell r="B12077" t="str">
            <v>BLLM 35</v>
          </cell>
          <cell r="H12077">
            <v>0</v>
          </cell>
          <cell r="I12077">
            <v>0</v>
          </cell>
        </row>
        <row r="12078">
          <cell r="B12078" t="str">
            <v>BLLM 35</v>
          </cell>
          <cell r="H12078">
            <v>0</v>
          </cell>
          <cell r="I12078">
            <v>0</v>
          </cell>
        </row>
        <row r="12079">
          <cell r="B12079" t="str">
            <v>BLLM 35</v>
          </cell>
          <cell r="H12079">
            <v>0</v>
          </cell>
          <cell r="I12079">
            <v>0</v>
          </cell>
        </row>
        <row r="12080">
          <cell r="B12080" t="str">
            <v>BLLM 35, CAD 126</v>
          </cell>
          <cell r="H12080">
            <v>1741500.9787999999</v>
          </cell>
          <cell r="I12080">
            <v>489495.73220000003</v>
          </cell>
        </row>
        <row r="12081">
          <cell r="B12081" t="str">
            <v>BLLM 35, CAD 126 (PTM)</v>
          </cell>
          <cell r="H12081">
            <v>1741500.9790000001</v>
          </cell>
          <cell r="I12081">
            <v>489495.73200000002</v>
          </cell>
        </row>
        <row r="12082">
          <cell r="B12082" t="str">
            <v>BLLM 35, CAD 136</v>
          </cell>
          <cell r="H12082">
            <v>1730816.8842</v>
          </cell>
          <cell r="I12082">
            <v>436732.87520000001</v>
          </cell>
        </row>
        <row r="12083">
          <cell r="B12083" t="str">
            <v>BLLM 35, CAD 136 (PTM)</v>
          </cell>
          <cell r="H12083">
            <v>1730816.8840000001</v>
          </cell>
          <cell r="I12083">
            <v>436732.875</v>
          </cell>
        </row>
        <row r="12084">
          <cell r="B12084" t="str">
            <v>BLLM 35, CAD 163</v>
          </cell>
          <cell r="H12084">
            <v>1751025.2353000001</v>
          </cell>
          <cell r="I12084">
            <v>468359.84879999998</v>
          </cell>
        </row>
        <row r="12085">
          <cell r="B12085" t="str">
            <v>BLLM 35, CAD 163 (PTM)</v>
          </cell>
          <cell r="H12085">
            <v>1751025.2350000001</v>
          </cell>
          <cell r="I12085">
            <v>468359.84899999999</v>
          </cell>
        </row>
        <row r="12086">
          <cell r="B12086" t="str">
            <v>BLLM 35, CAD 173</v>
          </cell>
          <cell r="H12086">
            <v>1740952.3895</v>
          </cell>
          <cell r="I12086">
            <v>528871.43810000003</v>
          </cell>
        </row>
        <row r="12087">
          <cell r="B12087" t="str">
            <v>BLLM 35, CAD 173 (PTM)</v>
          </cell>
          <cell r="H12087">
            <v>1740952.39</v>
          </cell>
          <cell r="I12087">
            <v>528871.43799999997</v>
          </cell>
        </row>
        <row r="12088">
          <cell r="B12088" t="str">
            <v>BLLM 35, CAD 185</v>
          </cell>
          <cell r="H12088">
            <v>1742086.4029999999</v>
          </cell>
          <cell r="I12088">
            <v>550719.16870000004</v>
          </cell>
        </row>
        <row r="12089">
          <cell r="B12089" t="str">
            <v>BLLM 35, CAD 185 (PTM)</v>
          </cell>
          <cell r="H12089">
            <v>1742086.4029999999</v>
          </cell>
          <cell r="I12089">
            <v>550719.16899999999</v>
          </cell>
        </row>
        <row r="12090">
          <cell r="B12090" t="str">
            <v>BLLM 35, CAD 196</v>
          </cell>
          <cell r="H12090">
            <v>1680941.0260000001</v>
          </cell>
          <cell r="I12090">
            <v>513487.31599999999</v>
          </cell>
        </row>
        <row r="12091">
          <cell r="B12091" t="str">
            <v>BLLM 35, CAD 196 (PTM)</v>
          </cell>
          <cell r="H12091">
            <v>1680941.0260000001</v>
          </cell>
          <cell r="I12091">
            <v>513487.31599999999</v>
          </cell>
        </row>
        <row r="12092">
          <cell r="B12092" t="str">
            <v>BLLM 35, CAD 225</v>
          </cell>
          <cell r="H12092">
            <v>1690098.4826</v>
          </cell>
          <cell r="I12092">
            <v>500843.83110000001</v>
          </cell>
        </row>
        <row r="12093">
          <cell r="B12093" t="str">
            <v>BLLM 35, CAD 225 (PTM)</v>
          </cell>
          <cell r="H12093">
            <v>1690098.483</v>
          </cell>
          <cell r="I12093">
            <v>500843.83100000001</v>
          </cell>
        </row>
        <row r="12094">
          <cell r="B12094" t="str">
            <v>BLLM 35, CAD 226</v>
          </cell>
          <cell r="H12094">
            <v>1694143.0273</v>
          </cell>
          <cell r="I12094">
            <v>508027.52539999998</v>
          </cell>
        </row>
        <row r="12095">
          <cell r="B12095" t="str">
            <v>BLLM 35, CAD 226 (PTM)</v>
          </cell>
          <cell r="H12095">
            <v>1694143.027</v>
          </cell>
          <cell r="I12095">
            <v>508027.52500000002</v>
          </cell>
        </row>
        <row r="12096">
          <cell r="B12096" t="str">
            <v>BLLM 35, CAD 231</v>
          </cell>
          <cell r="H12096">
            <v>1677005.5789999999</v>
          </cell>
          <cell r="I12096">
            <v>472286.69349999999</v>
          </cell>
        </row>
        <row r="12097">
          <cell r="B12097" t="str">
            <v>BLLM 35, CAD 231 (PTM)</v>
          </cell>
          <cell r="H12097">
            <v>1677005.5789999999</v>
          </cell>
          <cell r="I12097">
            <v>472286.69400000002</v>
          </cell>
        </row>
        <row r="12098">
          <cell r="B12098" t="str">
            <v>BLLM 35, CAD 258</v>
          </cell>
          <cell r="H12098">
            <v>1645179.6846</v>
          </cell>
          <cell r="I12098">
            <v>444012.39380000002</v>
          </cell>
        </row>
        <row r="12099">
          <cell r="B12099" t="str">
            <v>BLLM 35, CAD 258 (PTM)</v>
          </cell>
          <cell r="H12099">
            <v>1645179.6850000001</v>
          </cell>
          <cell r="I12099">
            <v>444012.39399999997</v>
          </cell>
        </row>
        <row r="12100">
          <cell r="B12100" t="str">
            <v>BLLM 35, CAD 268</v>
          </cell>
          <cell r="H12100">
            <v>1657559.6368</v>
          </cell>
          <cell r="I12100">
            <v>441416.16</v>
          </cell>
        </row>
        <row r="12101">
          <cell r="B12101" t="str">
            <v>BLLM 35, CAD 268 (PTM)</v>
          </cell>
          <cell r="H12101">
            <v>1657559.6370000001</v>
          </cell>
          <cell r="I12101">
            <v>441416.16</v>
          </cell>
        </row>
        <row r="12102">
          <cell r="B12102" t="str">
            <v>BLLM 35, CAD 269</v>
          </cell>
          <cell r="H12102">
            <v>1706402.5120000001</v>
          </cell>
          <cell r="I12102">
            <v>497429.12</v>
          </cell>
        </row>
        <row r="12103">
          <cell r="B12103" t="str">
            <v>BLLM 35, CAD 269 (PTM)</v>
          </cell>
          <cell r="H12103">
            <v>1706402.5120000001</v>
          </cell>
          <cell r="I12103">
            <v>497429.12</v>
          </cell>
        </row>
        <row r="12104">
          <cell r="B12104" t="str">
            <v>BLLM 35, CAD 274</v>
          </cell>
          <cell r="H12104">
            <v>1707745.8816</v>
          </cell>
          <cell r="I12104">
            <v>449965.58889999997</v>
          </cell>
        </row>
        <row r="12105">
          <cell r="B12105" t="str">
            <v>BLLM 35, CAD 274 (PTM)</v>
          </cell>
          <cell r="H12105">
            <v>1707745.882</v>
          </cell>
          <cell r="I12105">
            <v>449965.58899999998</v>
          </cell>
        </row>
        <row r="12106">
          <cell r="B12106" t="str">
            <v>BLLM 35, CAD 348</v>
          </cell>
          <cell r="H12106">
            <v>1680938.81</v>
          </cell>
          <cell r="I12106">
            <v>513494.37</v>
          </cell>
        </row>
        <row r="12107">
          <cell r="B12107" t="str">
            <v>BLLM 35, CAD 51</v>
          </cell>
          <cell r="H12107">
            <v>1719666.3511999999</v>
          </cell>
          <cell r="I12107">
            <v>501767.29560000001</v>
          </cell>
        </row>
        <row r="12108">
          <cell r="B12108" t="str">
            <v>BLLM 35, CAD 51 (PTM)</v>
          </cell>
          <cell r="H12108">
            <v>1719666.351</v>
          </cell>
          <cell r="I12108">
            <v>501767.29599999997</v>
          </cell>
        </row>
        <row r="12109">
          <cell r="B12109" t="str">
            <v>BLLM 35, PLS 19</v>
          </cell>
          <cell r="H12109">
            <v>1680941.0264999999</v>
          </cell>
          <cell r="I12109">
            <v>513487.31569999998</v>
          </cell>
        </row>
        <row r="12110">
          <cell r="B12110" t="str">
            <v>BLLM 35, PLS 19 (PTM)</v>
          </cell>
          <cell r="H12110">
            <v>1680941.027</v>
          </cell>
          <cell r="I12110">
            <v>513487.31599999999</v>
          </cell>
        </row>
        <row r="12111">
          <cell r="B12111" t="str">
            <v>BLLM 35, PLS 295</v>
          </cell>
          <cell r="H12111">
            <v>1796104.6033000001</v>
          </cell>
          <cell r="I12111">
            <v>609852.80130000005</v>
          </cell>
        </row>
        <row r="12112">
          <cell r="B12112" t="str">
            <v>BLLM 35, PLS 295 (PTM)</v>
          </cell>
          <cell r="H12112">
            <v>1796104.6029999999</v>
          </cell>
          <cell r="I12112">
            <v>609852.80130000005</v>
          </cell>
        </row>
        <row r="12113">
          <cell r="B12113" t="str">
            <v>BLLM 36</v>
          </cell>
          <cell r="H12113">
            <v>0</v>
          </cell>
          <cell r="I12113">
            <v>0</v>
          </cell>
        </row>
        <row r="12114">
          <cell r="B12114" t="str">
            <v>BLLM 36</v>
          </cell>
          <cell r="H12114">
            <v>0</v>
          </cell>
          <cell r="I12114">
            <v>0</v>
          </cell>
        </row>
        <row r="12115">
          <cell r="B12115" t="str">
            <v>BLLM 36</v>
          </cell>
          <cell r="H12115">
            <v>0</v>
          </cell>
          <cell r="I12115">
            <v>0</v>
          </cell>
        </row>
        <row r="12116">
          <cell r="B12116" t="str">
            <v>BLLM 36</v>
          </cell>
          <cell r="H12116">
            <v>0</v>
          </cell>
          <cell r="I12116">
            <v>0</v>
          </cell>
        </row>
        <row r="12117">
          <cell r="B12117" t="str">
            <v>BLLM 36, CAD 163</v>
          </cell>
          <cell r="H12117">
            <v>1751760.6642</v>
          </cell>
          <cell r="I12117">
            <v>474160.1764</v>
          </cell>
        </row>
        <row r="12118">
          <cell r="B12118" t="str">
            <v>BLLM 36, CAD 163 (PTM)</v>
          </cell>
          <cell r="H12118">
            <v>1751760.6640000001</v>
          </cell>
          <cell r="I12118">
            <v>474160.17599999998</v>
          </cell>
        </row>
        <row r="12119">
          <cell r="B12119" t="str">
            <v>BLLM 36, CAD 173</v>
          </cell>
          <cell r="H12119">
            <v>1737079.2590000001</v>
          </cell>
          <cell r="I12119">
            <v>520679.3799</v>
          </cell>
        </row>
        <row r="12120">
          <cell r="B12120" t="str">
            <v>BLLM 36, CAD 173 (PTM)</v>
          </cell>
          <cell r="H12120">
            <v>1737079.2590000001</v>
          </cell>
          <cell r="I12120">
            <v>520679.38</v>
          </cell>
        </row>
        <row r="12121">
          <cell r="B12121" t="str">
            <v>BLLM 36, CAD 185</v>
          </cell>
          <cell r="H12121">
            <v>1743324.8126999999</v>
          </cell>
          <cell r="I12121">
            <v>549140.24399999995</v>
          </cell>
        </row>
        <row r="12122">
          <cell r="B12122" t="str">
            <v>BLLM 36, CAD 185 (PTM)</v>
          </cell>
          <cell r="H12122">
            <v>1743324.8130000001</v>
          </cell>
          <cell r="I12122">
            <v>549140.24399999995</v>
          </cell>
        </row>
        <row r="12123">
          <cell r="B12123" t="str">
            <v>BLLM 36, CAD 196</v>
          </cell>
          <cell r="H12123">
            <v>1680378.5260000001</v>
          </cell>
          <cell r="I12123">
            <v>514442.67599999998</v>
          </cell>
        </row>
        <row r="12124">
          <cell r="B12124" t="str">
            <v>BLLM 36, CAD 196 (PTM)</v>
          </cell>
          <cell r="H12124">
            <v>1680378.5260000001</v>
          </cell>
          <cell r="I12124">
            <v>514442.67599999998</v>
          </cell>
        </row>
        <row r="12125">
          <cell r="B12125" t="str">
            <v>BLLM 36, CAD 225</v>
          </cell>
          <cell r="H12125">
            <v>1691887.1194</v>
          </cell>
          <cell r="I12125">
            <v>499660.32290000003</v>
          </cell>
        </row>
        <row r="12126">
          <cell r="B12126" t="str">
            <v>BLLM 36, CAD 225 (PTM)</v>
          </cell>
          <cell r="H12126">
            <v>1691887.1189999999</v>
          </cell>
          <cell r="I12126">
            <v>499660.32299999997</v>
          </cell>
        </row>
        <row r="12127">
          <cell r="B12127" t="str">
            <v>BLLM 36, CAD 226</v>
          </cell>
          <cell r="H12127">
            <v>1693060.6103999999</v>
          </cell>
          <cell r="I12127">
            <v>506308.53759999998</v>
          </cell>
        </row>
        <row r="12128">
          <cell r="B12128" t="str">
            <v>BLLM 36, CAD 226 (PTM)</v>
          </cell>
          <cell r="H12128">
            <v>1693060.61</v>
          </cell>
          <cell r="I12128">
            <v>506308.538</v>
          </cell>
        </row>
        <row r="12129">
          <cell r="B12129" t="str">
            <v>BLLM 36, CAD 231</v>
          </cell>
          <cell r="H12129">
            <v>1676966.0723999999</v>
          </cell>
          <cell r="I12129">
            <v>471997.5539</v>
          </cell>
        </row>
        <row r="12130">
          <cell r="B12130" t="str">
            <v>BLLM 36, CAD 231 (PTM)</v>
          </cell>
          <cell r="H12130">
            <v>1676966.0719999999</v>
          </cell>
          <cell r="I12130">
            <v>471997.554</v>
          </cell>
        </row>
        <row r="12131">
          <cell r="B12131" t="str">
            <v>BLLM 36, CAD 258</v>
          </cell>
          <cell r="H12131">
            <v>1643881.1</v>
          </cell>
          <cell r="I12131">
            <v>444800.87609999999</v>
          </cell>
        </row>
        <row r="12132">
          <cell r="B12132" t="str">
            <v>BLLM 36, CAD 258 (PTM)</v>
          </cell>
          <cell r="H12132">
            <v>1643881.1</v>
          </cell>
          <cell r="I12132">
            <v>444800.87599999999</v>
          </cell>
        </row>
        <row r="12133">
          <cell r="B12133" t="str">
            <v>BLLM 36, CAD 268</v>
          </cell>
          <cell r="H12133">
            <v>1659431.5203</v>
          </cell>
          <cell r="I12133">
            <v>440614.56140000001</v>
          </cell>
        </row>
        <row r="12134">
          <cell r="B12134" t="str">
            <v>BLLM 36, CAD 268 (PTM)</v>
          </cell>
          <cell r="H12134">
            <v>1659431.52</v>
          </cell>
          <cell r="I12134">
            <v>440614.56099999999</v>
          </cell>
        </row>
        <row r="12135">
          <cell r="B12135" t="str">
            <v>BLLM 36, CAD 269</v>
          </cell>
          <cell r="H12135">
            <v>1706389.3651999999</v>
          </cell>
          <cell r="I12135">
            <v>497908.60060000001</v>
          </cell>
        </row>
        <row r="12136">
          <cell r="B12136" t="str">
            <v>BLLM 36, CAD 269 (PTM)</v>
          </cell>
          <cell r="H12136">
            <v>1706389.365</v>
          </cell>
          <cell r="I12136">
            <v>497908.60100000002</v>
          </cell>
        </row>
        <row r="12137">
          <cell r="B12137" t="str">
            <v>BLLM 36, CAD 274</v>
          </cell>
          <cell r="H12137">
            <v>1705291.4953999999</v>
          </cell>
          <cell r="I12137">
            <v>451166.592</v>
          </cell>
        </row>
        <row r="12138">
          <cell r="B12138" t="str">
            <v>BLLM 36, CAD 274 (PTM)</v>
          </cell>
          <cell r="H12138">
            <v>1705291.4950000001</v>
          </cell>
          <cell r="I12138">
            <v>451166.592</v>
          </cell>
        </row>
        <row r="12139">
          <cell r="B12139" t="str">
            <v>BLLM 36, CAD 335</v>
          </cell>
          <cell r="H12139">
            <v>1648050.03</v>
          </cell>
          <cell r="I12139">
            <v>489054.47</v>
          </cell>
        </row>
        <row r="12140">
          <cell r="B12140" t="str">
            <v>BLLM 36, CAD 51</v>
          </cell>
          <cell r="H12140">
            <v>1721779.4269999999</v>
          </cell>
          <cell r="I12140">
            <v>501697.81189999997</v>
          </cell>
        </row>
        <row r="12141">
          <cell r="B12141" t="str">
            <v>BLLM 36, CAD 51 (PTM)</v>
          </cell>
          <cell r="H12141">
            <v>1721779.4269999999</v>
          </cell>
          <cell r="I12141">
            <v>501697.81199999998</v>
          </cell>
        </row>
        <row r="12142">
          <cell r="B12142" t="str">
            <v>BLLM 36, PB-03-0001</v>
          </cell>
          <cell r="H12142">
            <v>1727706.1594</v>
          </cell>
          <cell r="I12142">
            <v>514625.3174</v>
          </cell>
        </row>
        <row r="12143">
          <cell r="B12143" t="str">
            <v>BLLM 36, PLS 19</v>
          </cell>
          <cell r="H12143">
            <v>1680378.5264999999</v>
          </cell>
          <cell r="I12143">
            <v>514442.67560000002</v>
          </cell>
        </row>
        <row r="12144">
          <cell r="B12144" t="str">
            <v>BLLM 36, PLS 19 (PTM)</v>
          </cell>
          <cell r="H12144">
            <v>1680378.527</v>
          </cell>
          <cell r="I12144">
            <v>514442.67599999998</v>
          </cell>
        </row>
        <row r="12145">
          <cell r="B12145" t="str">
            <v>BLLM 36, PLS 295</v>
          </cell>
          <cell r="H12145">
            <v>1795957.3003</v>
          </cell>
          <cell r="I12145">
            <v>609853.54940000002</v>
          </cell>
        </row>
        <row r="12146">
          <cell r="B12146" t="str">
            <v>BLLM 36, PLS 295 (PTM)</v>
          </cell>
          <cell r="H12146">
            <v>1795957.3</v>
          </cell>
          <cell r="I12146">
            <v>609853.54940000002</v>
          </cell>
        </row>
        <row r="12147">
          <cell r="B12147" t="str">
            <v>BLLM 37</v>
          </cell>
          <cell r="H12147">
            <v>0</v>
          </cell>
          <cell r="I12147">
            <v>0</v>
          </cell>
        </row>
        <row r="12148">
          <cell r="B12148" t="str">
            <v>BLLM 37</v>
          </cell>
          <cell r="H12148">
            <v>0</v>
          </cell>
          <cell r="I12148">
            <v>0</v>
          </cell>
        </row>
        <row r="12149">
          <cell r="B12149" t="str">
            <v>BLLM 37</v>
          </cell>
          <cell r="H12149">
            <v>0</v>
          </cell>
          <cell r="I12149">
            <v>0</v>
          </cell>
        </row>
        <row r="12150">
          <cell r="B12150" t="str">
            <v>BLLM 37</v>
          </cell>
          <cell r="H12150">
            <v>0</v>
          </cell>
          <cell r="I12150">
            <v>0</v>
          </cell>
        </row>
        <row r="12151">
          <cell r="B12151" t="str">
            <v>BLLM 37, CAD 126</v>
          </cell>
          <cell r="H12151">
            <v>1745221.9364</v>
          </cell>
          <cell r="I12151">
            <v>491961.75170000002</v>
          </cell>
        </row>
        <row r="12152">
          <cell r="B12152" t="str">
            <v>BLLM 37, CAD 126 (PTM)</v>
          </cell>
          <cell r="H12152">
            <v>1745221.936</v>
          </cell>
          <cell r="I12152">
            <v>491961.75199999998</v>
          </cell>
        </row>
        <row r="12153">
          <cell r="B12153" t="str">
            <v>BLLM 37, CAD 163</v>
          </cell>
          <cell r="H12153">
            <v>1742804.0800999999</v>
          </cell>
          <cell r="I12153">
            <v>473602.01679999998</v>
          </cell>
        </row>
        <row r="12154">
          <cell r="B12154" t="str">
            <v>BLLM 37, CAD 163 (PTM)</v>
          </cell>
          <cell r="H12154">
            <v>1742804.08</v>
          </cell>
          <cell r="I12154">
            <v>473602.01699999999</v>
          </cell>
        </row>
        <row r="12155">
          <cell r="B12155" t="str">
            <v>BLLM 37, CAD 173</v>
          </cell>
          <cell r="H12155">
            <v>1734856.9235</v>
          </cell>
          <cell r="I12155">
            <v>522770.53330000001</v>
          </cell>
        </row>
        <row r="12156">
          <cell r="B12156" t="str">
            <v>BLLM 37, CAD 173 (PTM)</v>
          </cell>
          <cell r="H12156">
            <v>1734856.9240000001</v>
          </cell>
          <cell r="I12156">
            <v>522770.533</v>
          </cell>
        </row>
        <row r="12157">
          <cell r="B12157" t="str">
            <v>BLLM 37, CAD 185</v>
          </cell>
          <cell r="H12157">
            <v>1745112.6771</v>
          </cell>
          <cell r="I12157">
            <v>550279.62910000002</v>
          </cell>
        </row>
        <row r="12158">
          <cell r="B12158" t="str">
            <v>BLLM 37, CAD 185 (PTM)</v>
          </cell>
          <cell r="H12158">
            <v>1745112.6769999999</v>
          </cell>
          <cell r="I12158">
            <v>550279.62899999996</v>
          </cell>
        </row>
        <row r="12159">
          <cell r="B12159" t="str">
            <v>BLLM 37, CAD 196</v>
          </cell>
          <cell r="H12159">
            <v>1680155.22</v>
          </cell>
          <cell r="I12159">
            <v>514511.67690000002</v>
          </cell>
        </row>
        <row r="12160">
          <cell r="B12160" t="str">
            <v>BLLM 37, CAD 196 (PTM)</v>
          </cell>
          <cell r="H12160">
            <v>1680155.22</v>
          </cell>
          <cell r="I12160">
            <v>514511.67700000003</v>
          </cell>
        </row>
        <row r="12161">
          <cell r="B12161" t="str">
            <v>BLLM 37, CAD 225</v>
          </cell>
          <cell r="H12161">
            <v>1691808.5976</v>
          </cell>
          <cell r="I12161">
            <v>500014.98619999998</v>
          </cell>
        </row>
        <row r="12162">
          <cell r="B12162" t="str">
            <v>BLLM 37, CAD 225 (PTM)</v>
          </cell>
          <cell r="H12162">
            <v>1691808.598</v>
          </cell>
          <cell r="I12162">
            <v>500014.98599999998</v>
          </cell>
        </row>
        <row r="12163">
          <cell r="B12163" t="str">
            <v>BLLM 37, CAD 226</v>
          </cell>
          <cell r="H12163">
            <v>1692861.8015000001</v>
          </cell>
          <cell r="I12163">
            <v>506495.35960000003</v>
          </cell>
        </row>
        <row r="12164">
          <cell r="B12164" t="str">
            <v>BLLM 37, CAD 226 (PTM)</v>
          </cell>
          <cell r="H12164">
            <v>1692861.8019999999</v>
          </cell>
          <cell r="I12164">
            <v>506495.36</v>
          </cell>
        </row>
        <row r="12165">
          <cell r="B12165" t="str">
            <v>BLLM 37, CAD 231</v>
          </cell>
          <cell r="H12165">
            <v>1675576.2501999999</v>
          </cell>
          <cell r="I12165">
            <v>469734.04249999998</v>
          </cell>
        </row>
        <row r="12166">
          <cell r="B12166" t="str">
            <v>BLLM 37, CAD 231 (PTM)</v>
          </cell>
          <cell r="H12166">
            <v>1675576.25</v>
          </cell>
          <cell r="I12166">
            <v>469734.04300000001</v>
          </cell>
        </row>
        <row r="12167">
          <cell r="B12167" t="str">
            <v>BLLM 37, CAD 258</v>
          </cell>
          <cell r="H12167">
            <v>1644122.7328999999</v>
          </cell>
          <cell r="I12167">
            <v>445170.15460000001</v>
          </cell>
        </row>
        <row r="12168">
          <cell r="B12168" t="str">
            <v>BLLM 37, CAD 258 (PTM)</v>
          </cell>
          <cell r="H12168">
            <v>1644122.733</v>
          </cell>
          <cell r="I12168">
            <v>445170.15500000003</v>
          </cell>
        </row>
        <row r="12169">
          <cell r="B12169" t="str">
            <v>BLLM 37, CAD 268</v>
          </cell>
          <cell r="H12169">
            <v>1652261.1684000001</v>
          </cell>
          <cell r="I12169">
            <v>442192.13209999999</v>
          </cell>
        </row>
        <row r="12170">
          <cell r="B12170" t="str">
            <v>BLLM 37, CAD 268 (PTM)</v>
          </cell>
          <cell r="H12170">
            <v>1652261.1680000001</v>
          </cell>
          <cell r="I12170">
            <v>442192.13199999998</v>
          </cell>
        </row>
        <row r="12171">
          <cell r="B12171" t="str">
            <v>BLLM 37, CAD 269</v>
          </cell>
          <cell r="H12171">
            <v>1704760.5137</v>
          </cell>
          <cell r="I12171">
            <v>496930.72869999998</v>
          </cell>
        </row>
        <row r="12172">
          <cell r="B12172" t="str">
            <v>BLLM 37, CAD 269 (PTM)</v>
          </cell>
          <cell r="H12172">
            <v>1704760.514</v>
          </cell>
          <cell r="I12172">
            <v>496930.72899999999</v>
          </cell>
        </row>
        <row r="12173">
          <cell r="B12173" t="str">
            <v>BLLM 37, CAD 273</v>
          </cell>
          <cell r="H12173">
            <v>1649203.0848999999</v>
          </cell>
          <cell r="I12173">
            <v>453440.81390000001</v>
          </cell>
        </row>
        <row r="12174">
          <cell r="B12174" t="str">
            <v>BLLM 37, CAD 273 (PTM)</v>
          </cell>
          <cell r="H12174">
            <v>1649203.085</v>
          </cell>
          <cell r="I12174">
            <v>453440.81400000001</v>
          </cell>
        </row>
        <row r="12175">
          <cell r="B12175" t="str">
            <v>BLLM 37, CAD 274</v>
          </cell>
          <cell r="H12175">
            <v>1705633.2172000001</v>
          </cell>
          <cell r="I12175">
            <v>451161.88</v>
          </cell>
        </row>
        <row r="12176">
          <cell r="B12176" t="str">
            <v>BLLM 37, CAD 274 (PTM)</v>
          </cell>
          <cell r="H12176">
            <v>1705633.2169999999</v>
          </cell>
          <cell r="I12176">
            <v>451161.88</v>
          </cell>
        </row>
        <row r="12177">
          <cell r="B12177" t="str">
            <v>BLLM 37, CAD 335</v>
          </cell>
          <cell r="H12177">
            <v>1647993.36</v>
          </cell>
          <cell r="I12177">
            <v>489297.32</v>
          </cell>
        </row>
        <row r="12178">
          <cell r="B12178" t="str">
            <v>BLLM 37, CAD 51</v>
          </cell>
          <cell r="H12178">
            <v>1719555.3599</v>
          </cell>
          <cell r="I12178">
            <v>503787.10550000001</v>
          </cell>
        </row>
        <row r="12179">
          <cell r="B12179" t="str">
            <v>BLLM 37, CAD 51 (PTM)</v>
          </cell>
          <cell r="H12179">
            <v>1719555.36</v>
          </cell>
          <cell r="I12179">
            <v>503787.10600000003</v>
          </cell>
        </row>
        <row r="12180">
          <cell r="B12180" t="str">
            <v>BLLM 37, PB-03-0001</v>
          </cell>
          <cell r="H12180">
            <v>1725483.2674</v>
          </cell>
          <cell r="I12180">
            <v>516715.86959999998</v>
          </cell>
        </row>
        <row r="12181">
          <cell r="B12181" t="str">
            <v>BLLM 37, PB-03-0001 (PTM)</v>
          </cell>
          <cell r="H12181">
            <v>1725483.267</v>
          </cell>
          <cell r="I12181">
            <v>516715.87</v>
          </cell>
        </row>
        <row r="12182">
          <cell r="B12182" t="str">
            <v>BLLM 37, PLS 19</v>
          </cell>
          <cell r="H12182">
            <v>1680155.2197</v>
          </cell>
          <cell r="I12182">
            <v>514511.67690000002</v>
          </cell>
        </row>
        <row r="12183">
          <cell r="B12183" t="str">
            <v>BLLM 37, PLS 19 (PTM)</v>
          </cell>
          <cell r="H12183">
            <v>1680155.22</v>
          </cell>
          <cell r="I12183">
            <v>514511.67700000003</v>
          </cell>
        </row>
        <row r="12184">
          <cell r="B12184" t="str">
            <v>BLLM 37, PLS 295</v>
          </cell>
          <cell r="H12184">
            <v>1796983.4909000001</v>
          </cell>
          <cell r="I12184">
            <v>609380.46530000004</v>
          </cell>
        </row>
        <row r="12185">
          <cell r="B12185" t="str">
            <v>BLLM 37, PLS 295 (PTM)</v>
          </cell>
          <cell r="H12185">
            <v>1796983.4909999999</v>
          </cell>
          <cell r="I12185">
            <v>609380.46530000004</v>
          </cell>
        </row>
        <row r="12186">
          <cell r="B12186" t="str">
            <v>BLLM 38</v>
          </cell>
          <cell r="H12186">
            <v>0</v>
          </cell>
          <cell r="I12186">
            <v>0</v>
          </cell>
        </row>
        <row r="12187">
          <cell r="B12187" t="str">
            <v>BLLM 38</v>
          </cell>
          <cell r="H12187">
            <v>0</v>
          </cell>
          <cell r="I12187">
            <v>0</v>
          </cell>
        </row>
        <row r="12188">
          <cell r="B12188" t="str">
            <v>BLLM 38</v>
          </cell>
          <cell r="H12188">
            <v>0</v>
          </cell>
          <cell r="I12188">
            <v>0</v>
          </cell>
        </row>
        <row r="12189">
          <cell r="B12189" t="str">
            <v>BLLM 38</v>
          </cell>
          <cell r="H12189">
            <v>0</v>
          </cell>
          <cell r="I12189">
            <v>0</v>
          </cell>
        </row>
        <row r="12190">
          <cell r="B12190" t="str">
            <v>BLLM 38, CAD 126</v>
          </cell>
          <cell r="H12190">
            <v>1745579.4336000001</v>
          </cell>
          <cell r="I12190">
            <v>494954.18910000002</v>
          </cell>
        </row>
        <row r="12191">
          <cell r="B12191" t="str">
            <v>BLLM 38, CAD 126 (PTM)</v>
          </cell>
          <cell r="H12191">
            <v>1745579.4339999999</v>
          </cell>
          <cell r="I12191">
            <v>494954.18900000001</v>
          </cell>
        </row>
        <row r="12192">
          <cell r="B12192" t="str">
            <v>BLLM 38, CAD 173</v>
          </cell>
          <cell r="H12192">
            <v>1736512.5464000001</v>
          </cell>
          <cell r="I12192">
            <v>522888.54629999999</v>
          </cell>
        </row>
        <row r="12193">
          <cell r="B12193" t="str">
            <v>BLLM 38, CAD 173 (PTM)</v>
          </cell>
          <cell r="H12193">
            <v>1736512.5460000001</v>
          </cell>
          <cell r="I12193">
            <v>522888.54599999997</v>
          </cell>
        </row>
        <row r="12194">
          <cell r="B12194" t="str">
            <v>BLLM 38, CAD 185</v>
          </cell>
          <cell r="H12194">
            <v>1745112.6771</v>
          </cell>
          <cell r="I12194">
            <v>550279.62910000002</v>
          </cell>
        </row>
        <row r="12195">
          <cell r="B12195" t="str">
            <v>BLLM 38, CAD 196</v>
          </cell>
          <cell r="H12195">
            <v>1678405.8078999999</v>
          </cell>
          <cell r="I12195">
            <v>513526.52610000002</v>
          </cell>
        </row>
        <row r="12196">
          <cell r="B12196" t="str">
            <v>BLLM 38, CAD 196 (PTM)</v>
          </cell>
          <cell r="H12196">
            <v>1678405.808</v>
          </cell>
          <cell r="I12196">
            <v>513526.52600000001</v>
          </cell>
        </row>
        <row r="12197">
          <cell r="B12197" t="str">
            <v>BLLM 38, CAD 225</v>
          </cell>
          <cell r="H12197">
            <v>1691831.7561999999</v>
          </cell>
          <cell r="I12197">
            <v>502125.5661</v>
          </cell>
        </row>
        <row r="12198">
          <cell r="B12198" t="str">
            <v>BLLM 38, CAD 225 (PTM)</v>
          </cell>
          <cell r="H12198">
            <v>1691831.7560000001</v>
          </cell>
          <cell r="I12198">
            <v>502125.56599999999</v>
          </cell>
        </row>
        <row r="12199">
          <cell r="B12199" t="str">
            <v>BLLM 38, CAD 226</v>
          </cell>
          <cell r="H12199">
            <v>1703220.1203999999</v>
          </cell>
          <cell r="I12199">
            <v>510264.06650000002</v>
          </cell>
        </row>
        <row r="12200">
          <cell r="B12200" t="str">
            <v>BLLM 38, CAD 226 (PTM)</v>
          </cell>
          <cell r="H12200">
            <v>1703220.12</v>
          </cell>
          <cell r="I12200">
            <v>510264.06699999998</v>
          </cell>
        </row>
        <row r="12201">
          <cell r="B12201" t="str">
            <v>BLLM 38, CAD 231</v>
          </cell>
          <cell r="H12201">
            <v>1675662.1081000001</v>
          </cell>
          <cell r="I12201">
            <v>469579.32799999998</v>
          </cell>
        </row>
        <row r="12202">
          <cell r="B12202" t="str">
            <v>BLLM 38, CAD 231 (PTM)</v>
          </cell>
          <cell r="H12202">
            <v>1675662.108</v>
          </cell>
          <cell r="I12202">
            <v>469579.32799999998</v>
          </cell>
        </row>
        <row r="12203">
          <cell r="B12203" t="str">
            <v>BLLM 38, CAD 268</v>
          </cell>
          <cell r="H12203">
            <v>1652939.5919999999</v>
          </cell>
          <cell r="I12203">
            <v>442257.37030000001</v>
          </cell>
        </row>
        <row r="12204">
          <cell r="B12204" t="str">
            <v>BLLM 38, CAD 268 (PTM)</v>
          </cell>
          <cell r="H12204">
            <v>1652939.5919999999</v>
          </cell>
          <cell r="I12204">
            <v>442257.37</v>
          </cell>
        </row>
        <row r="12205">
          <cell r="B12205" t="str">
            <v>BLLM 38, CAD 269</v>
          </cell>
          <cell r="H12205">
            <v>1704517.2674</v>
          </cell>
          <cell r="I12205">
            <v>497025.89150000003</v>
          </cell>
        </row>
        <row r="12206">
          <cell r="B12206" t="str">
            <v>BLLM 38, CAD 269 (PTM)</v>
          </cell>
          <cell r="H12206">
            <v>1704517.267</v>
          </cell>
          <cell r="I12206">
            <v>497025.89199999999</v>
          </cell>
        </row>
        <row r="12207">
          <cell r="B12207" t="str">
            <v>BLLM 38, CAD 273</v>
          </cell>
          <cell r="H12207">
            <v>1649271.2930000001</v>
          </cell>
          <cell r="I12207">
            <v>453797.85800000001</v>
          </cell>
        </row>
        <row r="12208">
          <cell r="B12208" t="str">
            <v>BLLM 38, CAD 273 (PTM)</v>
          </cell>
          <cell r="H12208">
            <v>1649271.2930000001</v>
          </cell>
          <cell r="I12208">
            <v>453797.85800000001</v>
          </cell>
        </row>
        <row r="12209">
          <cell r="B12209" t="str">
            <v>BLLM 38, CAD 274</v>
          </cell>
          <cell r="H12209">
            <v>1704770.8722000001</v>
          </cell>
          <cell r="I12209">
            <v>452527.83309999999</v>
          </cell>
        </row>
        <row r="12210">
          <cell r="B12210" t="str">
            <v>BLLM 38, CAD 274 (PTM)</v>
          </cell>
          <cell r="H12210">
            <v>1704770.872</v>
          </cell>
          <cell r="I12210">
            <v>452527.83299999998</v>
          </cell>
        </row>
        <row r="12211">
          <cell r="B12211" t="str">
            <v>BLLM 38, CAD 335</v>
          </cell>
          <cell r="H12211">
            <v>1647965.8</v>
          </cell>
          <cell r="I12211">
            <v>489531.42</v>
          </cell>
        </row>
        <row r="12212">
          <cell r="B12212" t="str">
            <v>BLLM 38, CAD 51</v>
          </cell>
          <cell r="H12212">
            <v>1721210.8766999999</v>
          </cell>
          <cell r="I12212">
            <v>503906.4938</v>
          </cell>
        </row>
        <row r="12213">
          <cell r="B12213" t="str">
            <v>BLLM 38, CAD 51 (PTM)</v>
          </cell>
          <cell r="H12213">
            <v>1721210.8770000001</v>
          </cell>
          <cell r="I12213">
            <v>503906.49400000001</v>
          </cell>
        </row>
        <row r="12214">
          <cell r="B12214" t="str">
            <v>BLLM 38, PB-03-0001</v>
          </cell>
          <cell r="H12214">
            <v>1727138.8546</v>
          </cell>
          <cell r="I12214">
            <v>516834.32569999999</v>
          </cell>
        </row>
        <row r="12215">
          <cell r="B12215" t="str">
            <v>BLLM 38, PB-03-0001 (PTM)</v>
          </cell>
          <cell r="H12215">
            <v>1727138.855</v>
          </cell>
          <cell r="I12215">
            <v>516834.326</v>
          </cell>
        </row>
        <row r="12216">
          <cell r="B12216" t="str">
            <v>BLLM 38, PLS 19</v>
          </cell>
          <cell r="H12216">
            <v>1678405.8078999999</v>
          </cell>
          <cell r="I12216">
            <v>513526.52610000002</v>
          </cell>
        </row>
        <row r="12217">
          <cell r="B12217" t="str">
            <v>BLLM 38, PLS 19 (PTM)</v>
          </cell>
          <cell r="H12217">
            <v>1678405.808</v>
          </cell>
          <cell r="I12217">
            <v>513526.52600000001</v>
          </cell>
        </row>
        <row r="12218">
          <cell r="B12218" t="str">
            <v>BLLM 38, PLS 28</v>
          </cell>
          <cell r="H12218">
            <v>1638854.6534</v>
          </cell>
          <cell r="I12218">
            <v>437753.21</v>
          </cell>
        </row>
        <row r="12219">
          <cell r="B12219" t="str">
            <v>BLLM 38, PLS 28 (PTM)</v>
          </cell>
          <cell r="H12219">
            <v>1638854.6529999999</v>
          </cell>
          <cell r="I12219">
            <v>437753.21</v>
          </cell>
        </row>
        <row r="12220">
          <cell r="B12220" t="str">
            <v>BLLM 38, PLS 295</v>
          </cell>
          <cell r="H12220">
            <v>1796902.6218999999</v>
          </cell>
          <cell r="I12220">
            <v>608902.85329999996</v>
          </cell>
        </row>
        <row r="12221">
          <cell r="B12221" t="str">
            <v>BLLM 38, PLS 295 (PTM)</v>
          </cell>
          <cell r="H12221">
            <v>1796902.622</v>
          </cell>
          <cell r="I12221">
            <v>608902.85329999996</v>
          </cell>
        </row>
        <row r="12222">
          <cell r="B12222" t="str">
            <v>BLLM 39</v>
          </cell>
          <cell r="H12222">
            <v>0</v>
          </cell>
          <cell r="I12222">
            <v>0</v>
          </cell>
        </row>
        <row r="12223">
          <cell r="B12223" t="str">
            <v>BLLM 39</v>
          </cell>
          <cell r="H12223">
            <v>0</v>
          </cell>
          <cell r="I12223">
            <v>0</v>
          </cell>
        </row>
        <row r="12224">
          <cell r="B12224" t="str">
            <v>BLLM 39</v>
          </cell>
          <cell r="H12224">
            <v>0</v>
          </cell>
          <cell r="I12224">
            <v>0</v>
          </cell>
        </row>
        <row r="12225">
          <cell r="B12225" t="str">
            <v>BLLM 39, CAD 126</v>
          </cell>
          <cell r="H12225">
            <v>1746477.0304</v>
          </cell>
          <cell r="I12225">
            <v>491540.09259999997</v>
          </cell>
        </row>
        <row r="12226">
          <cell r="B12226" t="str">
            <v>BLLM 39, CAD 126 (PTM)</v>
          </cell>
          <cell r="H12226">
            <v>1746477.03</v>
          </cell>
          <cell r="I12226">
            <v>491540.09299999999</v>
          </cell>
        </row>
        <row r="12227">
          <cell r="B12227" t="str">
            <v>BLLM 39, CAD 173</v>
          </cell>
          <cell r="H12227">
            <v>1736094.5382999999</v>
          </cell>
          <cell r="I12227">
            <v>524707.59369999997</v>
          </cell>
        </row>
        <row r="12228">
          <cell r="B12228" t="str">
            <v>BLLM 39, CAD 173 (PTM)</v>
          </cell>
          <cell r="H12228">
            <v>1736094.5379999999</v>
          </cell>
          <cell r="I12228">
            <v>524707.59400000004</v>
          </cell>
        </row>
        <row r="12229">
          <cell r="B12229" t="str">
            <v>BLLM 39, CAD 185</v>
          </cell>
          <cell r="H12229">
            <v>1745191.4601</v>
          </cell>
          <cell r="I12229">
            <v>550243.0723</v>
          </cell>
        </row>
        <row r="12230">
          <cell r="B12230" t="str">
            <v>BLLM 39, CAD 196</v>
          </cell>
          <cell r="H12230">
            <v>1678519.6142</v>
          </cell>
          <cell r="I12230">
            <v>513421.64419999998</v>
          </cell>
        </row>
        <row r="12231">
          <cell r="B12231" t="str">
            <v>BLLM 39, CAD 196 (PTM)</v>
          </cell>
          <cell r="H12231">
            <v>1678519.6140000001</v>
          </cell>
          <cell r="I12231">
            <v>513418.64399999997</v>
          </cell>
        </row>
        <row r="12232">
          <cell r="B12232" t="str">
            <v>BLLM 39, CAD 225</v>
          </cell>
          <cell r="H12232">
            <v>1691795.9450000001</v>
          </cell>
          <cell r="I12232">
            <v>502386.02439999999</v>
          </cell>
        </row>
        <row r="12233">
          <cell r="B12233" t="str">
            <v>BLLM 39, CAD 225 (PTM)</v>
          </cell>
          <cell r="H12233">
            <v>1691795.9450000001</v>
          </cell>
          <cell r="I12233">
            <v>502386.02399999998</v>
          </cell>
        </row>
        <row r="12234">
          <cell r="B12234" t="str">
            <v>BLLM 39, CAD 226</v>
          </cell>
          <cell r="H12234">
            <v>1703342.5748000001</v>
          </cell>
          <cell r="I12234">
            <v>510323.95280000003</v>
          </cell>
        </row>
        <row r="12235">
          <cell r="B12235" t="str">
            <v>BLLM 39, CAD 226 (PTM)</v>
          </cell>
          <cell r="H12235">
            <v>1703342.575</v>
          </cell>
          <cell r="I12235">
            <v>510323.95299999998</v>
          </cell>
        </row>
        <row r="12236">
          <cell r="B12236" t="str">
            <v>BLLM 39, CAD 231</v>
          </cell>
          <cell r="H12236">
            <v>1677958.6177999999</v>
          </cell>
          <cell r="I12236">
            <v>467546.74939999997</v>
          </cell>
        </row>
        <row r="12237">
          <cell r="B12237" t="str">
            <v>BLLM 39, CAD 231 (PTM)</v>
          </cell>
          <cell r="H12237">
            <v>1677958.618</v>
          </cell>
          <cell r="I12237">
            <v>467546.74900000001</v>
          </cell>
        </row>
        <row r="12238">
          <cell r="B12238" t="str">
            <v>BLLM 39, CAD 258</v>
          </cell>
          <cell r="H12238">
            <v>1638941.9553</v>
          </cell>
          <cell r="I12238">
            <v>437525.00219999999</v>
          </cell>
        </row>
        <row r="12239">
          <cell r="B12239" t="str">
            <v>BLLM 39, CAD 258 (PTM)</v>
          </cell>
          <cell r="H12239">
            <v>1638941.9550000001</v>
          </cell>
          <cell r="I12239">
            <v>437525.00199999998</v>
          </cell>
        </row>
        <row r="12240">
          <cell r="B12240" t="str">
            <v>BLLM 39, CAD 268</v>
          </cell>
          <cell r="H12240">
            <v>1651459.3154</v>
          </cell>
          <cell r="I12240">
            <v>436611.52429999999</v>
          </cell>
        </row>
        <row r="12241">
          <cell r="B12241" t="str">
            <v>BLLM 39, CAD 268 (PTM)</v>
          </cell>
          <cell r="H12241">
            <v>1651459.3149999999</v>
          </cell>
          <cell r="I12241">
            <v>436611.52399999998</v>
          </cell>
        </row>
        <row r="12242">
          <cell r="B12242" t="str">
            <v>BLLM 39, CAD 269</v>
          </cell>
          <cell r="H12242">
            <v>1704759.6497</v>
          </cell>
          <cell r="I12242">
            <v>498662.01799999998</v>
          </cell>
        </row>
        <row r="12243">
          <cell r="B12243" t="str">
            <v>BLLM 39, CAD 269 (PTM)</v>
          </cell>
          <cell r="H12243">
            <v>1704759.65</v>
          </cell>
          <cell r="I12243">
            <v>498662.01799999998</v>
          </cell>
        </row>
        <row r="12244">
          <cell r="B12244" t="str">
            <v>BLLM 39, CAD 273</v>
          </cell>
          <cell r="H12244">
            <v>1647870.845</v>
          </cell>
          <cell r="I12244">
            <v>454261.68440000003</v>
          </cell>
        </row>
        <row r="12245">
          <cell r="B12245" t="str">
            <v>BLLM 39, CAD 273 (PTM)</v>
          </cell>
          <cell r="H12245">
            <v>1647870.845</v>
          </cell>
          <cell r="I12245">
            <v>454261.68400000001</v>
          </cell>
        </row>
        <row r="12246">
          <cell r="B12246" t="str">
            <v>BLLM 39, CAD 274</v>
          </cell>
          <cell r="H12246">
            <v>1704856.8374000001</v>
          </cell>
          <cell r="I12246">
            <v>452690.7353</v>
          </cell>
        </row>
        <row r="12247">
          <cell r="B12247" t="str">
            <v>BLLM 39, CAD 274 (PTM)</v>
          </cell>
          <cell r="H12247">
            <v>1704856.8370000001</v>
          </cell>
          <cell r="I12247">
            <v>452690.73499999999</v>
          </cell>
        </row>
        <row r="12248">
          <cell r="B12248" t="str">
            <v>BLLM 39, CAD 335</v>
          </cell>
          <cell r="H12248">
            <v>1648165.08</v>
          </cell>
          <cell r="I12248">
            <v>489848.85</v>
          </cell>
        </row>
        <row r="12249">
          <cell r="B12249" t="str">
            <v>BLLM 39, CAD 51</v>
          </cell>
          <cell r="H12249">
            <v>1720810.3888999999</v>
          </cell>
          <cell r="I12249">
            <v>505525.19420000003</v>
          </cell>
        </row>
        <row r="12250">
          <cell r="B12250" t="str">
            <v>BLLM 39, CAD 51 (PTM)</v>
          </cell>
          <cell r="H12250">
            <v>1720810.389</v>
          </cell>
          <cell r="I12250">
            <v>505525.19400000002</v>
          </cell>
        </row>
        <row r="12251">
          <cell r="B12251" t="str">
            <v>BLLM 39, PB-03-0001</v>
          </cell>
          <cell r="H12251">
            <v>1724234.2830000001</v>
          </cell>
          <cell r="I12251">
            <v>519152.516</v>
          </cell>
        </row>
        <row r="12252">
          <cell r="B12252" t="str">
            <v>BLLM 39, PB-03-0001 (PTM)</v>
          </cell>
          <cell r="H12252">
            <v>1724234.2830000001</v>
          </cell>
          <cell r="I12252">
            <v>519152.516</v>
          </cell>
        </row>
        <row r="12253">
          <cell r="B12253" t="str">
            <v>BLLM 39, PEÑARANDA CAD</v>
          </cell>
          <cell r="H12253">
            <v>1703342.575</v>
          </cell>
          <cell r="I12253">
            <v>510323.95299999998</v>
          </cell>
        </row>
        <row r="12254">
          <cell r="B12254" t="str">
            <v>BLLM 39, PLS 19</v>
          </cell>
          <cell r="H12254">
            <v>1678519.6144999999</v>
          </cell>
          <cell r="I12254">
            <v>513418.64429999999</v>
          </cell>
        </row>
        <row r="12255">
          <cell r="B12255" t="str">
            <v>BLLM 39, PLS 19 (PTM)</v>
          </cell>
          <cell r="H12255">
            <v>1678519.615</v>
          </cell>
          <cell r="I12255">
            <v>513418.64399999997</v>
          </cell>
        </row>
        <row r="12256">
          <cell r="B12256" t="str">
            <v>BLLM 39, PLS 295</v>
          </cell>
          <cell r="H12256">
            <v>1787523.0874999999</v>
          </cell>
          <cell r="I12256">
            <v>599266.58499999996</v>
          </cell>
        </row>
        <row r="12257">
          <cell r="B12257" t="str">
            <v>BLLM 39, PLS 295 (PTM)</v>
          </cell>
          <cell r="H12257">
            <v>1787523.088</v>
          </cell>
          <cell r="I12257">
            <v>599266.58499999996</v>
          </cell>
        </row>
        <row r="12258">
          <cell r="B12258" t="str">
            <v>BLLM 4</v>
          </cell>
          <cell r="H12258">
            <v>0</v>
          </cell>
          <cell r="I12258">
            <v>0</v>
          </cell>
        </row>
        <row r="12259">
          <cell r="B12259" t="str">
            <v>BLLM 4</v>
          </cell>
          <cell r="H12259">
            <v>0</v>
          </cell>
          <cell r="I12259">
            <v>0</v>
          </cell>
        </row>
        <row r="12260">
          <cell r="B12260" t="str">
            <v>BLLM 4</v>
          </cell>
          <cell r="H12260">
            <v>0</v>
          </cell>
          <cell r="I12260">
            <v>0</v>
          </cell>
        </row>
        <row r="12261">
          <cell r="B12261" t="str">
            <v>BLLM 4-A</v>
          </cell>
          <cell r="H12261">
            <v>0</v>
          </cell>
          <cell r="I12261">
            <v>0</v>
          </cell>
        </row>
        <row r="12262">
          <cell r="B12262" t="str">
            <v>BLLM 4-A, CAD 345</v>
          </cell>
          <cell r="H12262">
            <v>1648480.56</v>
          </cell>
          <cell r="I12262">
            <v>480147.53</v>
          </cell>
        </row>
        <row r="12263">
          <cell r="B12263" t="str">
            <v>BLLM 4, CAD 101</v>
          </cell>
          <cell r="H12263">
            <v>1619796.1343</v>
          </cell>
          <cell r="I12263">
            <v>448390.97629999998</v>
          </cell>
        </row>
        <row r="12264">
          <cell r="B12264" t="str">
            <v>BLLM 4, CAD 101 (PTM)</v>
          </cell>
          <cell r="H12264">
            <v>1619796.1340000001</v>
          </cell>
          <cell r="I12264">
            <v>448390.97600000002</v>
          </cell>
        </row>
        <row r="12265">
          <cell r="B12265" t="str">
            <v>BLLM 4, CAD 120</v>
          </cell>
          <cell r="H12265">
            <v>1736435.7069999999</v>
          </cell>
          <cell r="I12265">
            <v>448624.44699999999</v>
          </cell>
        </row>
        <row r="12266">
          <cell r="B12266" t="str">
            <v>BLLM 4, CAD 120 (PTM)</v>
          </cell>
          <cell r="H12266">
            <v>1736435.7069999999</v>
          </cell>
          <cell r="I12266">
            <v>448624.44699999999</v>
          </cell>
        </row>
        <row r="12267">
          <cell r="B12267" t="str">
            <v>BLLM 4, CAD 122</v>
          </cell>
          <cell r="H12267">
            <v>1627626.3167999999</v>
          </cell>
          <cell r="I12267">
            <v>445980.32030000002</v>
          </cell>
        </row>
        <row r="12268">
          <cell r="B12268" t="str">
            <v>BLLM 4, CAD 122 (PTM)</v>
          </cell>
          <cell r="H12268">
            <v>1627626.317</v>
          </cell>
          <cell r="I12268">
            <v>445980.32</v>
          </cell>
        </row>
        <row r="12269">
          <cell r="B12269" t="str">
            <v>BLLM 4, CAD 1225-D</v>
          </cell>
          <cell r="H12269">
            <v>1753589.7335999999</v>
          </cell>
          <cell r="I12269">
            <v>457058.63939999999</v>
          </cell>
        </row>
        <row r="12270">
          <cell r="B12270" t="str">
            <v>BLLM 4, CAD 126</v>
          </cell>
          <cell r="H12270">
            <v>1735471.8692999999</v>
          </cell>
          <cell r="I12270">
            <v>484129.12170000002</v>
          </cell>
        </row>
        <row r="12271">
          <cell r="B12271" t="str">
            <v>BLLM 4, CAD 126 (PTM)</v>
          </cell>
          <cell r="H12271">
            <v>1735471.8689999999</v>
          </cell>
          <cell r="I12271">
            <v>484129.12199999997</v>
          </cell>
        </row>
        <row r="12272">
          <cell r="B12272" t="str">
            <v>BLLM 4, CAD 136</v>
          </cell>
          <cell r="H12272">
            <v>1741982.2969</v>
          </cell>
          <cell r="I12272">
            <v>437097.33679999999</v>
          </cell>
        </row>
        <row r="12273">
          <cell r="B12273" t="str">
            <v>BLLM 4, CAD 136 (PTM)</v>
          </cell>
          <cell r="H12273">
            <v>1741982.297</v>
          </cell>
          <cell r="I12273">
            <v>437097.337</v>
          </cell>
        </row>
        <row r="12274">
          <cell r="B12274" t="str">
            <v>BLLM 4, CAD 137</v>
          </cell>
          <cell r="H12274">
            <v>1736489.862</v>
          </cell>
          <cell r="I12274">
            <v>507532.48300000001</v>
          </cell>
        </row>
        <row r="12275">
          <cell r="B12275" t="str">
            <v>BLLM 4, CAD 137 (PTM)</v>
          </cell>
          <cell r="H12275">
            <v>1736489.862</v>
          </cell>
          <cell r="I12275">
            <v>507532.48300000001</v>
          </cell>
        </row>
        <row r="12276">
          <cell r="B12276" t="str">
            <v>BLLM 4, CAD 142</v>
          </cell>
          <cell r="H12276">
            <v>1660116.7415</v>
          </cell>
          <cell r="I12276">
            <v>409309.8052</v>
          </cell>
        </row>
        <row r="12277">
          <cell r="B12277" t="str">
            <v>BLLM 4, CAD 142 (PTM)</v>
          </cell>
          <cell r="H12277">
            <v>1660116.7420000001</v>
          </cell>
          <cell r="I12277">
            <v>409309.80499999999</v>
          </cell>
        </row>
        <row r="12278">
          <cell r="B12278" t="str">
            <v>BLLM 4, CAD 143</v>
          </cell>
          <cell r="H12278">
            <v>1725285.6281999999</v>
          </cell>
          <cell r="I12278">
            <v>447686.42670000001</v>
          </cell>
        </row>
        <row r="12279">
          <cell r="B12279" t="str">
            <v>BLLM 4, CAD 143 (PTM)</v>
          </cell>
          <cell r="H12279">
            <v>1725285.628</v>
          </cell>
          <cell r="I12279">
            <v>447686.42700000003</v>
          </cell>
        </row>
        <row r="12280">
          <cell r="B12280" t="str">
            <v>BLLM 4, CAD 144</v>
          </cell>
          <cell r="H12280">
            <v>1758444.639</v>
          </cell>
          <cell r="I12280">
            <v>491461.48</v>
          </cell>
        </row>
        <row r="12281">
          <cell r="B12281" t="str">
            <v>BLLM 4, CAD 144 (PTM)</v>
          </cell>
          <cell r="H12281">
            <v>1758444.639</v>
          </cell>
          <cell r="I12281">
            <v>491461.48</v>
          </cell>
        </row>
        <row r="12282">
          <cell r="B12282" t="str">
            <v>BLLM 4, CAD 145</v>
          </cell>
          <cell r="H12282">
            <v>1639164.4235</v>
          </cell>
          <cell r="I12282">
            <v>450797.0797</v>
          </cell>
        </row>
        <row r="12283">
          <cell r="B12283" t="str">
            <v>BLLM 4, CAD 145 (PTM)</v>
          </cell>
          <cell r="H12283">
            <v>1639164.4240000001</v>
          </cell>
          <cell r="I12283">
            <v>450797.08</v>
          </cell>
        </row>
        <row r="12284">
          <cell r="B12284" t="str">
            <v>BLLM 4, CAD 150</v>
          </cell>
          <cell r="H12284">
            <v>1655864.0256000001</v>
          </cell>
          <cell r="I12284">
            <v>482453.71470000001</v>
          </cell>
        </row>
        <row r="12285">
          <cell r="B12285" t="str">
            <v>BLLM 4, CAD 150 (PTM)</v>
          </cell>
          <cell r="H12285">
            <v>1655864.0260000001</v>
          </cell>
          <cell r="I12285">
            <v>482453.71500000003</v>
          </cell>
        </row>
        <row r="12286">
          <cell r="B12286" t="str">
            <v>BLLM 4, CAD 156</v>
          </cell>
          <cell r="H12286">
            <v>1664263.075</v>
          </cell>
          <cell r="I12286">
            <v>448081.46629999997</v>
          </cell>
        </row>
        <row r="12287">
          <cell r="B12287" t="str">
            <v>BLLM 4, CAD 156 (PTM)</v>
          </cell>
          <cell r="H12287">
            <v>1664263.075</v>
          </cell>
          <cell r="I12287">
            <v>448081.46629999997</v>
          </cell>
        </row>
        <row r="12288">
          <cell r="B12288" t="str">
            <v>BLLM 4, CAD 162</v>
          </cell>
          <cell r="H12288">
            <v>1740549.054</v>
          </cell>
          <cell r="I12288">
            <v>479494.576</v>
          </cell>
        </row>
        <row r="12289">
          <cell r="B12289" t="str">
            <v>BLLM 4, CAD 162 (PTM)</v>
          </cell>
          <cell r="H12289">
            <v>1740549.054</v>
          </cell>
          <cell r="I12289">
            <v>479494.576</v>
          </cell>
        </row>
        <row r="12290">
          <cell r="B12290" t="str">
            <v>BLLM 4, CAD 163</v>
          </cell>
          <cell r="H12290">
            <v>1748380.9927000001</v>
          </cell>
          <cell r="I12290">
            <v>463319.4326</v>
          </cell>
        </row>
        <row r="12291">
          <cell r="B12291" t="str">
            <v>BLLM 4, CAD 163 (PTM)</v>
          </cell>
          <cell r="H12291">
            <v>1748380.993</v>
          </cell>
          <cell r="I12291">
            <v>463319.43300000002</v>
          </cell>
        </row>
        <row r="12292">
          <cell r="B12292" t="str">
            <v>BLLM 4, CAD 171</v>
          </cell>
          <cell r="H12292">
            <v>1633058.9378</v>
          </cell>
          <cell r="I12292">
            <v>448736.32569999999</v>
          </cell>
        </row>
        <row r="12293">
          <cell r="B12293" t="str">
            <v>BLLM 4, CAD 171 (PTM)</v>
          </cell>
          <cell r="H12293">
            <v>1633058.9380000001</v>
          </cell>
          <cell r="I12293">
            <v>448736.326</v>
          </cell>
        </row>
        <row r="12294">
          <cell r="B12294" t="str">
            <v>BLLM 4, CAD 183</v>
          </cell>
          <cell r="H12294">
            <v>1729715.3185000001</v>
          </cell>
          <cell r="I12294">
            <v>488581.07709999999</v>
          </cell>
        </row>
        <row r="12295">
          <cell r="B12295" t="str">
            <v>BLLM 4, CAD 183 (PTM)</v>
          </cell>
          <cell r="H12295">
            <v>1729715.3189999999</v>
          </cell>
          <cell r="I12295">
            <v>488581.07699999999</v>
          </cell>
        </row>
        <row r="12296">
          <cell r="B12296" t="str">
            <v>BLLM 4, CAD 185</v>
          </cell>
          <cell r="H12296">
            <v>1741953.4961000001</v>
          </cell>
          <cell r="I12296">
            <v>558244.22420000006</v>
          </cell>
        </row>
        <row r="12297">
          <cell r="B12297" t="str">
            <v>BLLM 4, CAD 185 (PTM)</v>
          </cell>
          <cell r="H12297">
            <v>1741953.496</v>
          </cell>
          <cell r="I12297">
            <v>558244.22400000005</v>
          </cell>
        </row>
        <row r="12298">
          <cell r="B12298" t="str">
            <v>BLLM 4, CAD 191</v>
          </cell>
          <cell r="H12298">
            <v>1699399.7202999999</v>
          </cell>
          <cell r="I12298">
            <v>388036.22730000003</v>
          </cell>
        </row>
        <row r="12299">
          <cell r="B12299" t="str">
            <v>BLLM 4, CAD 191 (PTM)</v>
          </cell>
          <cell r="H12299">
            <v>1699399.72</v>
          </cell>
          <cell r="I12299">
            <v>388036.22700000001</v>
          </cell>
        </row>
        <row r="12300">
          <cell r="B12300" t="str">
            <v>BLLM 4, CAD 196</v>
          </cell>
          <cell r="H12300">
            <v>1676846.7396</v>
          </cell>
          <cell r="I12300">
            <v>496737.98269999999</v>
          </cell>
        </row>
        <row r="12301">
          <cell r="B12301" t="str">
            <v>BLLM 4, CAD 196 (PTM)</v>
          </cell>
          <cell r="H12301">
            <v>1676846.74</v>
          </cell>
          <cell r="I12301">
            <v>496737.98300000001</v>
          </cell>
        </row>
        <row r="12302">
          <cell r="B12302" t="str">
            <v>BLLM 4, CAD 198</v>
          </cell>
          <cell r="H12302">
            <v>1690885.6847999999</v>
          </cell>
          <cell r="I12302">
            <v>482217.92219999997</v>
          </cell>
        </row>
        <row r="12303">
          <cell r="B12303" t="str">
            <v>BLLM 4, CAD 198 (PTM)</v>
          </cell>
          <cell r="H12303">
            <v>1690885.6850000001</v>
          </cell>
          <cell r="I12303">
            <v>482217.92200000002</v>
          </cell>
        </row>
        <row r="12304">
          <cell r="B12304" t="str">
            <v>BLLM 4, CAD 215</v>
          </cell>
          <cell r="H12304">
            <v>1650078.4302000001</v>
          </cell>
          <cell r="I12304">
            <v>487331.9399</v>
          </cell>
        </row>
        <row r="12305">
          <cell r="B12305" t="str">
            <v>BLLM 4, CAD 215 (PTM)</v>
          </cell>
          <cell r="H12305">
            <v>1650078.43</v>
          </cell>
          <cell r="I12305">
            <v>487331.94</v>
          </cell>
        </row>
        <row r="12306">
          <cell r="B12306" t="str">
            <v>BLLM 4, CAD 224</v>
          </cell>
          <cell r="H12306">
            <v>1692060.0012000001</v>
          </cell>
          <cell r="I12306">
            <v>488949.98619999998</v>
          </cell>
        </row>
        <row r="12307">
          <cell r="B12307" t="str">
            <v>BLLM 4, CAD 224 (PTM)</v>
          </cell>
          <cell r="H12307">
            <v>1692060.0009999999</v>
          </cell>
          <cell r="I12307">
            <v>488949.98599999998</v>
          </cell>
        </row>
        <row r="12308">
          <cell r="B12308" t="str">
            <v>BLLM 4, CAD 225</v>
          </cell>
          <cell r="H12308">
            <v>1696772.6824</v>
          </cell>
          <cell r="I12308">
            <v>497070.45380000002</v>
          </cell>
        </row>
        <row r="12309">
          <cell r="B12309" t="str">
            <v>BLLM 4, CAD 225 (PTM)</v>
          </cell>
          <cell r="H12309">
            <v>1696772.682</v>
          </cell>
          <cell r="I12309">
            <v>497070.45400000003</v>
          </cell>
        </row>
        <row r="12310">
          <cell r="B12310" t="str">
            <v>BLLM 4, CAD 226</v>
          </cell>
          <cell r="H12310">
            <v>1697343.38</v>
          </cell>
          <cell r="I12310">
            <v>499068.27110000001</v>
          </cell>
        </row>
        <row r="12311">
          <cell r="B12311" t="str">
            <v>BLLM 4, CAD 226 (PTM)</v>
          </cell>
          <cell r="H12311">
            <v>1697343.38</v>
          </cell>
          <cell r="I12311">
            <v>499068.27100000001</v>
          </cell>
        </row>
        <row r="12312">
          <cell r="B12312" t="str">
            <v>BLLM 4, CAD 226-D</v>
          </cell>
          <cell r="H12312">
            <v>1696797.591</v>
          </cell>
          <cell r="I12312">
            <v>513798.63699999999</v>
          </cell>
        </row>
        <row r="12313">
          <cell r="B12313" t="str">
            <v>BLLM 4, CAD 230</v>
          </cell>
          <cell r="H12313">
            <v>1690890.3554</v>
          </cell>
          <cell r="I12313">
            <v>484971.0307</v>
          </cell>
        </row>
        <row r="12314">
          <cell r="B12314" t="str">
            <v>BLLM 4, CAD 230 (PTM)</v>
          </cell>
          <cell r="H12314">
            <v>1690890.355</v>
          </cell>
          <cell r="I12314">
            <v>484971.03100000002</v>
          </cell>
        </row>
        <row r="12315">
          <cell r="B12315" t="str">
            <v>BLLM 4, CAD 231</v>
          </cell>
          <cell r="H12315">
            <v>1672961.0811000001</v>
          </cell>
          <cell r="I12315">
            <v>475753.92219999997</v>
          </cell>
        </row>
        <row r="12316">
          <cell r="B12316" t="str">
            <v>BLLM 4, CAD 231 (PTM)</v>
          </cell>
          <cell r="H12316">
            <v>1672961.081</v>
          </cell>
          <cell r="I12316">
            <v>475753.92200000002</v>
          </cell>
        </row>
        <row r="12317">
          <cell r="B12317" t="str">
            <v>BLLM 4, CAD 241</v>
          </cell>
          <cell r="H12317">
            <v>1612489.5692</v>
          </cell>
          <cell r="I12317">
            <v>450799.77120000002</v>
          </cell>
        </row>
        <row r="12318">
          <cell r="B12318" t="str">
            <v>BLLM 4, CAD 241 (PTM)</v>
          </cell>
          <cell r="H12318">
            <v>1612489.567</v>
          </cell>
          <cell r="I12318">
            <v>450799.77500000002</v>
          </cell>
        </row>
        <row r="12319">
          <cell r="B12319" t="str">
            <v>BLLM 4, CAD 242</v>
          </cell>
          <cell r="H12319">
            <v>1608195.155</v>
          </cell>
          <cell r="I12319">
            <v>453744.06199999998</v>
          </cell>
        </row>
        <row r="12320">
          <cell r="B12320" t="str">
            <v>BLLM 4, CAD 242 (PTM)</v>
          </cell>
          <cell r="H12320">
            <v>1608195.155</v>
          </cell>
          <cell r="I12320">
            <v>453744.06199999998</v>
          </cell>
        </row>
        <row r="12321">
          <cell r="B12321" t="str">
            <v>BLLM 4, CAD 243</v>
          </cell>
          <cell r="H12321">
            <v>1597157.3611999999</v>
          </cell>
          <cell r="I12321">
            <v>442323.60389999999</v>
          </cell>
        </row>
        <row r="12322">
          <cell r="B12322" t="str">
            <v>BLLM 4, CAD 243 (PTM)</v>
          </cell>
          <cell r="H12322">
            <v>1597157.361</v>
          </cell>
          <cell r="I12322">
            <v>442323.60399999999</v>
          </cell>
        </row>
        <row r="12323">
          <cell r="B12323" t="str">
            <v>BLLM 4, CAD 244</v>
          </cell>
          <cell r="H12323">
            <v>1607509.6514000001</v>
          </cell>
          <cell r="I12323">
            <v>434454.58260000002</v>
          </cell>
        </row>
        <row r="12324">
          <cell r="B12324" t="str">
            <v>BLLM 4, CAD 244 (PTM)</v>
          </cell>
          <cell r="H12324">
            <v>1607509.6510000001</v>
          </cell>
          <cell r="I12324">
            <v>434454.58299999998</v>
          </cell>
        </row>
        <row r="12325">
          <cell r="B12325" t="str">
            <v>BLLM 4, CAD 258</v>
          </cell>
          <cell r="H12325">
            <v>1639341.8881999999</v>
          </cell>
          <cell r="I12325">
            <v>442831.43479999999</v>
          </cell>
        </row>
        <row r="12326">
          <cell r="B12326" t="str">
            <v>BLLM 4, CAD 258 (PTM)</v>
          </cell>
          <cell r="H12326">
            <v>1639341.888</v>
          </cell>
          <cell r="I12326">
            <v>442831.435</v>
          </cell>
        </row>
        <row r="12327">
          <cell r="B12327" t="str">
            <v>BLLM 4, CAD 260</v>
          </cell>
          <cell r="H12327">
            <v>1658901.0155</v>
          </cell>
          <cell r="I12327">
            <v>473628.5661</v>
          </cell>
        </row>
        <row r="12328">
          <cell r="B12328" t="str">
            <v>BLLM 4, CAD 260 (PTM)</v>
          </cell>
          <cell r="H12328">
            <v>1658901.0160000001</v>
          </cell>
          <cell r="I12328">
            <v>473628.5661</v>
          </cell>
        </row>
        <row r="12329">
          <cell r="B12329" t="str">
            <v>BLLM 4, CAD 262</v>
          </cell>
          <cell r="H12329">
            <v>1625356.2775000001</v>
          </cell>
          <cell r="I12329">
            <v>419127.11540000001</v>
          </cell>
        </row>
        <row r="12330">
          <cell r="B12330" t="str">
            <v>BLLM 4, CAD 262 (PTM)</v>
          </cell>
          <cell r="H12330">
            <v>1625356.274</v>
          </cell>
          <cell r="I12330">
            <v>419127.11099999998</v>
          </cell>
        </row>
        <row r="12331">
          <cell r="B12331" t="str">
            <v>BLLM 4, CAD 268</v>
          </cell>
          <cell r="H12331">
            <v>1657360.7560000001</v>
          </cell>
          <cell r="I12331">
            <v>450054.88829999999</v>
          </cell>
        </row>
        <row r="12332">
          <cell r="B12332" t="str">
            <v>BLLM 4, CAD 268 (PTM)</v>
          </cell>
          <cell r="H12332">
            <v>1657360.7560000001</v>
          </cell>
          <cell r="I12332">
            <v>450054.88799999998</v>
          </cell>
        </row>
        <row r="12333">
          <cell r="B12333" t="str">
            <v>BLLM 4, CAD 269</v>
          </cell>
          <cell r="H12333">
            <v>1705866.2762</v>
          </cell>
          <cell r="I12333">
            <v>490851.56420000002</v>
          </cell>
        </row>
        <row r="12334">
          <cell r="B12334" t="str">
            <v>BLLM 4, CAD 269 (PTM)</v>
          </cell>
          <cell r="H12334">
            <v>1705866.2760000001</v>
          </cell>
          <cell r="I12334">
            <v>490851.56400000001</v>
          </cell>
        </row>
        <row r="12335">
          <cell r="B12335" t="str">
            <v>BLLM 4, CAD 273</v>
          </cell>
          <cell r="H12335">
            <v>1657405.5713</v>
          </cell>
          <cell r="I12335">
            <v>452355.94959999999</v>
          </cell>
        </row>
        <row r="12336">
          <cell r="B12336" t="str">
            <v>BLLM 4, CAD 273 (PTM)</v>
          </cell>
          <cell r="H12336">
            <v>1657405.571</v>
          </cell>
          <cell r="I12336">
            <v>452355.95</v>
          </cell>
        </row>
        <row r="12337">
          <cell r="B12337" t="str">
            <v>BLLM 4, CAD 274</v>
          </cell>
          <cell r="H12337">
            <v>1712317.4963</v>
          </cell>
          <cell r="I12337">
            <v>466034.4399</v>
          </cell>
        </row>
        <row r="12338">
          <cell r="B12338" t="str">
            <v>BLLM 4, CAD 274 (PTM)</v>
          </cell>
          <cell r="H12338">
            <v>1712317.496</v>
          </cell>
          <cell r="I12338">
            <v>466034.44</v>
          </cell>
        </row>
        <row r="12339">
          <cell r="B12339" t="str">
            <v>BLLM 4, CAD 280</v>
          </cell>
          <cell r="H12339">
            <v>1662747.4689</v>
          </cell>
          <cell r="I12339">
            <v>476345.76630000002</v>
          </cell>
        </row>
        <row r="12340">
          <cell r="B12340" t="str">
            <v>BLLM 4, CAD 280 (PTM)</v>
          </cell>
          <cell r="H12340">
            <v>1662747.469</v>
          </cell>
          <cell r="I12340">
            <v>476345.76630000002</v>
          </cell>
        </row>
        <row r="12341">
          <cell r="B12341" t="str">
            <v>BLLM 4, CAD 297</v>
          </cell>
          <cell r="H12341">
            <v>1640802.2180999999</v>
          </cell>
          <cell r="I12341">
            <v>477063.78820000001</v>
          </cell>
        </row>
        <row r="12342">
          <cell r="B12342" t="str">
            <v>BLLM 4, CAD 297 (PTM)</v>
          </cell>
          <cell r="H12342">
            <v>1640802.2180000001</v>
          </cell>
          <cell r="I12342">
            <v>477063.788</v>
          </cell>
        </row>
        <row r="12343">
          <cell r="B12343" t="str">
            <v>BLLM 4, CAD 303-D</v>
          </cell>
          <cell r="H12343">
            <v>1632275.3603000001</v>
          </cell>
          <cell r="I12343">
            <v>490040.02220000001</v>
          </cell>
        </row>
        <row r="12344">
          <cell r="B12344" t="str">
            <v>BLLM 4, CAD 303-D (PTM)</v>
          </cell>
          <cell r="H12344">
            <v>1632275.36</v>
          </cell>
          <cell r="I12344">
            <v>490040.022</v>
          </cell>
        </row>
        <row r="12345">
          <cell r="B12345" t="str">
            <v>BLLM 4, CAD 304-D</v>
          </cell>
          <cell r="H12345">
            <v>1642571.9612</v>
          </cell>
          <cell r="I12345">
            <v>468178.41830000002</v>
          </cell>
        </row>
        <row r="12346">
          <cell r="B12346" t="str">
            <v>BLLM 4, CAD 305-D</v>
          </cell>
          <cell r="H12346">
            <v>1642481.0292</v>
          </cell>
          <cell r="I12346">
            <v>466756.05050000001</v>
          </cell>
        </row>
        <row r="12347">
          <cell r="B12347" t="str">
            <v>BLLM 4, CAD 305-D (PTM)</v>
          </cell>
          <cell r="H12347">
            <v>1642481.0290000001</v>
          </cell>
          <cell r="I12347">
            <v>466756.05099999998</v>
          </cell>
        </row>
        <row r="12348">
          <cell r="B12348" t="str">
            <v>BLLM 4, CAD 306</v>
          </cell>
          <cell r="H12348">
            <v>1646471.7777</v>
          </cell>
          <cell r="I12348">
            <v>458224.07530000003</v>
          </cell>
        </row>
        <row r="12349">
          <cell r="B12349" t="str">
            <v>BLLM 4, CAD 316-D</v>
          </cell>
          <cell r="H12349">
            <v>1748627.1608</v>
          </cell>
          <cell r="I12349">
            <v>383425.2181</v>
          </cell>
        </row>
        <row r="12350">
          <cell r="B12350" t="str">
            <v>BLLM 4, CAD 316-D (PTM)</v>
          </cell>
          <cell r="H12350">
            <v>1748627.1610000001</v>
          </cell>
          <cell r="I12350">
            <v>383425.21799999999</v>
          </cell>
        </row>
        <row r="12351">
          <cell r="B12351" t="str">
            <v>BLLM 4, CAD 319-D</v>
          </cell>
          <cell r="H12351">
            <v>1657374.0271000001</v>
          </cell>
          <cell r="I12351">
            <v>504044.0233</v>
          </cell>
        </row>
        <row r="12352">
          <cell r="B12352" t="str">
            <v>BLLM 4, CAD 320-D</v>
          </cell>
          <cell r="H12352">
            <v>1657374.0271000001</v>
          </cell>
          <cell r="I12352">
            <v>504044.0233</v>
          </cell>
        </row>
        <row r="12353">
          <cell r="B12353" t="str">
            <v>BLLM 4, CAD 320-D (PTM)</v>
          </cell>
          <cell r="H12353">
            <v>1657374.027</v>
          </cell>
          <cell r="I12353">
            <v>504044.02299999999</v>
          </cell>
        </row>
        <row r="12354">
          <cell r="B12354" t="str">
            <v>BLLM 4, CAD 322-D</v>
          </cell>
          <cell r="H12354">
            <v>1653186.1055999999</v>
          </cell>
          <cell r="I12354">
            <v>417605.99670000002</v>
          </cell>
        </row>
        <row r="12355">
          <cell r="B12355" t="str">
            <v>BLLM 4, CAD 324-D</v>
          </cell>
          <cell r="H12355">
            <v>1694314.1783</v>
          </cell>
          <cell r="I12355">
            <v>492796.1764</v>
          </cell>
        </row>
        <row r="12356">
          <cell r="B12356" t="str">
            <v>BLLM 4, CAD 324-D (PTM)</v>
          </cell>
          <cell r="H12356">
            <v>1694314.1780000001</v>
          </cell>
          <cell r="I12356">
            <v>492796.17599999998</v>
          </cell>
        </row>
        <row r="12357">
          <cell r="B12357" t="str">
            <v>BLLM 4, CAD 333</v>
          </cell>
          <cell r="H12357">
            <v>1644059.9</v>
          </cell>
          <cell r="I12357">
            <v>489951.91</v>
          </cell>
        </row>
        <row r="12358">
          <cell r="B12358" t="str">
            <v>BLLM 4, CAD 334</v>
          </cell>
          <cell r="H12358">
            <v>1643006.02</v>
          </cell>
          <cell r="I12358">
            <v>485092.96</v>
          </cell>
        </row>
        <row r="12359">
          <cell r="B12359" t="str">
            <v>BLLM 4, CAD 335</v>
          </cell>
          <cell r="H12359">
            <v>1647406.78</v>
          </cell>
          <cell r="I12359">
            <v>488914.17</v>
          </cell>
        </row>
        <row r="12360">
          <cell r="B12360" t="str">
            <v>BLLM 4, CAD 344</v>
          </cell>
          <cell r="H12360">
            <v>1647486.78</v>
          </cell>
          <cell r="I12360">
            <v>488914.17</v>
          </cell>
        </row>
        <row r="12361">
          <cell r="B12361" t="str">
            <v>BLLM 4, CAD 349</v>
          </cell>
          <cell r="H12361">
            <v>1656679.15</v>
          </cell>
          <cell r="I12361">
            <v>506646.39799999999</v>
          </cell>
        </row>
        <row r="12362">
          <cell r="B12362" t="str">
            <v>BLLM 4, CAD 350</v>
          </cell>
          <cell r="H12362">
            <v>1644913.09</v>
          </cell>
          <cell r="I12362">
            <v>507700.94</v>
          </cell>
        </row>
        <row r="12363">
          <cell r="B12363" t="str">
            <v>BLLM 4, CAD 352</v>
          </cell>
          <cell r="H12363">
            <v>1640213.1</v>
          </cell>
          <cell r="I12363">
            <v>508744.75</v>
          </cell>
        </row>
        <row r="12364">
          <cell r="B12364" t="str">
            <v>BLLM 4, CAD 36</v>
          </cell>
          <cell r="H12364">
            <v>1596505.2180000001</v>
          </cell>
          <cell r="I12364">
            <v>442945.875</v>
          </cell>
        </row>
        <row r="12365">
          <cell r="B12365" t="str">
            <v>BLLM 4, CAD 36 (PTM)</v>
          </cell>
          <cell r="H12365">
            <v>1596505.2180000001</v>
          </cell>
          <cell r="I12365">
            <v>442945.875</v>
          </cell>
        </row>
        <row r="12366">
          <cell r="B12366" t="str">
            <v>BLLM 4, CAD 364</v>
          </cell>
          <cell r="H12366">
            <v>1711272.3078999999</v>
          </cell>
          <cell r="I12366">
            <v>382942.83350000001</v>
          </cell>
        </row>
        <row r="12367">
          <cell r="B12367" t="str">
            <v>BLLM 4, CAD 376-D</v>
          </cell>
          <cell r="H12367">
            <v>1656958.4310000001</v>
          </cell>
          <cell r="I12367">
            <v>455781.30900000001</v>
          </cell>
        </row>
        <row r="12368">
          <cell r="B12368" t="str">
            <v>BLLM 4, CAD 377-D</v>
          </cell>
          <cell r="H12368">
            <v>1660059.2560000001</v>
          </cell>
          <cell r="I12368">
            <v>455193.163</v>
          </cell>
        </row>
        <row r="12369">
          <cell r="B12369" t="str">
            <v>BLLM 4, CAD 378-D</v>
          </cell>
          <cell r="H12369">
            <v>1648124.426</v>
          </cell>
          <cell r="I12369">
            <v>465446.82299999997</v>
          </cell>
        </row>
        <row r="12370">
          <cell r="B12370" t="str">
            <v>BLLM 4, CAD 379-D</v>
          </cell>
          <cell r="H12370">
            <v>1657986.094</v>
          </cell>
          <cell r="I12370">
            <v>472005.288</v>
          </cell>
        </row>
        <row r="12371">
          <cell r="B12371" t="str">
            <v>BLLM 4, CAD 380-D</v>
          </cell>
          <cell r="H12371">
            <v>1672415.531</v>
          </cell>
          <cell r="I12371">
            <v>470262.97899999999</v>
          </cell>
        </row>
        <row r="12372">
          <cell r="B12372" t="str">
            <v>BLLM 4, CAD 381-D</v>
          </cell>
          <cell r="H12372">
            <v>1730840.328</v>
          </cell>
          <cell r="I12372">
            <v>439711.88699999999</v>
          </cell>
        </row>
        <row r="12373">
          <cell r="B12373" t="str">
            <v>BLLM 4, CAD 382-D</v>
          </cell>
          <cell r="H12373">
            <v>1693793.06</v>
          </cell>
          <cell r="I12373">
            <v>457396.90700000001</v>
          </cell>
        </row>
        <row r="12374">
          <cell r="B12374" t="str">
            <v>BLLM 4, CAD 383-D</v>
          </cell>
          <cell r="H12374">
            <v>1740090.0889999999</v>
          </cell>
          <cell r="I12374">
            <v>431655.08</v>
          </cell>
        </row>
        <row r="12375">
          <cell r="B12375" t="str">
            <v>BLLM 4, CAD 387-D</v>
          </cell>
          <cell r="H12375">
            <v>1709757.476</v>
          </cell>
          <cell r="I12375">
            <v>482456.72600000002</v>
          </cell>
        </row>
        <row r="12376">
          <cell r="B12376" t="str">
            <v>BLLM 4, CAD 388-D</v>
          </cell>
          <cell r="H12376">
            <v>1714196.335</v>
          </cell>
          <cell r="I12376">
            <v>479173.109</v>
          </cell>
        </row>
        <row r="12377">
          <cell r="B12377" t="str">
            <v>BLLM 4, CAD 436-D</v>
          </cell>
          <cell r="H12377">
            <v>1700101.6040000001</v>
          </cell>
          <cell r="I12377">
            <v>484811.34</v>
          </cell>
        </row>
        <row r="12378">
          <cell r="B12378" t="str">
            <v>BLLM 4, CAD 441-D</v>
          </cell>
          <cell r="H12378">
            <v>1722898.892</v>
          </cell>
          <cell r="I12378">
            <v>478168.15899999999</v>
          </cell>
        </row>
        <row r="12379">
          <cell r="B12379" t="str">
            <v>BLLM 4, CAD 51</v>
          </cell>
          <cell r="H12379">
            <v>1713398.4497</v>
          </cell>
          <cell r="I12379">
            <v>498066.79470000003</v>
          </cell>
        </row>
        <row r="12380">
          <cell r="B12380" t="str">
            <v>BLLM 4, CAD 51 (PTM)</v>
          </cell>
          <cell r="H12380">
            <v>1713398.45</v>
          </cell>
          <cell r="I12380">
            <v>498066.79499999998</v>
          </cell>
        </row>
        <row r="12381">
          <cell r="B12381" t="str">
            <v>BLLM 4, CAD 53</v>
          </cell>
          <cell r="H12381">
            <v>1738689.8455000001</v>
          </cell>
          <cell r="I12381">
            <v>501088.74080000003</v>
          </cell>
        </row>
        <row r="12382">
          <cell r="B12382" t="str">
            <v>BLLM 4, CAD 53 (PTM)</v>
          </cell>
          <cell r="H12382">
            <v>1738689.8459999999</v>
          </cell>
          <cell r="I12382">
            <v>501088.74099999998</v>
          </cell>
        </row>
        <row r="12383">
          <cell r="B12383" t="str">
            <v>BLLM 4, CAD 547</v>
          </cell>
          <cell r="H12383">
            <v>1642768.2860000001</v>
          </cell>
          <cell r="I12383">
            <v>419370.554</v>
          </cell>
        </row>
        <row r="12384">
          <cell r="B12384" t="str">
            <v>BLLM 4, CAD 614-D</v>
          </cell>
          <cell r="H12384">
            <v>1688895.3829999999</v>
          </cell>
          <cell r="I12384">
            <v>405333.978</v>
          </cell>
        </row>
        <row r="12385">
          <cell r="B12385" t="str">
            <v>BLLM 4, CAD 615-D</v>
          </cell>
          <cell r="H12385">
            <v>1694181.3459999999</v>
          </cell>
          <cell r="I12385">
            <v>451676.114</v>
          </cell>
        </row>
        <row r="12386">
          <cell r="B12386" t="str">
            <v>BLLM 4, CAD 652</v>
          </cell>
          <cell r="H12386">
            <v>1722640.84</v>
          </cell>
          <cell r="I12386">
            <v>387529.83</v>
          </cell>
        </row>
        <row r="12387">
          <cell r="B12387" t="str">
            <v>BLLM 4, CAD 66</v>
          </cell>
          <cell r="H12387">
            <v>1738622.4132000001</v>
          </cell>
          <cell r="I12387">
            <v>497030.88160000002</v>
          </cell>
        </row>
        <row r="12388">
          <cell r="B12388" t="str">
            <v>BLLM 4, CAD 66 (PTM)</v>
          </cell>
          <cell r="H12388">
            <v>1738622.4129999999</v>
          </cell>
          <cell r="I12388">
            <v>497030.88199999998</v>
          </cell>
        </row>
        <row r="12389">
          <cell r="B12389" t="str">
            <v>BLLM 4, CAD 67</v>
          </cell>
          <cell r="H12389">
            <v>1719332.5009999999</v>
          </cell>
          <cell r="I12389">
            <v>493204.52960000001</v>
          </cell>
        </row>
        <row r="12390">
          <cell r="B12390" t="str">
            <v>BLLM 4, CAD 67 (PTM)</v>
          </cell>
          <cell r="H12390">
            <v>1719332.5009999999</v>
          </cell>
          <cell r="I12390">
            <v>493204.53</v>
          </cell>
        </row>
        <row r="12391">
          <cell r="B12391" t="str">
            <v>BLLM 4, CAD 685-D</v>
          </cell>
          <cell r="H12391">
            <v>1725057.4369999999</v>
          </cell>
          <cell r="I12391">
            <v>522824.891</v>
          </cell>
        </row>
        <row r="12392">
          <cell r="B12392" t="str">
            <v>BLLM 4, CAD 686</v>
          </cell>
          <cell r="H12392">
            <v>1672971.9680000001</v>
          </cell>
          <cell r="I12392">
            <v>399129.25799999997</v>
          </cell>
        </row>
        <row r="12393">
          <cell r="B12393" t="str">
            <v>BLLM 4, CAD 699</v>
          </cell>
          <cell r="H12393">
            <v>1716662.5490000001</v>
          </cell>
          <cell r="I12393">
            <v>472343.42099999997</v>
          </cell>
        </row>
        <row r="12394">
          <cell r="B12394" t="str">
            <v>BLLM 4, CAD 71</v>
          </cell>
          <cell r="H12394">
            <v>1657696.77</v>
          </cell>
          <cell r="I12394">
            <v>468564.63400000002</v>
          </cell>
        </row>
        <row r="12395">
          <cell r="B12395" t="str">
            <v>BLLM 4, CAD 71 (PTM)</v>
          </cell>
          <cell r="H12395">
            <v>1657696.77</v>
          </cell>
          <cell r="I12395">
            <v>468564.63400000002</v>
          </cell>
        </row>
        <row r="12396">
          <cell r="B12396" t="str">
            <v>BLLM 4, CAD 714</v>
          </cell>
          <cell r="H12396">
            <v>1660326.2609999999</v>
          </cell>
          <cell r="I12396">
            <v>415059.34499999997</v>
          </cell>
        </row>
        <row r="12397">
          <cell r="B12397" t="str">
            <v>BLLM 4, CAD 716-D</v>
          </cell>
          <cell r="H12397">
            <v>1763437.3189999999</v>
          </cell>
          <cell r="I12397">
            <v>511261.94199999998</v>
          </cell>
        </row>
        <row r="12398">
          <cell r="B12398" t="str">
            <v>BLLM 4, CAD 881</v>
          </cell>
          <cell r="H12398">
            <v>1734493.5530000001</v>
          </cell>
          <cell r="I12398">
            <v>385959.26799999998</v>
          </cell>
        </row>
        <row r="12399">
          <cell r="B12399" t="str">
            <v>BLLM 4, CAD 920-D</v>
          </cell>
          <cell r="H12399">
            <v>1749216.183</v>
          </cell>
          <cell r="I12399">
            <v>556621.01699999999</v>
          </cell>
        </row>
        <row r="12400">
          <cell r="B12400" t="str">
            <v>BLLM 4, CAD 921-D</v>
          </cell>
          <cell r="H12400">
            <v>1735080.9210000001</v>
          </cell>
          <cell r="I12400">
            <v>535342.63500000001</v>
          </cell>
        </row>
        <row r="12401">
          <cell r="B12401" t="str">
            <v>BLLM 4, CAD 923-D</v>
          </cell>
          <cell r="H12401">
            <v>1693627.504</v>
          </cell>
          <cell r="I12401">
            <v>539770.10900000005</v>
          </cell>
        </row>
        <row r="12402">
          <cell r="B12402" t="str">
            <v>BLLM 4, CAD 94</v>
          </cell>
          <cell r="H12402">
            <v>1674643.5763000001</v>
          </cell>
          <cell r="I12402">
            <v>459866.30839999998</v>
          </cell>
        </row>
        <row r="12403">
          <cell r="B12403" t="str">
            <v>BLLM 4, CAD 94 (PTM)</v>
          </cell>
          <cell r="H12403">
            <v>1674643.5759999999</v>
          </cell>
          <cell r="I12403">
            <v>459866.30800000002</v>
          </cell>
        </row>
        <row r="12404">
          <cell r="B12404" t="str">
            <v>BLLM 4, CAD 956-D</v>
          </cell>
          <cell r="H12404">
            <v>1736846.5419999999</v>
          </cell>
          <cell r="I12404">
            <v>550423.402</v>
          </cell>
        </row>
        <row r="12405">
          <cell r="B12405" t="str">
            <v>BLLM 4, CAD 97</v>
          </cell>
          <cell r="H12405">
            <v>1713398.449</v>
          </cell>
          <cell r="I12405">
            <v>498075.73599999998</v>
          </cell>
        </row>
        <row r="12406">
          <cell r="B12406" t="str">
            <v>BLLM 4, CAD 97 (PTM)</v>
          </cell>
          <cell r="H12406">
            <v>1713398.449</v>
          </cell>
          <cell r="I12406">
            <v>498075.73599999998</v>
          </cell>
        </row>
        <row r="12407">
          <cell r="B12407" t="str">
            <v>BLLM 4, GSS 144</v>
          </cell>
          <cell r="H12407">
            <v>1720018.5449999999</v>
          </cell>
          <cell r="I12407">
            <v>524929.83100000001</v>
          </cell>
        </row>
        <row r="12408">
          <cell r="B12408" t="str">
            <v>BLLM 4, GSS 144 (PTM)</v>
          </cell>
          <cell r="H12408">
            <v>1720018.5449999999</v>
          </cell>
          <cell r="I12408">
            <v>524929.83100000001</v>
          </cell>
        </row>
        <row r="12409">
          <cell r="B12409" t="str">
            <v>BLLM 4, GSS 160</v>
          </cell>
          <cell r="H12409">
            <v>1707430.1802000001</v>
          </cell>
          <cell r="I12409">
            <v>536763.54890000005</v>
          </cell>
        </row>
        <row r="12410">
          <cell r="B12410" t="str">
            <v>BLLM 4, GSS 160 (PTM)</v>
          </cell>
          <cell r="H12410">
            <v>1707430.18</v>
          </cell>
          <cell r="I12410">
            <v>536763.549</v>
          </cell>
        </row>
        <row r="12411">
          <cell r="B12411" t="str">
            <v>BLLM 4, GSS 288-D</v>
          </cell>
          <cell r="H12411">
            <v>1669644.8504000001</v>
          </cell>
          <cell r="I12411">
            <v>451840.59370000003</v>
          </cell>
        </row>
        <row r="12412">
          <cell r="B12412" t="str">
            <v>BLLM 4, PB-03-0001</v>
          </cell>
          <cell r="H12412">
            <v>1719323.1233000001</v>
          </cell>
          <cell r="I12412">
            <v>510999.01419999998</v>
          </cell>
        </row>
        <row r="12413">
          <cell r="B12413" t="str">
            <v>BLLM 4, PB-03-0001 (PTM)</v>
          </cell>
          <cell r="H12413">
            <v>1719323.1229999999</v>
          </cell>
          <cell r="I12413">
            <v>510999.01400000002</v>
          </cell>
        </row>
        <row r="12414">
          <cell r="B12414" t="str">
            <v>BLLM 4, PLS 29</v>
          </cell>
          <cell r="H12414">
            <v>1645414.297</v>
          </cell>
          <cell r="I12414">
            <v>436164.11629999999</v>
          </cell>
        </row>
        <row r="12415">
          <cell r="B12415" t="str">
            <v>BLLM 4, PLS 29 (PTM)</v>
          </cell>
          <cell r="H12415">
            <v>1645414.297</v>
          </cell>
          <cell r="I12415">
            <v>436164.11599999998</v>
          </cell>
        </row>
        <row r="12416">
          <cell r="B12416" t="str">
            <v>BLLM 4, PLS 295</v>
          </cell>
          <cell r="H12416">
            <v>1785595.298</v>
          </cell>
          <cell r="I12416">
            <v>602203.71299999999</v>
          </cell>
        </row>
        <row r="12417">
          <cell r="B12417" t="str">
            <v>BLLM 4, PLS 295 (PTM)</v>
          </cell>
          <cell r="H12417">
            <v>1785595.298</v>
          </cell>
          <cell r="I12417">
            <v>602203.71299999999</v>
          </cell>
        </row>
        <row r="12418">
          <cell r="B12418" t="str">
            <v>BLLM 4, PLS 31</v>
          </cell>
          <cell r="H12418">
            <v>1662111.7456</v>
          </cell>
          <cell r="I12418">
            <v>510557.61200000002</v>
          </cell>
        </row>
        <row r="12419">
          <cell r="B12419" t="str">
            <v>BLLM 4, PLS 31 (PTM)</v>
          </cell>
          <cell r="H12419">
            <v>1662111.746</v>
          </cell>
          <cell r="I12419">
            <v>510557.61200000002</v>
          </cell>
        </row>
        <row r="12420">
          <cell r="B12420" t="str">
            <v>BLLM 4, PLS 378</v>
          </cell>
          <cell r="H12420">
            <v>1724521.074</v>
          </cell>
          <cell r="I12420">
            <v>524492.65300000005</v>
          </cell>
        </row>
        <row r="12421">
          <cell r="B12421" t="str">
            <v>BLLM 4, PLS 378 (PTM)</v>
          </cell>
          <cell r="H12421">
            <v>1724521.074</v>
          </cell>
          <cell r="I12421">
            <v>524492.65300000005</v>
          </cell>
        </row>
        <row r="12422">
          <cell r="B12422" t="str">
            <v>BLLM 4, PLS 468</v>
          </cell>
          <cell r="H12422">
            <v>1680160.5074</v>
          </cell>
          <cell r="I12422">
            <v>397796.10239999997</v>
          </cell>
        </row>
        <row r="12423">
          <cell r="B12423" t="str">
            <v>BLLM 4, PLS 468 (PTM)</v>
          </cell>
          <cell r="H12423">
            <v>1680160.5079999999</v>
          </cell>
          <cell r="I12423">
            <v>397796.103</v>
          </cell>
        </row>
        <row r="12424">
          <cell r="B12424" t="str">
            <v>BLLM 4, PLS 476</v>
          </cell>
          <cell r="H12424">
            <v>1672728.0331999999</v>
          </cell>
          <cell r="I12424">
            <v>485908.88290000003</v>
          </cell>
        </row>
        <row r="12425">
          <cell r="B12425" t="str">
            <v>BLLM 4, PLS 476 (PTM)</v>
          </cell>
          <cell r="H12425">
            <v>1672728.0330000001</v>
          </cell>
          <cell r="I12425">
            <v>485908.88299999997</v>
          </cell>
        </row>
        <row r="12426">
          <cell r="B12426" t="str">
            <v>BLLM 4, PLS 50</v>
          </cell>
          <cell r="H12426">
            <v>1661028.2050000001</v>
          </cell>
          <cell r="I12426">
            <v>423994.99530000001</v>
          </cell>
        </row>
        <row r="12427">
          <cell r="B12427" t="str">
            <v>BLLM 4, PLS 50 (PTM)</v>
          </cell>
          <cell r="H12427">
            <v>1661028.2050000001</v>
          </cell>
          <cell r="I12427">
            <v>423994.995</v>
          </cell>
        </row>
        <row r="12428">
          <cell r="B12428" t="str">
            <v>BLLM 4, PLS 51</v>
          </cell>
          <cell r="H12428">
            <v>1653186.1059999999</v>
          </cell>
          <cell r="I12428">
            <v>417605.99599999998</v>
          </cell>
        </row>
        <row r="12429">
          <cell r="B12429" t="str">
            <v>BLLM 4, PLS 51 (PTM)</v>
          </cell>
          <cell r="H12429">
            <v>1653186.1059999999</v>
          </cell>
          <cell r="I12429">
            <v>417605.99599999998</v>
          </cell>
        </row>
        <row r="12430">
          <cell r="B12430" t="str">
            <v>BLLM 4, PLS 593</v>
          </cell>
          <cell r="H12430">
            <v>1696797.591</v>
          </cell>
          <cell r="I12430">
            <v>513798.63699999999</v>
          </cell>
        </row>
        <row r="12431">
          <cell r="B12431" t="str">
            <v>BLLM 4, PLS-295</v>
          </cell>
          <cell r="H12431">
            <v>1785595.298</v>
          </cell>
          <cell r="I12431">
            <v>602203.71299999999</v>
          </cell>
        </row>
        <row r="12432">
          <cell r="B12432" t="str">
            <v>BLLM 4, PRS 92 TARLAC</v>
          </cell>
          <cell r="H12432">
            <v>1753589.7335999999</v>
          </cell>
          <cell r="I12432">
            <v>457058.63939999999</v>
          </cell>
        </row>
        <row r="12433">
          <cell r="B12433" t="str">
            <v>BLLM 4, PSC 22</v>
          </cell>
          <cell r="H12433">
            <v>1665021.899</v>
          </cell>
          <cell r="I12433">
            <v>408346.66800000001</v>
          </cell>
        </row>
        <row r="12434">
          <cell r="B12434" t="str">
            <v>BLLM 4, PSC 22</v>
          </cell>
          <cell r="H12434">
            <v>1665021.899</v>
          </cell>
          <cell r="I12434">
            <v>408346.66800000001</v>
          </cell>
        </row>
        <row r="12435">
          <cell r="B12435" t="str">
            <v>BLLM 4, SABANI ESTATE</v>
          </cell>
          <cell r="H12435">
            <v>1707430.18</v>
          </cell>
          <cell r="I12435">
            <v>536763.549</v>
          </cell>
        </row>
        <row r="12436">
          <cell r="B12436" t="str">
            <v>BLLM 4, SABANI ESTATE (PTM)</v>
          </cell>
          <cell r="H12436">
            <v>1707430.18</v>
          </cell>
          <cell r="I12436">
            <v>536763.549</v>
          </cell>
        </row>
        <row r="12437">
          <cell r="B12437" t="str">
            <v>BLLM 4, TS 308</v>
          </cell>
          <cell r="H12437">
            <v>1641530.602</v>
          </cell>
          <cell r="I12437">
            <v>423245.79800000001</v>
          </cell>
        </row>
        <row r="12438">
          <cell r="B12438" t="str">
            <v>BLLM 4, TS 308 (PTM)</v>
          </cell>
          <cell r="H12438">
            <v>1641530.602</v>
          </cell>
          <cell r="I12438">
            <v>423245.79800000001</v>
          </cell>
        </row>
        <row r="12439">
          <cell r="B12439" t="str">
            <v>BLLM 40</v>
          </cell>
          <cell r="H12439">
            <v>0</v>
          </cell>
          <cell r="I12439">
            <v>0</v>
          </cell>
        </row>
        <row r="12440">
          <cell r="B12440" t="str">
            <v>BLLM 40</v>
          </cell>
          <cell r="H12440">
            <v>0</v>
          </cell>
          <cell r="I12440">
            <v>0</v>
          </cell>
        </row>
        <row r="12441">
          <cell r="B12441" t="str">
            <v>BLLM 40</v>
          </cell>
          <cell r="H12441">
            <v>0</v>
          </cell>
          <cell r="I12441">
            <v>0</v>
          </cell>
        </row>
        <row r="12442">
          <cell r="B12442" t="str">
            <v>BLLM 40-A</v>
          </cell>
          <cell r="H12442">
            <v>0</v>
          </cell>
          <cell r="I12442">
            <v>0</v>
          </cell>
        </row>
        <row r="12443">
          <cell r="B12443" t="str">
            <v>BLLM 40, CAD 126</v>
          </cell>
          <cell r="H12443">
            <v>1747342.8666000001</v>
          </cell>
          <cell r="I12443">
            <v>490010.65700000001</v>
          </cell>
        </row>
        <row r="12444">
          <cell r="B12444" t="str">
            <v>BLLM 40, CAD 126 (PTM)</v>
          </cell>
          <cell r="H12444">
            <v>1747342.8670000001</v>
          </cell>
          <cell r="I12444">
            <v>490010.65700000001</v>
          </cell>
        </row>
        <row r="12445">
          <cell r="B12445" t="str">
            <v>BLLM 40, CAD 173</v>
          </cell>
          <cell r="H12445">
            <v>1735742.8347</v>
          </cell>
          <cell r="I12445">
            <v>526462.67189999996</v>
          </cell>
        </row>
        <row r="12446">
          <cell r="B12446" t="str">
            <v>BLLM 40, CAD 173 (PTM)</v>
          </cell>
          <cell r="H12446">
            <v>1735742.835</v>
          </cell>
          <cell r="I12446">
            <v>526462.67200000002</v>
          </cell>
        </row>
        <row r="12447">
          <cell r="B12447" t="str">
            <v>BLLM 40, CAD 185</v>
          </cell>
          <cell r="H12447">
            <v>1741518.6643999999</v>
          </cell>
          <cell r="I12447">
            <v>547200.52379999997</v>
          </cell>
        </row>
        <row r="12448">
          <cell r="B12448" t="str">
            <v>BLLM 40, CAD 196</v>
          </cell>
          <cell r="H12448">
            <v>1677236.8387</v>
          </cell>
          <cell r="I12448">
            <v>511913.65210000001</v>
          </cell>
        </row>
        <row r="12449">
          <cell r="B12449" t="str">
            <v>BLLM 40, CAD 196 (PTM)</v>
          </cell>
          <cell r="H12449">
            <v>1677236.8389999999</v>
          </cell>
          <cell r="I12449">
            <v>511913.652</v>
          </cell>
        </row>
        <row r="12450">
          <cell r="B12450" t="str">
            <v>BLLM 40, CAD 225</v>
          </cell>
          <cell r="H12450">
            <v>1691733.7919999999</v>
          </cell>
          <cell r="I12450">
            <v>504231.0969</v>
          </cell>
        </row>
        <row r="12451">
          <cell r="B12451" t="str">
            <v>BLLM 40, CAD 225 (PTM)</v>
          </cell>
          <cell r="H12451">
            <v>1691733.7919999999</v>
          </cell>
          <cell r="I12451">
            <v>504231.09700000001</v>
          </cell>
        </row>
        <row r="12452">
          <cell r="B12452" t="str">
            <v>BLLM 40, CAD 226</v>
          </cell>
          <cell r="H12452">
            <v>1696699.088</v>
          </cell>
          <cell r="I12452">
            <v>498411.41810000001</v>
          </cell>
        </row>
        <row r="12453">
          <cell r="B12453" t="str">
            <v>BLLM 40, CAD 226 (PTM)</v>
          </cell>
          <cell r="H12453">
            <v>1696699.088</v>
          </cell>
          <cell r="I12453">
            <v>498411.41800000001</v>
          </cell>
        </row>
        <row r="12454">
          <cell r="B12454" t="str">
            <v>BLLM 40, CAD 231</v>
          </cell>
          <cell r="H12454">
            <v>1677950.8611999999</v>
          </cell>
          <cell r="I12454">
            <v>467438.37530000001</v>
          </cell>
        </row>
        <row r="12455">
          <cell r="B12455" t="str">
            <v>BLLM 40, CAD 231 (PTM)</v>
          </cell>
          <cell r="H12455">
            <v>1677950.861</v>
          </cell>
          <cell r="I12455">
            <v>467438.375</v>
          </cell>
        </row>
        <row r="12456">
          <cell r="B12456" t="str">
            <v>BLLM 40, CAD 258</v>
          </cell>
          <cell r="H12456">
            <v>1637606.8540000001</v>
          </cell>
          <cell r="I12456">
            <v>436179.83960000001</v>
          </cell>
        </row>
        <row r="12457">
          <cell r="B12457" t="str">
            <v>BLLM 40, CAD 268</v>
          </cell>
          <cell r="H12457">
            <v>1653100.2711</v>
          </cell>
          <cell r="I12457">
            <v>437990.83889999997</v>
          </cell>
        </row>
        <row r="12458">
          <cell r="B12458" t="str">
            <v>BLLM 40, CAD 268 (PTM)</v>
          </cell>
          <cell r="H12458">
            <v>1653100.2709999999</v>
          </cell>
          <cell r="I12458">
            <v>437990.83899999998</v>
          </cell>
        </row>
        <row r="12459">
          <cell r="B12459" t="str">
            <v>BLLM 40, CAD 269</v>
          </cell>
          <cell r="H12459">
            <v>1704759.4776000001</v>
          </cell>
          <cell r="I12459">
            <v>498994.20929999999</v>
          </cell>
        </row>
        <row r="12460">
          <cell r="B12460" t="str">
            <v>BLLM 40, CAD 269 (PTM)</v>
          </cell>
          <cell r="H12460">
            <v>1704759.4779999999</v>
          </cell>
          <cell r="I12460">
            <v>498994.20899999997</v>
          </cell>
        </row>
        <row r="12461">
          <cell r="B12461" t="str">
            <v>BLLM 40, CAD 274</v>
          </cell>
          <cell r="H12461">
            <v>1704271.4064</v>
          </cell>
          <cell r="I12461">
            <v>449115.11410000001</v>
          </cell>
        </row>
        <row r="12462">
          <cell r="B12462" t="str">
            <v>BLLM 40, CAD 274 (PTM)</v>
          </cell>
          <cell r="H12462">
            <v>1704271.406</v>
          </cell>
          <cell r="I12462">
            <v>449115.114</v>
          </cell>
        </row>
        <row r="12463">
          <cell r="B12463" t="str">
            <v>BLLM 40, CAD 51</v>
          </cell>
          <cell r="H12463">
            <v>1720438.1921000001</v>
          </cell>
          <cell r="I12463">
            <v>507479.95289999997</v>
          </cell>
        </row>
        <row r="12464">
          <cell r="B12464" t="str">
            <v>BLLM 40, CAD 51 (PTM)</v>
          </cell>
          <cell r="H12464">
            <v>1720438.192</v>
          </cell>
          <cell r="I12464">
            <v>507479.95299999998</v>
          </cell>
        </row>
        <row r="12465">
          <cell r="B12465" t="str">
            <v>BLLM 40, PB-03-0001</v>
          </cell>
          <cell r="H12465">
            <v>1726368.1856</v>
          </cell>
          <cell r="I12465">
            <v>520408.23300000001</v>
          </cell>
        </row>
        <row r="12466">
          <cell r="B12466" t="str">
            <v>BLLM 40, PB-03-0001 (PTM)</v>
          </cell>
          <cell r="H12466">
            <v>1726368.186</v>
          </cell>
          <cell r="I12466">
            <v>520408.23300000001</v>
          </cell>
        </row>
        <row r="12467">
          <cell r="B12467" t="str">
            <v>BLLM 40, PLS 19</v>
          </cell>
          <cell r="H12467">
            <v>1677236.8387</v>
          </cell>
          <cell r="I12467">
            <v>511913.65210000001</v>
          </cell>
        </row>
        <row r="12468">
          <cell r="B12468" t="str">
            <v>BLLM 40, PLS 19 (PTM)</v>
          </cell>
          <cell r="H12468">
            <v>1677236.8389999999</v>
          </cell>
          <cell r="I12468">
            <v>511913.652</v>
          </cell>
        </row>
        <row r="12469">
          <cell r="B12469" t="str">
            <v>BLLM 40, PLS 295</v>
          </cell>
          <cell r="H12469">
            <v>1787623.5606</v>
          </cell>
          <cell r="I12469">
            <v>599204.12950000004</v>
          </cell>
        </row>
        <row r="12470">
          <cell r="B12470" t="str">
            <v>BLLM 40, PLS 295 (PTM)</v>
          </cell>
          <cell r="H12470">
            <v>1787623.561</v>
          </cell>
          <cell r="I12470">
            <v>599204.13</v>
          </cell>
        </row>
        <row r="12471">
          <cell r="B12471" t="str">
            <v>BLLM 41</v>
          </cell>
          <cell r="H12471">
            <v>0</v>
          </cell>
          <cell r="I12471">
            <v>0</v>
          </cell>
        </row>
        <row r="12472">
          <cell r="B12472" t="str">
            <v>BLLM 41</v>
          </cell>
          <cell r="H12472">
            <v>0</v>
          </cell>
          <cell r="I12472">
            <v>0</v>
          </cell>
        </row>
        <row r="12473">
          <cell r="B12473" t="str">
            <v>BLLM 41</v>
          </cell>
          <cell r="H12473">
            <v>0</v>
          </cell>
          <cell r="I12473">
            <v>0</v>
          </cell>
        </row>
        <row r="12474">
          <cell r="B12474" t="str">
            <v>BLLM 41, CAD 126</v>
          </cell>
          <cell r="H12474">
            <v>1738448.8256000001</v>
          </cell>
          <cell r="I12474">
            <v>494950.8934</v>
          </cell>
        </row>
        <row r="12475">
          <cell r="B12475" t="str">
            <v>BLLM 41, CAD 126 (PTM)</v>
          </cell>
          <cell r="H12475">
            <v>1738448.8259999999</v>
          </cell>
          <cell r="I12475">
            <v>494950.89299999998</v>
          </cell>
        </row>
        <row r="12476">
          <cell r="B12476" t="str">
            <v>BLLM 41, CAD 173</v>
          </cell>
          <cell r="H12476">
            <v>1737743.1092999999</v>
          </cell>
          <cell r="I12476">
            <v>518865.57380000001</v>
          </cell>
        </row>
        <row r="12477">
          <cell r="B12477" t="str">
            <v>BLLM 41, CAD 173 (PTM)</v>
          </cell>
          <cell r="H12477">
            <v>1737743.1089999999</v>
          </cell>
          <cell r="I12477">
            <v>518865.57400000002</v>
          </cell>
        </row>
        <row r="12478">
          <cell r="B12478" t="str">
            <v>BLLM 41, CAD 185</v>
          </cell>
          <cell r="H12478">
            <v>1740585.0429</v>
          </cell>
          <cell r="I12478">
            <v>546299.29949999996</v>
          </cell>
        </row>
        <row r="12479">
          <cell r="B12479" t="str">
            <v>BLLM 41, CAD 196</v>
          </cell>
          <cell r="H12479">
            <v>1677107.8584</v>
          </cell>
          <cell r="I12479">
            <v>511884.76890000002</v>
          </cell>
        </row>
        <row r="12480">
          <cell r="B12480" t="str">
            <v>BLLM 41, CAD 196 (PTM)</v>
          </cell>
          <cell r="H12480">
            <v>1677107.858</v>
          </cell>
          <cell r="I12480">
            <v>511884.76899999997</v>
          </cell>
        </row>
        <row r="12481">
          <cell r="B12481" t="str">
            <v>BLLM 41, CAD 225</v>
          </cell>
          <cell r="H12481">
            <v>1691713.6946</v>
          </cell>
          <cell r="I12481">
            <v>504555.18579999998</v>
          </cell>
        </row>
        <row r="12482">
          <cell r="B12482" t="str">
            <v>BLLM 41, CAD 225 (PTM)</v>
          </cell>
          <cell r="H12482">
            <v>1691713.6950000001</v>
          </cell>
          <cell r="I12482">
            <v>504555.18599999999</v>
          </cell>
        </row>
        <row r="12483">
          <cell r="B12483" t="str">
            <v>BLLM 41, CAD 268</v>
          </cell>
          <cell r="H12483">
            <v>1660587.6828999999</v>
          </cell>
          <cell r="I12483">
            <v>437713.07659999997</v>
          </cell>
        </row>
        <row r="12484">
          <cell r="B12484" t="str">
            <v>BLLM 41, CAD 268 (PTM)</v>
          </cell>
          <cell r="H12484">
            <v>1660587.683</v>
          </cell>
          <cell r="I12484">
            <v>437713.07699999999</v>
          </cell>
        </row>
        <row r="12485">
          <cell r="B12485" t="str">
            <v>BLLM 41, CAD 269</v>
          </cell>
          <cell r="H12485">
            <v>1706485.0257999999</v>
          </cell>
          <cell r="I12485">
            <v>500271.78279999999</v>
          </cell>
        </row>
        <row r="12486">
          <cell r="B12486" t="str">
            <v>BLLM 41, CAD 269 (PTM)</v>
          </cell>
          <cell r="H12486">
            <v>1706485.0260000001</v>
          </cell>
          <cell r="I12486">
            <v>500271.783</v>
          </cell>
        </row>
        <row r="12487">
          <cell r="B12487" t="str">
            <v>BLLM 41, CAD 273</v>
          </cell>
          <cell r="H12487">
            <v>1651377.4793</v>
          </cell>
          <cell r="I12487">
            <v>451058.00510000001</v>
          </cell>
        </row>
        <row r="12488">
          <cell r="B12488" t="str">
            <v>BLLM 41, CAD 273 (PTM)</v>
          </cell>
          <cell r="H12488">
            <v>1651377.4790000001</v>
          </cell>
          <cell r="I12488">
            <v>451058.005</v>
          </cell>
        </row>
        <row r="12489">
          <cell r="B12489" t="str">
            <v>BLLM 41, CAD 274</v>
          </cell>
          <cell r="H12489">
            <v>1704040.6146</v>
          </cell>
          <cell r="I12489">
            <v>448764.25540000002</v>
          </cell>
        </row>
        <row r="12490">
          <cell r="B12490" t="str">
            <v>BLLM 41, CAD 274 (PTM)</v>
          </cell>
          <cell r="H12490">
            <v>1704040.615</v>
          </cell>
          <cell r="I12490">
            <v>448764.255</v>
          </cell>
        </row>
        <row r="12491">
          <cell r="B12491" t="str">
            <v>BLLM 41, CAD 335</v>
          </cell>
          <cell r="H12491">
            <v>1647312.52</v>
          </cell>
          <cell r="I12491">
            <v>485904.68</v>
          </cell>
        </row>
        <row r="12492">
          <cell r="B12492" t="str">
            <v>BLLM 41, CAD 51</v>
          </cell>
          <cell r="H12492">
            <v>1722444.7859</v>
          </cell>
          <cell r="I12492">
            <v>499884.56679999997</v>
          </cell>
        </row>
        <row r="12493">
          <cell r="B12493" t="str">
            <v>BLLM 41, CAD 51 (PTM)</v>
          </cell>
          <cell r="H12493">
            <v>1722444.7860000001</v>
          </cell>
          <cell r="I12493">
            <v>499884.56699999998</v>
          </cell>
        </row>
        <row r="12494">
          <cell r="B12494" t="str">
            <v>BLLM 41, PB-03-0001</v>
          </cell>
          <cell r="H12494">
            <v>1728370.4948</v>
          </cell>
          <cell r="I12494">
            <v>512811.6937</v>
          </cell>
        </row>
        <row r="12495">
          <cell r="B12495" t="str">
            <v>BLLM 41, PB-03-0001 (PTM)</v>
          </cell>
          <cell r="H12495">
            <v>1728370.4950000001</v>
          </cell>
          <cell r="I12495">
            <v>512811.69400000002</v>
          </cell>
        </row>
        <row r="12496">
          <cell r="B12496" t="str">
            <v>BLLM 41, PLS 19</v>
          </cell>
          <cell r="H12496">
            <v>1677107.8584</v>
          </cell>
          <cell r="I12496">
            <v>511884.76890000002</v>
          </cell>
        </row>
        <row r="12497">
          <cell r="B12497" t="str">
            <v>BLLM 41, PLS 19 (PTM)</v>
          </cell>
          <cell r="H12497">
            <v>1677107.858</v>
          </cell>
          <cell r="I12497">
            <v>511884.76899999997</v>
          </cell>
        </row>
        <row r="12498">
          <cell r="B12498" t="str">
            <v>BLLM 41, PLS 28</v>
          </cell>
          <cell r="H12498">
            <v>1637788.9672999999</v>
          </cell>
          <cell r="I12498">
            <v>436127.94059999997</v>
          </cell>
        </row>
        <row r="12499">
          <cell r="B12499" t="str">
            <v>BLLM 41, PLS 28 (PTM)</v>
          </cell>
          <cell r="H12499">
            <v>1637788.9669999999</v>
          </cell>
          <cell r="I12499">
            <v>436127.94099999999</v>
          </cell>
        </row>
        <row r="12500">
          <cell r="B12500" t="str">
            <v>BLLM 41, PLS 295</v>
          </cell>
          <cell r="H12500">
            <v>1788669.1305</v>
          </cell>
          <cell r="I12500">
            <v>600786.94579999999</v>
          </cell>
        </row>
        <row r="12501">
          <cell r="B12501" t="str">
            <v>BLLM 41, PLS 295 (PTM)</v>
          </cell>
          <cell r="H12501">
            <v>1788669.1310000001</v>
          </cell>
          <cell r="I12501">
            <v>600786.94579999999</v>
          </cell>
        </row>
        <row r="12502">
          <cell r="B12502" t="str">
            <v>BLLM 42</v>
          </cell>
          <cell r="H12502">
            <v>0</v>
          </cell>
          <cell r="I12502">
            <v>0</v>
          </cell>
        </row>
        <row r="12503">
          <cell r="B12503" t="str">
            <v>BLLM 42</v>
          </cell>
          <cell r="H12503">
            <v>0</v>
          </cell>
          <cell r="I12503">
            <v>0</v>
          </cell>
        </row>
        <row r="12504">
          <cell r="B12504" t="str">
            <v>BLLM 42, CAD 126</v>
          </cell>
          <cell r="H12504">
            <v>1737941.0545000001</v>
          </cell>
          <cell r="I12504">
            <v>493708.88020000001</v>
          </cell>
        </row>
        <row r="12505">
          <cell r="B12505" t="str">
            <v>BLLM 42, CAD 126 (PTM)</v>
          </cell>
          <cell r="H12505">
            <v>1737941.0549999999</v>
          </cell>
          <cell r="I12505">
            <v>493708.88</v>
          </cell>
        </row>
        <row r="12506">
          <cell r="B12506" t="str">
            <v>BLLM 42, CAD 173</v>
          </cell>
          <cell r="H12506">
            <v>1738688.9073999999</v>
          </cell>
          <cell r="I12506">
            <v>521286.41139999998</v>
          </cell>
        </row>
        <row r="12507">
          <cell r="B12507" t="str">
            <v>BLLM 42, CAD 173 (PTM)</v>
          </cell>
          <cell r="H12507">
            <v>1738688.9069999999</v>
          </cell>
          <cell r="I12507">
            <v>521286.41100000002</v>
          </cell>
        </row>
        <row r="12508">
          <cell r="B12508" t="str">
            <v>BLLM 42, CAD 185</v>
          </cell>
          <cell r="H12508">
            <v>1746669.5815999999</v>
          </cell>
          <cell r="I12508">
            <v>549148.72919999994</v>
          </cell>
        </row>
        <row r="12509">
          <cell r="B12509" t="str">
            <v>BLLM 42, CAD 185 (PTM)</v>
          </cell>
          <cell r="H12509">
            <v>1746669.5819999999</v>
          </cell>
          <cell r="I12509">
            <v>549148.72900000005</v>
          </cell>
        </row>
        <row r="12510">
          <cell r="B12510" t="str">
            <v>BLLM 42, CAD 196</v>
          </cell>
          <cell r="H12510">
            <v>1675847.1993</v>
          </cell>
          <cell r="I12510">
            <v>510136.83159999998</v>
          </cell>
        </row>
        <row r="12511">
          <cell r="B12511" t="str">
            <v>BLLM 42, CAD 196 (PTM)</v>
          </cell>
          <cell r="H12511">
            <v>1675847.199</v>
          </cell>
          <cell r="I12511">
            <v>510136.83199999999</v>
          </cell>
        </row>
        <row r="12512">
          <cell r="B12512" t="str">
            <v>BLLM 42, CAD 225</v>
          </cell>
          <cell r="H12512">
            <v>1693759.9206999999</v>
          </cell>
          <cell r="I12512">
            <v>502204.90840000001</v>
          </cell>
        </row>
        <row r="12513">
          <cell r="B12513" t="str">
            <v>BLLM 42, CAD 225 (PTM)</v>
          </cell>
          <cell r="H12513">
            <v>1693759.9210000001</v>
          </cell>
          <cell r="I12513">
            <v>502204.908</v>
          </cell>
        </row>
        <row r="12514">
          <cell r="B12514" t="str">
            <v>BLLM 42, CAD 268</v>
          </cell>
          <cell r="H12514">
            <v>1659362.7930000001</v>
          </cell>
          <cell r="I12514">
            <v>435004.27610000002</v>
          </cell>
        </row>
        <row r="12515">
          <cell r="B12515" t="str">
            <v>BLLM 42, CAD 268 (PTM)</v>
          </cell>
          <cell r="H12515">
            <v>1659362.7930000001</v>
          </cell>
          <cell r="I12515">
            <v>435004.27600000001</v>
          </cell>
        </row>
        <row r="12516">
          <cell r="B12516" t="str">
            <v>BLLM 42, CAD 269</v>
          </cell>
          <cell r="H12516">
            <v>1706482.2775000001</v>
          </cell>
          <cell r="I12516">
            <v>499827.39020000002</v>
          </cell>
        </row>
        <row r="12517">
          <cell r="B12517" t="str">
            <v>BLLM 42, CAD 269 (PTM)</v>
          </cell>
          <cell r="H12517">
            <v>1706482.2779999999</v>
          </cell>
          <cell r="I12517">
            <v>499827.39</v>
          </cell>
        </row>
        <row r="12518">
          <cell r="B12518" t="str">
            <v>BLLM 42, CAD 274</v>
          </cell>
          <cell r="H12518">
            <v>1704864.0079999999</v>
          </cell>
          <cell r="I12518">
            <v>446665.87109999999</v>
          </cell>
        </row>
        <row r="12519">
          <cell r="B12519" t="str">
            <v>BLLM 42, CAD 274 (PTM)</v>
          </cell>
          <cell r="H12519">
            <v>1704864.0079999999</v>
          </cell>
          <cell r="I12519">
            <v>446665.87099999998</v>
          </cell>
        </row>
        <row r="12520">
          <cell r="B12520" t="str">
            <v>BLLM 42, CAD 335</v>
          </cell>
          <cell r="H12520">
            <v>1647494.96</v>
          </cell>
          <cell r="I12520">
            <v>489038.37</v>
          </cell>
        </row>
        <row r="12521">
          <cell r="B12521" t="str">
            <v>BLLM 42, CAD 51</v>
          </cell>
          <cell r="H12521">
            <v>1723388.5626000001</v>
          </cell>
          <cell r="I12521">
            <v>502306.1777</v>
          </cell>
        </row>
        <row r="12522">
          <cell r="B12522" t="str">
            <v>BLLM 42, CAD 51 (PTM)</v>
          </cell>
          <cell r="H12522">
            <v>1723388.5630000001</v>
          </cell>
          <cell r="I12522">
            <v>502306.17800000001</v>
          </cell>
        </row>
        <row r="12523">
          <cell r="B12523" t="str">
            <v>BLLM 42, PLS 19</v>
          </cell>
          <cell r="H12523">
            <v>1675847.1993</v>
          </cell>
          <cell r="I12523">
            <v>510136.71159999998</v>
          </cell>
        </row>
        <row r="12524">
          <cell r="B12524" t="str">
            <v>BLLM 42, PLS 19 (PTM)</v>
          </cell>
          <cell r="H12524">
            <v>1675847.199</v>
          </cell>
          <cell r="I12524">
            <v>510136.83199999999</v>
          </cell>
        </row>
        <row r="12525">
          <cell r="B12525" t="str">
            <v>BLLM 42, PLS 267</v>
          </cell>
          <cell r="H12525">
            <v>1746669.5819999999</v>
          </cell>
          <cell r="I12525">
            <v>549148.72900000005</v>
          </cell>
        </row>
        <row r="12526">
          <cell r="B12526" t="str">
            <v>BLLM 42, PLS 267</v>
          </cell>
          <cell r="H12526">
            <v>0</v>
          </cell>
          <cell r="I12526">
            <v>0</v>
          </cell>
        </row>
        <row r="12527">
          <cell r="B12527" t="str">
            <v>BLLM 42, PLS 267 (PTM)</v>
          </cell>
          <cell r="H12527">
            <v>1746669.5819999999</v>
          </cell>
          <cell r="I12527">
            <v>549148.72900000005</v>
          </cell>
        </row>
        <row r="12528">
          <cell r="B12528" t="str">
            <v>BLLM 42, PLS 28</v>
          </cell>
          <cell r="H12528">
            <v>1636460.6935000001</v>
          </cell>
          <cell r="I12528">
            <v>435832.84419999999</v>
          </cell>
        </row>
        <row r="12529">
          <cell r="B12529" t="str">
            <v>BLLM 42, PLS 28 (PTM)</v>
          </cell>
          <cell r="H12529">
            <v>1636460.6939999999</v>
          </cell>
          <cell r="I12529">
            <v>435832.84399999998</v>
          </cell>
        </row>
        <row r="12530">
          <cell r="B12530" t="str">
            <v>BLLM 42, PLS 295</v>
          </cell>
          <cell r="H12530">
            <v>1788945.8500999999</v>
          </cell>
          <cell r="I12530">
            <v>600879.75870000001</v>
          </cell>
        </row>
        <row r="12531">
          <cell r="B12531" t="str">
            <v>BLLM 42, PLS 295 (PTM)</v>
          </cell>
          <cell r="H12531">
            <v>1788945.85</v>
          </cell>
          <cell r="I12531">
            <v>600879.75870000001</v>
          </cell>
        </row>
        <row r="12532">
          <cell r="B12532" t="str">
            <v>BLLM 43</v>
          </cell>
          <cell r="H12532">
            <v>0</v>
          </cell>
          <cell r="I12532">
            <v>0</v>
          </cell>
        </row>
        <row r="12533">
          <cell r="B12533" t="str">
            <v>BLLM 43</v>
          </cell>
          <cell r="H12533">
            <v>0</v>
          </cell>
          <cell r="I12533">
            <v>0</v>
          </cell>
        </row>
        <row r="12534">
          <cell r="B12534" t="str">
            <v>BLLM 43</v>
          </cell>
          <cell r="H12534">
            <v>0</v>
          </cell>
          <cell r="I12534">
            <v>0</v>
          </cell>
        </row>
        <row r="12535">
          <cell r="B12535" t="str">
            <v>BLLM 43, CAD 126</v>
          </cell>
          <cell r="H12535">
            <v>1737064.8836000001</v>
          </cell>
          <cell r="I12535">
            <v>493068.00689999998</v>
          </cell>
        </row>
        <row r="12536">
          <cell r="B12536" t="str">
            <v>BLLM 43, CAD 126 (PTM)</v>
          </cell>
          <cell r="H12536">
            <v>1737064.8840000001</v>
          </cell>
          <cell r="I12536">
            <v>493068.00699999998</v>
          </cell>
        </row>
        <row r="12537">
          <cell r="B12537" t="str">
            <v>BLLM 43, CAD 173</v>
          </cell>
          <cell r="H12537">
            <v>1738406.6891000001</v>
          </cell>
          <cell r="I12537">
            <v>523279.3002</v>
          </cell>
        </row>
        <row r="12538">
          <cell r="B12538" t="str">
            <v>BLLM 43, CAD 173 (PTM)</v>
          </cell>
          <cell r="H12538">
            <v>1738406.689</v>
          </cell>
          <cell r="I12538">
            <v>523279.3</v>
          </cell>
        </row>
        <row r="12539">
          <cell r="B12539" t="str">
            <v>BLLM 43, CAD 185</v>
          </cell>
          <cell r="H12539">
            <v>1743951.4929</v>
          </cell>
          <cell r="I12539">
            <v>558211.61499999999</v>
          </cell>
        </row>
        <row r="12540">
          <cell r="B12540" t="str">
            <v>BLLM 43, CAD 185 (PTM)</v>
          </cell>
          <cell r="H12540">
            <v>1743951.493</v>
          </cell>
          <cell r="I12540">
            <v>558211.61499999999</v>
          </cell>
        </row>
        <row r="12541">
          <cell r="B12541" t="str">
            <v>BLLM 43, CAD 196</v>
          </cell>
          <cell r="H12541">
            <v>1676095.3692999999</v>
          </cell>
          <cell r="I12541">
            <v>510027.04519999999</v>
          </cell>
        </row>
        <row r="12542">
          <cell r="B12542" t="str">
            <v>BLLM 43, CAD 196 (PTM)</v>
          </cell>
          <cell r="H12542">
            <v>1676095.3689999999</v>
          </cell>
          <cell r="I12542">
            <v>510027.04499999998</v>
          </cell>
        </row>
        <row r="12543">
          <cell r="B12543" t="str">
            <v>BLLM 43, CAD 225</v>
          </cell>
          <cell r="H12543">
            <v>1693745.6525999999</v>
          </cell>
          <cell r="I12543">
            <v>501827.98379999999</v>
          </cell>
        </row>
        <row r="12544">
          <cell r="B12544" t="str">
            <v>BLLM 43, CAD 225 (PTM)</v>
          </cell>
          <cell r="H12544">
            <v>1693745.6529999999</v>
          </cell>
          <cell r="I12544">
            <v>501827.984</v>
          </cell>
        </row>
        <row r="12545">
          <cell r="B12545" t="str">
            <v>BLLM 43, CAD 268</v>
          </cell>
          <cell r="H12545">
            <v>1661003.6598</v>
          </cell>
          <cell r="I12545">
            <v>441135.75589999999</v>
          </cell>
        </row>
        <row r="12546">
          <cell r="B12546" t="str">
            <v>BLLM 43, CAD 268 (PTM)</v>
          </cell>
          <cell r="H12546">
            <v>1661003.66</v>
          </cell>
          <cell r="I12546">
            <v>441135.75599999999</v>
          </cell>
        </row>
        <row r="12547">
          <cell r="B12547" t="str">
            <v>BLLM 43, CAD 269</v>
          </cell>
          <cell r="H12547">
            <v>1707938.6213</v>
          </cell>
          <cell r="I12547">
            <v>498220.14189999999</v>
          </cell>
        </row>
        <row r="12548">
          <cell r="B12548" t="str">
            <v>BLLM 43, CAD 269 (PTM)</v>
          </cell>
          <cell r="H12548">
            <v>1707938.621</v>
          </cell>
          <cell r="I12548">
            <v>498220.14199999999</v>
          </cell>
        </row>
        <row r="12549">
          <cell r="B12549" t="str">
            <v>BLLM 43, CAD 274</v>
          </cell>
          <cell r="H12549">
            <v>1704779.1798</v>
          </cell>
          <cell r="I12549">
            <v>446926.11430000002</v>
          </cell>
        </row>
        <row r="12550">
          <cell r="B12550" t="str">
            <v>BLLM 43, CAD 274 (PTM)</v>
          </cell>
          <cell r="H12550">
            <v>1704779.18</v>
          </cell>
          <cell r="I12550">
            <v>446926.114</v>
          </cell>
        </row>
        <row r="12551">
          <cell r="B12551" t="str">
            <v>BLLM 43, CAD 358-D</v>
          </cell>
          <cell r="H12551">
            <v>1803867.8362</v>
          </cell>
          <cell r="I12551">
            <v>620247.12250000006</v>
          </cell>
        </row>
        <row r="12552">
          <cell r="B12552" t="str">
            <v>BLLM 43, CAD 51</v>
          </cell>
          <cell r="H12552">
            <v>1723104.6846</v>
          </cell>
          <cell r="I12552">
            <v>504298.81929999997</v>
          </cell>
        </row>
        <row r="12553">
          <cell r="B12553" t="str">
            <v>BLLM 43, CAD 51 (PTM)</v>
          </cell>
          <cell r="H12553">
            <v>1723104.6850000001</v>
          </cell>
          <cell r="I12553">
            <v>504298.81900000002</v>
          </cell>
        </row>
        <row r="12554">
          <cell r="B12554" t="str">
            <v>BLLM 43, GSS 115</v>
          </cell>
          <cell r="H12554">
            <v>0</v>
          </cell>
          <cell r="I12554">
            <v>0</v>
          </cell>
        </row>
        <row r="12555">
          <cell r="B12555" t="str">
            <v>BLLM 43, PLS 19</v>
          </cell>
          <cell r="H12555">
            <v>1675795.3843</v>
          </cell>
          <cell r="I12555">
            <v>510027.01120000001</v>
          </cell>
        </row>
        <row r="12556">
          <cell r="B12556" t="str">
            <v>BLLM 43, PLS 19 (PTM)</v>
          </cell>
          <cell r="H12556">
            <v>1675795.3840000001</v>
          </cell>
          <cell r="I12556">
            <v>510027.011</v>
          </cell>
        </row>
        <row r="12557">
          <cell r="B12557" t="str">
            <v>BLLM 43, PLS 28</v>
          </cell>
          <cell r="H12557">
            <v>1636323.3258</v>
          </cell>
          <cell r="I12557">
            <v>435791.20150000002</v>
          </cell>
        </row>
        <row r="12558">
          <cell r="B12558" t="str">
            <v>BLLM 43, PLS 28 (PTM)</v>
          </cell>
          <cell r="H12558">
            <v>1636323.3259999999</v>
          </cell>
          <cell r="I12558">
            <v>435791.20199999999</v>
          </cell>
        </row>
        <row r="12559">
          <cell r="B12559" t="str">
            <v>BLLM 43, PLS 295</v>
          </cell>
          <cell r="H12559">
            <v>1799147.6927</v>
          </cell>
          <cell r="I12559">
            <v>610306.7683</v>
          </cell>
        </row>
        <row r="12560">
          <cell r="B12560" t="str">
            <v>BLLM 43, PLS 295 (PTM)</v>
          </cell>
          <cell r="H12560">
            <v>1799147.693</v>
          </cell>
          <cell r="I12560">
            <v>610306.7683</v>
          </cell>
        </row>
        <row r="12561">
          <cell r="B12561" t="str">
            <v>BLLM 44</v>
          </cell>
          <cell r="H12561">
            <v>0</v>
          </cell>
          <cell r="I12561">
            <v>0</v>
          </cell>
        </row>
        <row r="12562">
          <cell r="B12562" t="str">
            <v>BLLM 44</v>
          </cell>
          <cell r="H12562">
            <v>0</v>
          </cell>
          <cell r="I12562">
            <v>0</v>
          </cell>
        </row>
        <row r="12563">
          <cell r="B12563" t="str">
            <v>BLLM 44, CABANATUAN CAD</v>
          </cell>
          <cell r="H12563">
            <v>1722679.9169999999</v>
          </cell>
          <cell r="I12563">
            <v>506218.261</v>
          </cell>
        </row>
        <row r="12564">
          <cell r="B12564" t="str">
            <v>BLLM 44, CAD 173</v>
          </cell>
          <cell r="H12564">
            <v>1737919.5216999999</v>
          </cell>
          <cell r="I12564">
            <v>525199.14939999999</v>
          </cell>
        </row>
        <row r="12565">
          <cell r="B12565" t="str">
            <v>BLLM 44, CAD 173 (PTM)</v>
          </cell>
          <cell r="H12565">
            <v>1737919.5220000001</v>
          </cell>
          <cell r="I12565">
            <v>525199.14899999998</v>
          </cell>
        </row>
        <row r="12566">
          <cell r="B12566" t="str">
            <v>BLLM 44, CAD 185</v>
          </cell>
          <cell r="H12566">
            <v>1743907.8759999999</v>
          </cell>
          <cell r="I12566">
            <v>558079.8504</v>
          </cell>
        </row>
        <row r="12567">
          <cell r="B12567" t="str">
            <v>BLLM 44, CAD 185 (PTM)</v>
          </cell>
          <cell r="H12567">
            <v>1743907.8759999999</v>
          </cell>
          <cell r="I12567">
            <v>558079.85</v>
          </cell>
        </row>
        <row r="12568">
          <cell r="B12568" t="str">
            <v>BLLM 44, CAD 196</v>
          </cell>
          <cell r="H12568">
            <v>1670782.9791000001</v>
          </cell>
          <cell r="I12568">
            <v>511566.66680000001</v>
          </cell>
        </row>
        <row r="12569">
          <cell r="B12569" t="str">
            <v>BLLM 44, CAD 196 (PTM)</v>
          </cell>
          <cell r="H12569">
            <v>1670782.9790000001</v>
          </cell>
          <cell r="I12569">
            <v>511566.66700000002</v>
          </cell>
        </row>
        <row r="12570">
          <cell r="B12570" t="str">
            <v>BLLM 44, CAD 225</v>
          </cell>
          <cell r="H12570">
            <v>1693757.3034000001</v>
          </cell>
          <cell r="I12570">
            <v>500581.49910000002</v>
          </cell>
        </row>
        <row r="12571">
          <cell r="B12571" t="str">
            <v>BLLM 44, CAD 225 (PTM)</v>
          </cell>
          <cell r="H12571">
            <v>1693757.3030000001</v>
          </cell>
          <cell r="I12571">
            <v>500581.49900000001</v>
          </cell>
        </row>
        <row r="12572">
          <cell r="B12572" t="str">
            <v>BLLM 44, CAD 268</v>
          </cell>
          <cell r="H12572">
            <v>1661119.122</v>
          </cell>
          <cell r="I12572">
            <v>442873.59100000001</v>
          </cell>
        </row>
        <row r="12573">
          <cell r="B12573" t="str">
            <v>BLLM 44, CAD 268 (PTM)</v>
          </cell>
          <cell r="H12573">
            <v>1661119.122</v>
          </cell>
          <cell r="I12573">
            <v>442873.59100000001</v>
          </cell>
        </row>
        <row r="12574">
          <cell r="B12574" t="str">
            <v>BLLM 44, CAD 269</v>
          </cell>
          <cell r="H12574">
            <v>1707821.5932</v>
          </cell>
          <cell r="I12574">
            <v>498434.31630000001</v>
          </cell>
        </row>
        <row r="12575">
          <cell r="B12575" t="str">
            <v>BLLM 44, CAD 269 (PTM)</v>
          </cell>
          <cell r="H12575">
            <v>1707821.5930000001</v>
          </cell>
          <cell r="I12575">
            <v>498434.31599999999</v>
          </cell>
        </row>
        <row r="12576">
          <cell r="B12576" t="str">
            <v>BLLM 44, CAD 274</v>
          </cell>
          <cell r="H12576">
            <v>1706475.6211999999</v>
          </cell>
          <cell r="I12576">
            <v>448277.61090000003</v>
          </cell>
        </row>
        <row r="12577">
          <cell r="B12577" t="str">
            <v>BLLM 44, CAD 274 (PTM)</v>
          </cell>
          <cell r="H12577">
            <v>1706475.621</v>
          </cell>
          <cell r="I12577">
            <v>448277.61099999998</v>
          </cell>
        </row>
        <row r="12578">
          <cell r="B12578" t="str">
            <v>BLLM 44, CAD 358-D</v>
          </cell>
          <cell r="H12578">
            <v>1803826.1576</v>
          </cell>
          <cell r="I12578">
            <v>620470.59349999996</v>
          </cell>
        </row>
        <row r="12579">
          <cell r="B12579" t="str">
            <v>BLLM 44, CAD 51</v>
          </cell>
          <cell r="H12579">
            <v>1722679.9169999999</v>
          </cell>
          <cell r="I12579">
            <v>506218.261</v>
          </cell>
        </row>
        <row r="12580">
          <cell r="B12580" t="str">
            <v>BLLM 44, CAD 51 (PTM)</v>
          </cell>
          <cell r="H12580">
            <v>1722679.9169999999</v>
          </cell>
          <cell r="I12580">
            <v>506218.261</v>
          </cell>
        </row>
        <row r="12581">
          <cell r="B12581" t="str">
            <v>BLLM 44, GSS 115</v>
          </cell>
          <cell r="H12581">
            <v>0</v>
          </cell>
          <cell r="I12581">
            <v>0</v>
          </cell>
        </row>
        <row r="12582">
          <cell r="B12582" t="str">
            <v>BLLM 44, PLS 19</v>
          </cell>
          <cell r="H12582">
            <v>1670782.9791000001</v>
          </cell>
          <cell r="I12582">
            <v>511566.66680000001</v>
          </cell>
        </row>
        <row r="12583">
          <cell r="B12583" t="str">
            <v>BLLM 44, PLS 19 (PTM)</v>
          </cell>
          <cell r="H12583">
            <v>1670782.9790000001</v>
          </cell>
          <cell r="I12583">
            <v>511566.66700000002</v>
          </cell>
        </row>
        <row r="12584">
          <cell r="B12584" t="str">
            <v>BLLM 44, PLS 28</v>
          </cell>
          <cell r="H12584">
            <v>1637334.7697000001</v>
          </cell>
          <cell r="I12584">
            <v>433505.72840000002</v>
          </cell>
        </row>
        <row r="12585">
          <cell r="B12585" t="str">
            <v>BLLM 44, PLS 28 (PTM)</v>
          </cell>
          <cell r="H12585">
            <v>1637334.77</v>
          </cell>
          <cell r="I12585">
            <v>433505.728</v>
          </cell>
        </row>
        <row r="12586">
          <cell r="B12586" t="str">
            <v>BLLM 44, PLS 295</v>
          </cell>
          <cell r="H12586">
            <v>1799143.8713</v>
          </cell>
          <cell r="I12586">
            <v>610157.28079999995</v>
          </cell>
        </row>
        <row r="12587">
          <cell r="B12587" t="str">
            <v>BLLM 44, PLS 295 (PTM)</v>
          </cell>
          <cell r="H12587">
            <v>1799143.871</v>
          </cell>
          <cell r="I12587">
            <v>610157.28079999995</v>
          </cell>
        </row>
        <row r="12588">
          <cell r="B12588" t="str">
            <v>BLLM 45</v>
          </cell>
          <cell r="H12588">
            <v>0</v>
          </cell>
          <cell r="I12588">
            <v>0</v>
          </cell>
        </row>
        <row r="12589">
          <cell r="B12589" t="str">
            <v>BLLM 45</v>
          </cell>
          <cell r="H12589">
            <v>0</v>
          </cell>
          <cell r="I12589">
            <v>0</v>
          </cell>
        </row>
        <row r="12590">
          <cell r="B12590" t="str">
            <v>BLLM 45, CAD 173</v>
          </cell>
          <cell r="H12590">
            <v>1737761.6547000001</v>
          </cell>
          <cell r="I12590">
            <v>527036.45680000004</v>
          </cell>
        </row>
        <row r="12591">
          <cell r="B12591" t="str">
            <v>BLLM 45, CAD 173 (PTM)</v>
          </cell>
          <cell r="H12591">
            <v>1737761.655</v>
          </cell>
          <cell r="I12591">
            <v>527036.45700000005</v>
          </cell>
        </row>
        <row r="12592">
          <cell r="B12592" t="str">
            <v>BLLM 45, CAD 185</v>
          </cell>
          <cell r="H12592">
            <v>1744522.3430999999</v>
          </cell>
          <cell r="I12592">
            <v>566349.66410000005</v>
          </cell>
        </row>
        <row r="12593">
          <cell r="B12593" t="str">
            <v>BLLM 45, CAD 196</v>
          </cell>
          <cell r="H12593">
            <v>1670586.8239</v>
          </cell>
          <cell r="I12593">
            <v>511345.86540000001</v>
          </cell>
        </row>
        <row r="12594">
          <cell r="B12594" t="str">
            <v>BLLM 45, CAD 196 (PTM)</v>
          </cell>
          <cell r="H12594">
            <v>1670586.824</v>
          </cell>
          <cell r="I12594">
            <v>511345.86499999999</v>
          </cell>
        </row>
        <row r="12595">
          <cell r="B12595" t="str">
            <v>BLLM 45, CAD 225</v>
          </cell>
          <cell r="H12595">
            <v>1693756.2633</v>
          </cell>
          <cell r="I12595">
            <v>500292.79330000002</v>
          </cell>
        </row>
        <row r="12596">
          <cell r="B12596" t="str">
            <v>BLLM 45, CAD 225 (PTM)</v>
          </cell>
          <cell r="H12596">
            <v>1693756.263</v>
          </cell>
          <cell r="I12596">
            <v>500292.79300000001</v>
          </cell>
        </row>
        <row r="12597">
          <cell r="B12597" t="str">
            <v>BLLM 45, CAD 268</v>
          </cell>
          <cell r="H12597">
            <v>1661939.5625</v>
          </cell>
          <cell r="I12597">
            <v>440877.48560000001</v>
          </cell>
        </row>
        <row r="12598">
          <cell r="B12598" t="str">
            <v>BLLM 45, CAD 268 (PTM)</v>
          </cell>
          <cell r="H12598">
            <v>1661939.5630000001</v>
          </cell>
          <cell r="I12598">
            <v>440877.48599999998</v>
          </cell>
        </row>
        <row r="12599">
          <cell r="B12599" t="str">
            <v>BLLM 45, CAD 269</v>
          </cell>
          <cell r="H12599">
            <v>1708501.4824000001</v>
          </cell>
          <cell r="I12599">
            <v>500335.35379999998</v>
          </cell>
        </row>
        <row r="12600">
          <cell r="B12600" t="str">
            <v>BLLM 45, CAD 269 (PTM)</v>
          </cell>
          <cell r="H12600">
            <v>1708501.4820000001</v>
          </cell>
          <cell r="I12600">
            <v>500335.35399999999</v>
          </cell>
        </row>
        <row r="12601">
          <cell r="B12601" t="str">
            <v>BLLM 45, CAD 274</v>
          </cell>
          <cell r="H12601">
            <v>1706401.07</v>
          </cell>
          <cell r="I12601">
            <v>448377.99599999998</v>
          </cell>
        </row>
        <row r="12602">
          <cell r="B12602" t="str">
            <v>BLLM 45, CAD 274 (PTM)</v>
          </cell>
          <cell r="H12602">
            <v>1706401.07</v>
          </cell>
          <cell r="I12602">
            <v>448377.99599999998</v>
          </cell>
        </row>
        <row r="12603">
          <cell r="B12603" t="str">
            <v>BLLM 45, CAD 335</v>
          </cell>
          <cell r="H12603">
            <v>1647176.1</v>
          </cell>
          <cell r="I12603">
            <v>487521.89</v>
          </cell>
        </row>
        <row r="12604">
          <cell r="B12604" t="str">
            <v>BLLM 45, CAD 348</v>
          </cell>
          <cell r="H12604">
            <v>1670584.41</v>
          </cell>
          <cell r="I12604">
            <v>511353.72</v>
          </cell>
        </row>
        <row r="12605">
          <cell r="B12605" t="str">
            <v>BLLM 45, CAD 358-D</v>
          </cell>
          <cell r="H12605">
            <v>1795320.0015</v>
          </cell>
          <cell r="I12605">
            <v>620484.01980000001</v>
          </cell>
        </row>
        <row r="12606">
          <cell r="B12606" t="str">
            <v>BLLM 45, CAD 51</v>
          </cell>
          <cell r="H12606">
            <v>1722456.5226</v>
          </cell>
          <cell r="I12606">
            <v>508055.41080000001</v>
          </cell>
        </row>
        <row r="12607">
          <cell r="B12607" t="str">
            <v>BLLM 45, CAD 51 (PTM)</v>
          </cell>
          <cell r="H12607">
            <v>1722456.523</v>
          </cell>
          <cell r="I12607">
            <v>508055.41100000002</v>
          </cell>
        </row>
        <row r="12608">
          <cell r="B12608" t="str">
            <v>BLLM 45, GSS 115</v>
          </cell>
          <cell r="H12608">
            <v>0</v>
          </cell>
          <cell r="I12608">
            <v>0</v>
          </cell>
        </row>
        <row r="12609">
          <cell r="B12609" t="str">
            <v>BLLM 45, PB-03-0001</v>
          </cell>
          <cell r="H12609">
            <v>1728386.8461</v>
          </cell>
          <cell r="I12609">
            <v>520982.55699999997</v>
          </cell>
        </row>
        <row r="12610">
          <cell r="B12610" t="str">
            <v>BLLM 45, PLS 19</v>
          </cell>
          <cell r="H12610">
            <v>1670586.8239</v>
          </cell>
          <cell r="I12610">
            <v>511345.86540000001</v>
          </cell>
        </row>
        <row r="12611">
          <cell r="B12611" t="str">
            <v>BLLM 45, PLS 19 (PTM)</v>
          </cell>
          <cell r="H12611">
            <v>1670586.824</v>
          </cell>
          <cell r="I12611">
            <v>511345.86499999999</v>
          </cell>
        </row>
        <row r="12612">
          <cell r="B12612" t="str">
            <v>BLLM 45, PLS 28</v>
          </cell>
          <cell r="H12612">
            <v>1637184.9839999999</v>
          </cell>
          <cell r="I12612">
            <v>433194.95640000002</v>
          </cell>
        </row>
        <row r="12613">
          <cell r="B12613" t="str">
            <v>BLLM 45, PLS 28 (PTM)</v>
          </cell>
          <cell r="H12613">
            <v>1637184.9839999999</v>
          </cell>
          <cell r="I12613">
            <v>433194.95600000001</v>
          </cell>
        </row>
        <row r="12614">
          <cell r="B12614" t="str">
            <v>BLLM 45, PLS 295</v>
          </cell>
          <cell r="H12614">
            <v>1793591.9376000001</v>
          </cell>
          <cell r="I12614">
            <v>607885.83649999998</v>
          </cell>
        </row>
        <row r="12615">
          <cell r="B12615" t="str">
            <v>BLLM 45, PLS 295 (PTM)</v>
          </cell>
          <cell r="H12615">
            <v>1793591.9380000001</v>
          </cell>
          <cell r="I12615">
            <v>607885.83649999998</v>
          </cell>
        </row>
        <row r="12616">
          <cell r="B12616" t="str">
            <v>BLLM 46</v>
          </cell>
          <cell r="H12616">
            <v>0</v>
          </cell>
          <cell r="I12616">
            <v>0</v>
          </cell>
        </row>
        <row r="12617">
          <cell r="B12617" t="str">
            <v>BLLM 46</v>
          </cell>
          <cell r="H12617">
            <v>0</v>
          </cell>
          <cell r="I12617">
            <v>0</v>
          </cell>
        </row>
        <row r="12618">
          <cell r="B12618" t="str">
            <v>BLLM 46</v>
          </cell>
          <cell r="H12618">
            <v>0</v>
          </cell>
          <cell r="I12618">
            <v>0</v>
          </cell>
        </row>
        <row r="12619">
          <cell r="B12619" t="str">
            <v>BLLM 46, CAD 173</v>
          </cell>
          <cell r="H12619">
            <v>1738955.4066000001</v>
          </cell>
          <cell r="I12619">
            <v>528961.36140000005</v>
          </cell>
        </row>
        <row r="12620">
          <cell r="B12620" t="str">
            <v>BLLM 46, CAD 173 (PTM)</v>
          </cell>
          <cell r="H12620">
            <v>1738955.4069999999</v>
          </cell>
          <cell r="I12620">
            <v>528961.36100000003</v>
          </cell>
        </row>
        <row r="12621">
          <cell r="B12621" t="str">
            <v>BLLM 46, CAD 185</v>
          </cell>
          <cell r="H12621">
            <v>1744492.8811999999</v>
          </cell>
          <cell r="I12621">
            <v>556177.31229999999</v>
          </cell>
        </row>
        <row r="12622">
          <cell r="B12622" t="str">
            <v>BLLM 46, CAD 185 (PTM)</v>
          </cell>
          <cell r="H12622">
            <v>1744492.8810000001</v>
          </cell>
          <cell r="I12622">
            <v>556177.31200000003</v>
          </cell>
        </row>
        <row r="12623">
          <cell r="B12623" t="str">
            <v>BLLM 46, CAD 196</v>
          </cell>
          <cell r="H12623">
            <v>1674999.2815</v>
          </cell>
          <cell r="I12623">
            <v>511899.71889999998</v>
          </cell>
        </row>
        <row r="12624">
          <cell r="B12624" t="str">
            <v>BLLM 46, CAD 196 (PTM)</v>
          </cell>
          <cell r="H12624">
            <v>1674999.2819999999</v>
          </cell>
          <cell r="I12624">
            <v>511899.71899999998</v>
          </cell>
        </row>
        <row r="12625">
          <cell r="B12625" t="str">
            <v>BLLM 46, CAD 225</v>
          </cell>
          <cell r="H12625">
            <v>1693771.8909</v>
          </cell>
          <cell r="I12625">
            <v>498810.87119999999</v>
          </cell>
        </row>
        <row r="12626">
          <cell r="B12626" t="str">
            <v>BLLM 46, CAD 225 (PTM)</v>
          </cell>
          <cell r="H12626">
            <v>1693771.8910000001</v>
          </cell>
          <cell r="I12626">
            <v>498810.87099999998</v>
          </cell>
        </row>
        <row r="12627">
          <cell r="B12627" t="str">
            <v>BLLM 46, CAD 268</v>
          </cell>
          <cell r="H12627">
            <v>1662023.0963999999</v>
          </cell>
          <cell r="I12627">
            <v>440805.15429999999</v>
          </cell>
        </row>
        <row r="12628">
          <cell r="B12628" t="str">
            <v>BLLM 46, CAD 268 (PTM)</v>
          </cell>
          <cell r="H12628">
            <v>1662023.0959999999</v>
          </cell>
          <cell r="I12628">
            <v>440805.15399999998</v>
          </cell>
        </row>
        <row r="12629">
          <cell r="B12629" t="str">
            <v>BLLM 46, CAD 269</v>
          </cell>
          <cell r="H12629">
            <v>1708469.0563999999</v>
          </cell>
          <cell r="I12629">
            <v>500629.03940000001</v>
          </cell>
        </row>
        <row r="12630">
          <cell r="B12630" t="str">
            <v>BLLM 46, CAD 269 (PTM)</v>
          </cell>
          <cell r="H12630">
            <v>1708469.0560000001</v>
          </cell>
          <cell r="I12630">
            <v>500629.03899999999</v>
          </cell>
        </row>
        <row r="12631">
          <cell r="B12631" t="str">
            <v>BLLM 46, CAD 274</v>
          </cell>
          <cell r="H12631">
            <v>1707392.4946999999</v>
          </cell>
          <cell r="I12631">
            <v>447022.8542</v>
          </cell>
        </row>
        <row r="12632">
          <cell r="B12632" t="str">
            <v>BLLM 46, CAD 274 (PTM)</v>
          </cell>
          <cell r="H12632">
            <v>1707392.4950000001</v>
          </cell>
          <cell r="I12632">
            <v>447022.85399999999</v>
          </cell>
        </row>
        <row r="12633">
          <cell r="B12633" t="str">
            <v>BLLM 46, CAD 358-D</v>
          </cell>
          <cell r="H12633">
            <v>1794300.8624</v>
          </cell>
          <cell r="I12633">
            <v>619725.82880000002</v>
          </cell>
        </row>
        <row r="12634">
          <cell r="B12634" t="str">
            <v>BLLM 46, CAD 51</v>
          </cell>
          <cell r="H12634">
            <v>1723648.6631</v>
          </cell>
          <cell r="I12634">
            <v>509981.29019999999</v>
          </cell>
        </row>
        <row r="12635">
          <cell r="B12635" t="str">
            <v>BLLM 46, CAD 51 (PTM)</v>
          </cell>
          <cell r="H12635">
            <v>1723648.6629999999</v>
          </cell>
          <cell r="I12635">
            <v>509981.29</v>
          </cell>
        </row>
        <row r="12636">
          <cell r="B12636" t="str">
            <v>BLLM 46, GSS 115</v>
          </cell>
          <cell r="H12636">
            <v>0</v>
          </cell>
          <cell r="I12636">
            <v>0</v>
          </cell>
        </row>
        <row r="12637">
          <cell r="B12637" t="str">
            <v>BLLM 46, PB-03-0001</v>
          </cell>
          <cell r="H12637">
            <v>1729580.0777</v>
          </cell>
          <cell r="I12637">
            <v>522907.77409999998</v>
          </cell>
        </row>
        <row r="12638">
          <cell r="B12638" t="str">
            <v>BLLM 46, PLS 19</v>
          </cell>
          <cell r="H12638">
            <v>1674999.2815</v>
          </cell>
          <cell r="I12638">
            <v>511899.71889999998</v>
          </cell>
        </row>
        <row r="12639">
          <cell r="B12639" t="str">
            <v>BLLM 46, PLS 19 (PTM)</v>
          </cell>
          <cell r="H12639">
            <v>1674999.2819999999</v>
          </cell>
          <cell r="I12639">
            <v>511899.71899999998</v>
          </cell>
        </row>
        <row r="12640">
          <cell r="B12640" t="str">
            <v>BLLM 46, PLS 28</v>
          </cell>
          <cell r="H12640">
            <v>1639310.2445</v>
          </cell>
          <cell r="I12640">
            <v>432501.36219999997</v>
          </cell>
        </row>
        <row r="12641">
          <cell r="B12641" t="str">
            <v>BLLM 46, PLS 28 (PTM)</v>
          </cell>
          <cell r="H12641">
            <v>1639310.2450000001</v>
          </cell>
          <cell r="I12641">
            <v>432501.36200000002</v>
          </cell>
        </row>
        <row r="12642">
          <cell r="B12642" t="str">
            <v>BLLM 46, PLS 295</v>
          </cell>
          <cell r="H12642">
            <v>1793539.2050000001</v>
          </cell>
          <cell r="I12642">
            <v>607685.80299999996</v>
          </cell>
        </row>
        <row r="12643">
          <cell r="B12643" t="str">
            <v>BLLM 46, PLS 295 (PTM)</v>
          </cell>
          <cell r="H12643">
            <v>1793539.2050000001</v>
          </cell>
          <cell r="I12643">
            <v>607685.80299999996</v>
          </cell>
        </row>
        <row r="12644">
          <cell r="B12644" t="str">
            <v>BLLM 47</v>
          </cell>
          <cell r="H12644">
            <v>0</v>
          </cell>
          <cell r="I12644">
            <v>0</v>
          </cell>
        </row>
        <row r="12645">
          <cell r="B12645" t="str">
            <v>BLLM 47</v>
          </cell>
          <cell r="H12645">
            <v>0</v>
          </cell>
          <cell r="I12645">
            <v>0</v>
          </cell>
        </row>
        <row r="12646">
          <cell r="B12646" t="str">
            <v>BLLM 47, CAD 173</v>
          </cell>
          <cell r="H12646">
            <v>1739503.6118000001</v>
          </cell>
          <cell r="I12646">
            <v>526982.43030000001</v>
          </cell>
        </row>
        <row r="12647">
          <cell r="B12647" t="str">
            <v>BLLM 47, CAD 173 (PTM)</v>
          </cell>
          <cell r="H12647">
            <v>1739503.612</v>
          </cell>
          <cell r="I12647">
            <v>526982.43000000005</v>
          </cell>
        </row>
        <row r="12648">
          <cell r="B12648" t="str">
            <v>BLLM 47, CAD 185</v>
          </cell>
          <cell r="H12648">
            <v>1745655.5172999999</v>
          </cell>
          <cell r="I12648">
            <v>553544.83649999998</v>
          </cell>
        </row>
        <row r="12649">
          <cell r="B12649" t="str">
            <v>BLLM 47, CAD 185 (PTM)</v>
          </cell>
          <cell r="H12649">
            <v>1745655.517</v>
          </cell>
          <cell r="I12649">
            <v>553544.83700000006</v>
          </cell>
        </row>
        <row r="12650">
          <cell r="B12650" t="str">
            <v>BLLM 47, CAD 196</v>
          </cell>
          <cell r="H12650">
            <v>1674786.362</v>
          </cell>
          <cell r="I12650">
            <v>511816.179</v>
          </cell>
        </row>
        <row r="12651">
          <cell r="B12651" t="str">
            <v>BLLM 47, CAD 196 (PTM)</v>
          </cell>
          <cell r="H12651">
            <v>1674786.362</v>
          </cell>
          <cell r="I12651">
            <v>511816.179</v>
          </cell>
        </row>
        <row r="12652">
          <cell r="B12652" t="str">
            <v>BLLM 47, CAD 225</v>
          </cell>
          <cell r="H12652">
            <v>1693743.6677999999</v>
          </cell>
          <cell r="I12652">
            <v>498374.36619999999</v>
          </cell>
        </row>
        <row r="12653">
          <cell r="B12653" t="str">
            <v>BLLM 47, CAD 225 (PTM)</v>
          </cell>
          <cell r="H12653">
            <v>1693743.6680000001</v>
          </cell>
          <cell r="I12653">
            <v>498374.36599999998</v>
          </cell>
        </row>
        <row r="12654">
          <cell r="B12654" t="str">
            <v>BLLM 47, CAD 268</v>
          </cell>
          <cell r="H12654">
            <v>1652637.4812</v>
          </cell>
          <cell r="I12654">
            <v>440079.03629999998</v>
          </cell>
        </row>
        <row r="12655">
          <cell r="B12655" t="str">
            <v>BLLM 47, CAD 268 (PTM)</v>
          </cell>
          <cell r="H12655">
            <v>1652637.4809999999</v>
          </cell>
          <cell r="I12655">
            <v>440079.03600000002</v>
          </cell>
        </row>
        <row r="12656">
          <cell r="B12656" t="str">
            <v>BLLM 47, CAD 269</v>
          </cell>
          <cell r="H12656">
            <v>1707390.6562000001</v>
          </cell>
          <cell r="I12656">
            <v>503559.98090000002</v>
          </cell>
        </row>
        <row r="12657">
          <cell r="B12657" t="str">
            <v>BLLM 47, CAD 269 (PTM)</v>
          </cell>
          <cell r="H12657">
            <v>1707390.656</v>
          </cell>
          <cell r="I12657">
            <v>503559.98100000003</v>
          </cell>
        </row>
        <row r="12658">
          <cell r="B12658" t="str">
            <v>BLLM 47, CAD 274</v>
          </cell>
          <cell r="H12658">
            <v>1707457.5861</v>
          </cell>
          <cell r="I12658">
            <v>447234.77659999998</v>
          </cell>
        </row>
        <row r="12659">
          <cell r="B12659" t="str">
            <v>BLLM 47, CAD 274 (PTM)</v>
          </cell>
          <cell r="H12659">
            <v>1707457.5859999999</v>
          </cell>
          <cell r="I12659">
            <v>447234.777</v>
          </cell>
        </row>
        <row r="12660">
          <cell r="B12660" t="str">
            <v>BLLM 47, CAD 335</v>
          </cell>
          <cell r="H12660">
            <v>1646491.28</v>
          </cell>
          <cell r="I12660">
            <v>486239.52</v>
          </cell>
        </row>
        <row r="12661">
          <cell r="B12661" t="str">
            <v>BLLM 47, CAD 358-D</v>
          </cell>
          <cell r="H12661">
            <v>1802965.8191</v>
          </cell>
          <cell r="I12661">
            <v>625248.2193</v>
          </cell>
        </row>
        <row r="12662">
          <cell r="B12662" t="str">
            <v>BLLM 47, CAD 51</v>
          </cell>
          <cell r="H12662">
            <v>1724198.5146999999</v>
          </cell>
          <cell r="I12662">
            <v>508002.33250000002</v>
          </cell>
        </row>
        <row r="12663">
          <cell r="B12663" t="str">
            <v>BLLM 47, CAD 51 (PTM)</v>
          </cell>
          <cell r="H12663">
            <v>1724198.5149999999</v>
          </cell>
          <cell r="I12663">
            <v>508002.33299999998</v>
          </cell>
        </row>
        <row r="12664">
          <cell r="B12664" t="str">
            <v>BLLM 47, GSS 115</v>
          </cell>
          <cell r="H12664">
            <v>0</v>
          </cell>
          <cell r="I12664">
            <v>0</v>
          </cell>
        </row>
        <row r="12665">
          <cell r="B12665" t="str">
            <v>BLLM 47, PLS 19</v>
          </cell>
          <cell r="H12665">
            <v>1674786.3615999999</v>
          </cell>
          <cell r="I12665">
            <v>511816.17879999999</v>
          </cell>
        </row>
        <row r="12666">
          <cell r="B12666" t="str">
            <v>BLLM 47, PLS 19 (PTM)</v>
          </cell>
          <cell r="H12666">
            <v>1674786.362</v>
          </cell>
          <cell r="I12666">
            <v>511816.179</v>
          </cell>
        </row>
        <row r="12667">
          <cell r="B12667" t="str">
            <v>BLLM 47, PLS 28</v>
          </cell>
          <cell r="H12667">
            <v>1639412.0379999999</v>
          </cell>
          <cell r="I12667">
            <v>432572.31699999998</v>
          </cell>
        </row>
        <row r="12668">
          <cell r="B12668" t="str">
            <v>BLLM 47, PLS 28 (PTM)</v>
          </cell>
          <cell r="H12668">
            <v>1639412.0379999999</v>
          </cell>
          <cell r="I12668">
            <v>432572.31699999998</v>
          </cell>
        </row>
        <row r="12669">
          <cell r="B12669" t="str">
            <v>BLLM 47, PLS 295</v>
          </cell>
          <cell r="H12669">
            <v>1787839.5641000001</v>
          </cell>
          <cell r="I12669">
            <v>610266.01130000001</v>
          </cell>
        </row>
        <row r="12670">
          <cell r="B12670" t="str">
            <v>BLLM 47, PLS 295 (PTM)</v>
          </cell>
          <cell r="H12670">
            <v>1787839.564</v>
          </cell>
          <cell r="I12670">
            <v>610266.01100000006</v>
          </cell>
        </row>
        <row r="12671">
          <cell r="B12671" t="str">
            <v>BLLM 48</v>
          </cell>
          <cell r="H12671">
            <v>0</v>
          </cell>
          <cell r="I12671">
            <v>0</v>
          </cell>
        </row>
        <row r="12672">
          <cell r="B12672" t="str">
            <v>BLLM 48</v>
          </cell>
          <cell r="H12672">
            <v>0</v>
          </cell>
          <cell r="I12672">
            <v>0</v>
          </cell>
        </row>
        <row r="12673">
          <cell r="B12673" t="str">
            <v>BLLM 48</v>
          </cell>
          <cell r="H12673">
            <v>0</v>
          </cell>
          <cell r="I12673">
            <v>0</v>
          </cell>
        </row>
        <row r="12674">
          <cell r="B12674" t="str">
            <v>BLLM 48, CAD 173</v>
          </cell>
          <cell r="H12674">
            <v>1739464.1163999999</v>
          </cell>
          <cell r="I12674">
            <v>525053.97690000001</v>
          </cell>
        </row>
        <row r="12675">
          <cell r="B12675" t="str">
            <v>BLLM 48, CAD 173 (PTM)</v>
          </cell>
          <cell r="H12675">
            <v>1739464.1159999999</v>
          </cell>
          <cell r="I12675">
            <v>525053.97699999996</v>
          </cell>
        </row>
        <row r="12676">
          <cell r="B12676" t="str">
            <v>BLLM 48, CAD 185</v>
          </cell>
          <cell r="H12676">
            <v>1745743.9424999999</v>
          </cell>
          <cell r="I12676">
            <v>553418.01520000002</v>
          </cell>
        </row>
        <row r="12677">
          <cell r="B12677" t="str">
            <v>BLLM 48, CAD 185 (PTM)</v>
          </cell>
          <cell r="H12677">
            <v>1745743.943</v>
          </cell>
          <cell r="I12677">
            <v>553418.01500000001</v>
          </cell>
        </row>
        <row r="12678">
          <cell r="B12678" t="str">
            <v>BLLM 48, CAD 196</v>
          </cell>
          <cell r="H12678">
            <v>1673145.3665</v>
          </cell>
          <cell r="I12678">
            <v>511171.07429999998</v>
          </cell>
        </row>
        <row r="12679">
          <cell r="B12679" t="str">
            <v>BLLM 48, CAD 196 (PTM)</v>
          </cell>
          <cell r="H12679">
            <v>1673145.3670000001</v>
          </cell>
          <cell r="I12679">
            <v>511171.07400000002</v>
          </cell>
        </row>
        <row r="12680">
          <cell r="B12680" t="str">
            <v>BLLM 48, CAD 225</v>
          </cell>
          <cell r="H12680">
            <v>1685837.7413999999</v>
          </cell>
          <cell r="I12680">
            <v>498996.26329999999</v>
          </cell>
        </row>
        <row r="12681">
          <cell r="B12681" t="str">
            <v>BLLM 48, CAD 225 (PTM)</v>
          </cell>
          <cell r="H12681">
            <v>1685837.7409999999</v>
          </cell>
          <cell r="I12681">
            <v>498996.26299999998</v>
          </cell>
        </row>
        <row r="12682">
          <cell r="B12682" t="str">
            <v>BLLM 48, CAD 268</v>
          </cell>
          <cell r="H12682">
            <v>1652656.8155</v>
          </cell>
          <cell r="I12682">
            <v>439978.45799999998</v>
          </cell>
        </row>
        <row r="12683">
          <cell r="B12683" t="str">
            <v>BLLM 48, CAD 268 (PTM)</v>
          </cell>
          <cell r="H12683">
            <v>1652656.8160000001</v>
          </cell>
          <cell r="I12683">
            <v>439978.45799999998</v>
          </cell>
        </row>
        <row r="12684">
          <cell r="B12684" t="str">
            <v>BLLM 48, CAD 269</v>
          </cell>
          <cell r="H12684">
            <v>1707135.4265000001</v>
          </cell>
          <cell r="I12684">
            <v>503668.87939999998</v>
          </cell>
        </row>
        <row r="12685">
          <cell r="B12685" t="str">
            <v>BLLM 48, CAD 269 (PTM)</v>
          </cell>
          <cell r="H12685">
            <v>1707135.4269999999</v>
          </cell>
          <cell r="I12685">
            <v>503668.87900000002</v>
          </cell>
        </row>
        <row r="12686">
          <cell r="B12686" t="str">
            <v>BLLM 48, CAD 274</v>
          </cell>
          <cell r="H12686">
            <v>1708459.4657999999</v>
          </cell>
          <cell r="I12686">
            <v>449263.99459999998</v>
          </cell>
        </row>
        <row r="12687">
          <cell r="B12687" t="str">
            <v>BLLM 48, CAD 274 (PTM)</v>
          </cell>
          <cell r="H12687">
            <v>1708459.466</v>
          </cell>
          <cell r="I12687">
            <v>449263.995</v>
          </cell>
        </row>
        <row r="12688">
          <cell r="B12688" t="str">
            <v>BLLM 48, CAD 335</v>
          </cell>
          <cell r="H12688">
            <v>1646690.22</v>
          </cell>
          <cell r="I12688">
            <v>486689.86</v>
          </cell>
        </row>
        <row r="12689">
          <cell r="B12689" t="str">
            <v>BLLM 48, CAD 358-D</v>
          </cell>
          <cell r="H12689">
            <v>1803164.1461</v>
          </cell>
          <cell r="I12689">
            <v>625462.56510000001</v>
          </cell>
        </row>
        <row r="12690">
          <cell r="B12690" t="str">
            <v>BLLM 48, CAD 51</v>
          </cell>
          <cell r="H12690">
            <v>1724160.6272</v>
          </cell>
          <cell r="I12690">
            <v>506074.36190000002</v>
          </cell>
        </row>
        <row r="12691">
          <cell r="B12691" t="str">
            <v>BLLM 48, CAD 51 (PTM)</v>
          </cell>
          <cell r="H12691">
            <v>1724160.6270000001</v>
          </cell>
          <cell r="I12691">
            <v>506074.36200000002</v>
          </cell>
        </row>
        <row r="12692">
          <cell r="B12692" t="str">
            <v>BLLM 48, GSS 115</v>
          </cell>
          <cell r="H12692">
            <v>0</v>
          </cell>
          <cell r="I12692">
            <v>0</v>
          </cell>
        </row>
        <row r="12693">
          <cell r="B12693" t="str">
            <v>BLLM 48, PLS 19</v>
          </cell>
          <cell r="H12693">
            <v>1673145.3665</v>
          </cell>
          <cell r="I12693">
            <v>511171.07429999998</v>
          </cell>
        </row>
        <row r="12694">
          <cell r="B12694" t="str">
            <v>BLLM 48, PLS 19 (PTM)</v>
          </cell>
          <cell r="H12694">
            <v>1673145.3670000001</v>
          </cell>
          <cell r="I12694">
            <v>511171.07400000002</v>
          </cell>
        </row>
        <row r="12695">
          <cell r="B12695" t="str">
            <v>BLLM 48, PLS 295</v>
          </cell>
          <cell r="H12695">
            <v>1787815.9598000001</v>
          </cell>
          <cell r="I12695">
            <v>610403.62679999997</v>
          </cell>
        </row>
        <row r="12696">
          <cell r="B12696" t="str">
            <v>BLLM 48, PLS 295 (PTM)</v>
          </cell>
          <cell r="H12696">
            <v>1787815.96</v>
          </cell>
          <cell r="I12696">
            <v>610403.62699999998</v>
          </cell>
        </row>
        <row r="12697">
          <cell r="B12697" t="str">
            <v>BLLM 49</v>
          </cell>
          <cell r="H12697">
            <v>0</v>
          </cell>
          <cell r="I12697">
            <v>0</v>
          </cell>
        </row>
        <row r="12698">
          <cell r="B12698" t="str">
            <v>BLLM 49</v>
          </cell>
          <cell r="H12698">
            <v>0</v>
          </cell>
          <cell r="I12698">
            <v>0</v>
          </cell>
        </row>
        <row r="12699">
          <cell r="B12699" t="str">
            <v>BLLM 49, CAD 173</v>
          </cell>
          <cell r="H12699">
            <v>1740505.2061000001</v>
          </cell>
          <cell r="I12699">
            <v>523282.2562</v>
          </cell>
        </row>
        <row r="12700">
          <cell r="B12700" t="str">
            <v>BLLM 49, CAD 173 (PTM)</v>
          </cell>
          <cell r="H12700">
            <v>1740505.206</v>
          </cell>
          <cell r="I12700">
            <v>523282.25599999999</v>
          </cell>
        </row>
        <row r="12701">
          <cell r="B12701" t="str">
            <v>BLLM 49, CAD 185</v>
          </cell>
          <cell r="H12701">
            <v>1746911.601</v>
          </cell>
          <cell r="I12701">
            <v>552153.66689999995</v>
          </cell>
        </row>
        <row r="12702">
          <cell r="B12702" t="str">
            <v>BLLM 49, CAD 185 (PTM)</v>
          </cell>
          <cell r="H12702">
            <v>1746911.601</v>
          </cell>
          <cell r="I12702">
            <v>552153.66700000002</v>
          </cell>
        </row>
        <row r="12703">
          <cell r="B12703" t="str">
            <v>BLLM 49, CAD 196</v>
          </cell>
          <cell r="H12703">
            <v>1673279.6410999999</v>
          </cell>
          <cell r="I12703">
            <v>511071.29440000001</v>
          </cell>
        </row>
        <row r="12704">
          <cell r="B12704" t="str">
            <v>BLLM 49, CAD 196 (PTM)</v>
          </cell>
          <cell r="H12704">
            <v>1673279.6410000001</v>
          </cell>
          <cell r="I12704">
            <v>511071.29399999999</v>
          </cell>
        </row>
        <row r="12705">
          <cell r="B12705" t="str">
            <v>BLLM 49, CAD 225</v>
          </cell>
          <cell r="H12705">
            <v>1686081.5963000001</v>
          </cell>
          <cell r="I12705">
            <v>499174.1434</v>
          </cell>
        </row>
        <row r="12706">
          <cell r="B12706" t="str">
            <v>BLLM 49, CAD 225 (PTM)</v>
          </cell>
          <cell r="H12706">
            <v>1686081.5959999999</v>
          </cell>
          <cell r="I12706">
            <v>499174.14299999998</v>
          </cell>
        </row>
        <row r="12707">
          <cell r="B12707" t="str">
            <v>BLLM 49, CAD 268</v>
          </cell>
          <cell r="H12707">
            <v>1653922.2699</v>
          </cell>
          <cell r="I12707">
            <v>438503.72360000003</v>
          </cell>
        </row>
        <row r="12708">
          <cell r="B12708" t="str">
            <v>BLLM 49, CAD 268 (PTM)</v>
          </cell>
          <cell r="H12708">
            <v>1653922.27</v>
          </cell>
          <cell r="I12708">
            <v>438503.72399999999</v>
          </cell>
        </row>
        <row r="12709">
          <cell r="B12709" t="str">
            <v>BLLM 49, CAD 269</v>
          </cell>
          <cell r="H12709">
            <v>1707390.2977</v>
          </cell>
          <cell r="I12709">
            <v>505406.34529999999</v>
          </cell>
        </row>
        <row r="12710">
          <cell r="B12710" t="str">
            <v>BLLM 49, CAD 269 (PTM)</v>
          </cell>
          <cell r="H12710">
            <v>1707390.298</v>
          </cell>
          <cell r="I12710">
            <v>505406.34499999997</v>
          </cell>
        </row>
        <row r="12711">
          <cell r="B12711" t="str">
            <v>BLLM 49, CAD 274</v>
          </cell>
          <cell r="H12711">
            <v>1708574.1177999999</v>
          </cell>
          <cell r="I12711">
            <v>449370.96350000001</v>
          </cell>
        </row>
        <row r="12712">
          <cell r="B12712" t="str">
            <v>BLLM 49, CAD 274 (PTM)</v>
          </cell>
          <cell r="H12712">
            <v>1708574.118</v>
          </cell>
          <cell r="I12712">
            <v>449370.96399999998</v>
          </cell>
        </row>
        <row r="12713">
          <cell r="B12713" t="str">
            <v>BLLM 49, CAD 335</v>
          </cell>
          <cell r="H12713">
            <v>1646532.6</v>
          </cell>
          <cell r="I12713">
            <v>486868.21</v>
          </cell>
        </row>
        <row r="12714">
          <cell r="B12714" t="str">
            <v>BLLM 49, CAD 358-D</v>
          </cell>
          <cell r="H12714">
            <v>1789148.2516000001</v>
          </cell>
          <cell r="I12714">
            <v>616875.58169999998</v>
          </cell>
        </row>
        <row r="12715">
          <cell r="B12715" t="str">
            <v>BLLM 49, CAD 51</v>
          </cell>
          <cell r="H12715">
            <v>1725203.1889</v>
          </cell>
          <cell r="I12715">
            <v>504303.51929999999</v>
          </cell>
        </row>
        <row r="12716">
          <cell r="B12716" t="str">
            <v>BLLM 49, CAD 51 (PTM)</v>
          </cell>
          <cell r="H12716">
            <v>1725203.189</v>
          </cell>
          <cell r="I12716">
            <v>504303.51899999997</v>
          </cell>
        </row>
        <row r="12717">
          <cell r="B12717" t="str">
            <v>BLLM 49, PLS 19</v>
          </cell>
          <cell r="H12717">
            <v>1673279.6410999999</v>
          </cell>
          <cell r="I12717">
            <v>511071.29440000001</v>
          </cell>
        </row>
        <row r="12718">
          <cell r="B12718" t="str">
            <v>BLLM 49, PLS 19 (PTM)</v>
          </cell>
          <cell r="H12718">
            <v>1673279.6410000001</v>
          </cell>
          <cell r="I12718">
            <v>511071.29399999999</v>
          </cell>
        </row>
        <row r="12719">
          <cell r="B12719" t="str">
            <v>BLLM 49, PLS 267</v>
          </cell>
          <cell r="H12719">
            <v>1746911.601</v>
          </cell>
          <cell r="I12719">
            <v>552153.66700000002</v>
          </cell>
        </row>
        <row r="12720">
          <cell r="B12720" t="str">
            <v>BLLM 49, PLS 267</v>
          </cell>
          <cell r="H12720">
            <v>0</v>
          </cell>
          <cell r="I12720">
            <v>0</v>
          </cell>
        </row>
        <row r="12721">
          <cell r="B12721" t="str">
            <v>BLLM 49, PLS 267 (PTM)</v>
          </cell>
          <cell r="H12721">
            <v>1746911.601</v>
          </cell>
          <cell r="I12721">
            <v>552153.66700000002</v>
          </cell>
        </row>
        <row r="12722">
          <cell r="B12722" t="str">
            <v>BLLM 5</v>
          </cell>
          <cell r="H12722">
            <v>0</v>
          </cell>
          <cell r="I12722">
            <v>0</v>
          </cell>
        </row>
        <row r="12723">
          <cell r="B12723" t="str">
            <v>BLLM 5</v>
          </cell>
          <cell r="H12723">
            <v>0</v>
          </cell>
          <cell r="I12723">
            <v>0</v>
          </cell>
        </row>
        <row r="12724">
          <cell r="B12724" t="str">
            <v>BLLM 5</v>
          </cell>
          <cell r="H12724">
            <v>0</v>
          </cell>
          <cell r="I12724">
            <v>0</v>
          </cell>
        </row>
        <row r="12725">
          <cell r="B12725" t="str">
            <v>BLLM 5</v>
          </cell>
          <cell r="H12725">
            <v>0</v>
          </cell>
          <cell r="I12725">
            <v>0</v>
          </cell>
        </row>
        <row r="12726">
          <cell r="B12726" t="str">
            <v>BLLM 5-A</v>
          </cell>
          <cell r="H12726">
            <v>0</v>
          </cell>
          <cell r="I12726">
            <v>0</v>
          </cell>
        </row>
        <row r="12727">
          <cell r="B12727" t="str">
            <v>BLLM 5, CAD 101</v>
          </cell>
          <cell r="H12727">
            <v>1620398.9439999999</v>
          </cell>
          <cell r="I12727">
            <v>446730.82770000002</v>
          </cell>
        </row>
        <row r="12728">
          <cell r="B12728" t="str">
            <v>BLLM 5, CAD 101 (PTM)</v>
          </cell>
          <cell r="H12728">
            <v>1620398.9439999999</v>
          </cell>
          <cell r="I12728">
            <v>446730.82799999998</v>
          </cell>
        </row>
        <row r="12729">
          <cell r="B12729" t="str">
            <v>BLLM 5, CAD 116</v>
          </cell>
          <cell r="H12729">
            <v>1653786.2416000001</v>
          </cell>
          <cell r="I12729">
            <v>399042.70289999997</v>
          </cell>
        </row>
        <row r="12730">
          <cell r="B12730" t="str">
            <v>BLLM 5, CAD 116 (PTM)</v>
          </cell>
          <cell r="H12730">
            <v>1653786.2420000001</v>
          </cell>
          <cell r="I12730">
            <v>399042.70299999998</v>
          </cell>
        </row>
        <row r="12731">
          <cell r="B12731" t="str">
            <v>BLLM 5, CAD 120</v>
          </cell>
          <cell r="H12731">
            <v>1738725.0390000001</v>
          </cell>
          <cell r="I12731">
            <v>448202.826</v>
          </cell>
        </row>
        <row r="12732">
          <cell r="B12732" t="str">
            <v>BLLM 5, CAD 120 (PTM)</v>
          </cell>
          <cell r="H12732">
            <v>1738725.0390000001</v>
          </cell>
          <cell r="I12732">
            <v>448202.826</v>
          </cell>
        </row>
        <row r="12733">
          <cell r="B12733" t="str">
            <v>BLLM 5, CAD 122</v>
          </cell>
          <cell r="H12733">
            <v>1629574.5826999999</v>
          </cell>
          <cell r="I12733">
            <v>449891.79009999998</v>
          </cell>
        </row>
        <row r="12734">
          <cell r="B12734" t="str">
            <v>BLLM 5, CAD 122 (PTM)</v>
          </cell>
          <cell r="H12734">
            <v>1629574.5830000001</v>
          </cell>
          <cell r="I12734">
            <v>449891.79</v>
          </cell>
        </row>
        <row r="12735">
          <cell r="B12735" t="str">
            <v>BLLM 5, CAD 122 NEW</v>
          </cell>
          <cell r="H12735">
            <v>1629502.209</v>
          </cell>
          <cell r="I12735">
            <v>443180.16499999998</v>
          </cell>
        </row>
        <row r="12736">
          <cell r="B12736" t="str">
            <v>BLLM 5, CAD 122 NEW (PTM)</v>
          </cell>
          <cell r="H12736">
            <v>1629502.209</v>
          </cell>
          <cell r="I12736">
            <v>443180.16499999998</v>
          </cell>
        </row>
        <row r="12737">
          <cell r="B12737" t="str">
            <v>BLLM 5, CAD 1225-D</v>
          </cell>
          <cell r="H12737">
            <v>1751437.9927000001</v>
          </cell>
          <cell r="I12737">
            <v>455705.73440000002</v>
          </cell>
        </row>
        <row r="12738">
          <cell r="B12738" t="str">
            <v>BLLM 5, CAD 126</v>
          </cell>
          <cell r="H12738">
            <v>1736040.0993999999</v>
          </cell>
          <cell r="I12738">
            <v>485196.26409999997</v>
          </cell>
        </row>
        <row r="12739">
          <cell r="B12739" t="str">
            <v>BLLM 5, CAD 126 (PTM)</v>
          </cell>
          <cell r="H12739">
            <v>1736040.0989999999</v>
          </cell>
          <cell r="I12739">
            <v>485196.26400000002</v>
          </cell>
        </row>
        <row r="12740">
          <cell r="B12740" t="str">
            <v>BLLM 5, CAD 136</v>
          </cell>
          <cell r="H12740">
            <v>1738190.3133</v>
          </cell>
          <cell r="I12740">
            <v>439819.7108</v>
          </cell>
        </row>
        <row r="12741">
          <cell r="B12741" t="str">
            <v>BLLM 5, CAD 136 (PTM)</v>
          </cell>
          <cell r="H12741">
            <v>1738190.3130000001</v>
          </cell>
          <cell r="I12741">
            <v>439819.71100000001</v>
          </cell>
        </row>
        <row r="12742">
          <cell r="B12742" t="str">
            <v>BLLM 5, CAD 137</v>
          </cell>
          <cell r="H12742">
            <v>1734627.7646999999</v>
          </cell>
          <cell r="I12742">
            <v>508870.04639999999</v>
          </cell>
        </row>
        <row r="12743">
          <cell r="B12743" t="str">
            <v>BLLM 5, CAD 137 (PTM)</v>
          </cell>
          <cell r="H12743">
            <v>1734627.7649999999</v>
          </cell>
          <cell r="I12743">
            <v>508870.04599999997</v>
          </cell>
        </row>
        <row r="12744">
          <cell r="B12744" t="str">
            <v>BLLM 5, CAD 142</v>
          </cell>
          <cell r="H12744">
            <v>1661835.1455000001</v>
          </cell>
          <cell r="I12744">
            <v>407750.37310000003</v>
          </cell>
        </row>
        <row r="12745">
          <cell r="B12745" t="str">
            <v>BLLM 5, CAD 142 (PTM)</v>
          </cell>
          <cell r="H12745">
            <v>1661835.1459999999</v>
          </cell>
          <cell r="I12745">
            <v>407750.37300000002</v>
          </cell>
        </row>
        <row r="12746">
          <cell r="B12746" t="str">
            <v>BLLM 5, CAD 143</v>
          </cell>
          <cell r="H12746">
            <v>1727176.6777999999</v>
          </cell>
          <cell r="I12746">
            <v>447148.99300000002</v>
          </cell>
        </row>
        <row r="12747">
          <cell r="B12747" t="str">
            <v>BLLM 5, CAD 143 (PTM)</v>
          </cell>
          <cell r="H12747">
            <v>1727176.6780000001</v>
          </cell>
          <cell r="I12747">
            <v>447148.99300000002</v>
          </cell>
        </row>
        <row r="12748">
          <cell r="B12748" t="str">
            <v>BLLM 5, CAD 144</v>
          </cell>
          <cell r="H12748">
            <v>1758500.56</v>
          </cell>
          <cell r="I12748">
            <v>492123.44500000001</v>
          </cell>
        </row>
        <row r="12749">
          <cell r="B12749" t="str">
            <v>BLLM 5, CAD 144 (PTM)</v>
          </cell>
          <cell r="H12749">
            <v>1758500.56</v>
          </cell>
          <cell r="I12749">
            <v>492123.44500000001</v>
          </cell>
        </row>
        <row r="12750">
          <cell r="B12750" t="str">
            <v>BLLM 5, CAD 145</v>
          </cell>
          <cell r="H12750">
            <v>1638599.871</v>
          </cell>
          <cell r="I12750">
            <v>451972.9057</v>
          </cell>
        </row>
        <row r="12751">
          <cell r="B12751" t="str">
            <v>BLLM 5, CAD 145 (PTM)</v>
          </cell>
          <cell r="H12751">
            <v>1638599.871</v>
          </cell>
          <cell r="I12751">
            <v>451972.90600000002</v>
          </cell>
        </row>
        <row r="12752">
          <cell r="B12752" t="str">
            <v>BLLM 5, CAD 150</v>
          </cell>
          <cell r="H12752">
            <v>1654832.4347000001</v>
          </cell>
          <cell r="I12752">
            <v>480569.31640000001</v>
          </cell>
        </row>
        <row r="12753">
          <cell r="B12753" t="str">
            <v>BLLM 5, CAD 150 (PTM)</v>
          </cell>
          <cell r="H12753">
            <v>1654832.4350000001</v>
          </cell>
          <cell r="I12753">
            <v>480569.31599999999</v>
          </cell>
        </row>
        <row r="12754">
          <cell r="B12754" t="str">
            <v>BLLM 5, CAD 156</v>
          </cell>
          <cell r="H12754">
            <v>1664272.9415</v>
          </cell>
          <cell r="I12754">
            <v>447973.06849999999</v>
          </cell>
        </row>
        <row r="12755">
          <cell r="B12755" t="str">
            <v>BLLM 5, CAD 156 (PTM)</v>
          </cell>
          <cell r="H12755">
            <v>1664272.942</v>
          </cell>
          <cell r="I12755">
            <v>447973.06849999999</v>
          </cell>
        </row>
        <row r="12756">
          <cell r="B12756" t="str">
            <v>BLLM 5, CAD 162</v>
          </cell>
          <cell r="H12756">
            <v>1739015.6</v>
          </cell>
          <cell r="I12756">
            <v>480191.174</v>
          </cell>
        </row>
        <row r="12757">
          <cell r="B12757" t="str">
            <v>BLLM 5, CAD 162 (PTM)</v>
          </cell>
          <cell r="H12757">
            <v>1739015.6</v>
          </cell>
          <cell r="I12757">
            <v>480191.174</v>
          </cell>
        </row>
        <row r="12758">
          <cell r="B12758" t="str">
            <v>BLLM 5, CAD 163</v>
          </cell>
          <cell r="H12758">
            <v>1745909.2859</v>
          </cell>
          <cell r="I12758">
            <v>466446.96620000002</v>
          </cell>
        </row>
        <row r="12759">
          <cell r="B12759" t="str">
            <v>BLLM 5, CAD 163 (PTM)</v>
          </cell>
          <cell r="H12759">
            <v>1745909.2860000001</v>
          </cell>
          <cell r="I12759">
            <v>466446.96600000001</v>
          </cell>
        </row>
        <row r="12760">
          <cell r="B12760" t="str">
            <v>BLLM 5, CAD 171</v>
          </cell>
          <cell r="H12760">
            <v>1633535.7808000001</v>
          </cell>
          <cell r="I12760">
            <v>446489.51150000002</v>
          </cell>
        </row>
        <row r="12761">
          <cell r="B12761" t="str">
            <v>BLLM 5, CAD 171 (PTM)</v>
          </cell>
          <cell r="H12761">
            <v>1633535.781</v>
          </cell>
          <cell r="I12761">
            <v>446489.51199999999</v>
          </cell>
        </row>
        <row r="12762">
          <cell r="B12762" t="str">
            <v>BLLM 5, CAD 183</v>
          </cell>
          <cell r="H12762">
            <v>1729651.5072000001</v>
          </cell>
          <cell r="I12762">
            <v>488692.66489999997</v>
          </cell>
        </row>
        <row r="12763">
          <cell r="B12763" t="str">
            <v>BLLM 5, CAD 183 (PTM)</v>
          </cell>
          <cell r="H12763">
            <v>1729651.507</v>
          </cell>
          <cell r="I12763">
            <v>488692.66499999998</v>
          </cell>
        </row>
        <row r="12764">
          <cell r="B12764" t="str">
            <v>BLLM 5, CAD 185</v>
          </cell>
          <cell r="H12764">
            <v>1741910.0223000001</v>
          </cell>
          <cell r="I12764">
            <v>558121.15919999999</v>
          </cell>
        </row>
        <row r="12765">
          <cell r="B12765" t="str">
            <v>BLLM 5, CAD 185 (PTM)</v>
          </cell>
          <cell r="H12765">
            <v>1741910.0220000001</v>
          </cell>
          <cell r="I12765">
            <v>558121.15899999999</v>
          </cell>
        </row>
        <row r="12766">
          <cell r="B12766" t="str">
            <v>BLLM 5, CAD 191</v>
          </cell>
          <cell r="H12766">
            <v>1700555.5384</v>
          </cell>
          <cell r="I12766">
            <v>387054.84409999999</v>
          </cell>
        </row>
        <row r="12767">
          <cell r="B12767" t="str">
            <v>BLLM 5, CAD 191 (PTM)</v>
          </cell>
          <cell r="H12767">
            <v>1700555.5379999999</v>
          </cell>
          <cell r="I12767">
            <v>387054.84399999998</v>
          </cell>
        </row>
        <row r="12768">
          <cell r="B12768" t="str">
            <v>BLLM 5, CAD 196</v>
          </cell>
          <cell r="H12768">
            <v>1683382.4219</v>
          </cell>
          <cell r="I12768">
            <v>508385.25309999997</v>
          </cell>
        </row>
        <row r="12769">
          <cell r="B12769" t="str">
            <v>BLLM 5, CAD 196 (PTM)</v>
          </cell>
          <cell r="H12769">
            <v>1683382.422</v>
          </cell>
          <cell r="I12769">
            <v>508385.25300000003</v>
          </cell>
        </row>
        <row r="12770">
          <cell r="B12770" t="str">
            <v>BLLM 5, CAD 198</v>
          </cell>
          <cell r="H12770">
            <v>1690570.2212</v>
          </cell>
          <cell r="I12770">
            <v>480535.85019999999</v>
          </cell>
        </row>
        <row r="12771">
          <cell r="B12771" t="str">
            <v>BLLM 5, CAD 198 (PTM)</v>
          </cell>
          <cell r="H12771">
            <v>1690570.2209999999</v>
          </cell>
          <cell r="I12771">
            <v>480535.85</v>
          </cell>
        </row>
        <row r="12772">
          <cell r="B12772" t="str">
            <v>BLLM 5, CAD 215</v>
          </cell>
          <cell r="H12772">
            <v>1651442.5152</v>
          </cell>
          <cell r="I12772">
            <v>486776.87329999998</v>
          </cell>
        </row>
        <row r="12773">
          <cell r="B12773" t="str">
            <v>BLLM 5, CAD 215 (PTM)</v>
          </cell>
          <cell r="H12773">
            <v>1651442.5149999999</v>
          </cell>
          <cell r="I12773">
            <v>486776.87300000002</v>
          </cell>
        </row>
        <row r="12774">
          <cell r="B12774" t="str">
            <v>BLLM 5, CAD 224</v>
          </cell>
          <cell r="H12774">
            <v>1691891.5623000001</v>
          </cell>
          <cell r="I12774">
            <v>490990.93369999999</v>
          </cell>
        </row>
        <row r="12775">
          <cell r="B12775" t="str">
            <v>BLLM 5, CAD 224 (PTM)</v>
          </cell>
          <cell r="H12775">
            <v>1691891.5619999999</v>
          </cell>
          <cell r="I12775">
            <v>490990.93400000001</v>
          </cell>
        </row>
        <row r="12776">
          <cell r="B12776" t="str">
            <v>BLLM 5, CAD 225</v>
          </cell>
          <cell r="H12776">
            <v>1696634.0711999999</v>
          </cell>
          <cell r="I12776">
            <v>497227.93239999999</v>
          </cell>
        </row>
        <row r="12777">
          <cell r="B12777" t="str">
            <v>BLLM 5, CAD 225 (PTM)</v>
          </cell>
          <cell r="H12777">
            <v>1696634.071</v>
          </cell>
          <cell r="I12777">
            <v>497227.93199999997</v>
          </cell>
        </row>
        <row r="12778">
          <cell r="B12778" t="str">
            <v>BLLM 5, CAD 226</v>
          </cell>
          <cell r="H12778">
            <v>1699772.8382999999</v>
          </cell>
          <cell r="I12778">
            <v>499033.67700000003</v>
          </cell>
        </row>
        <row r="12779">
          <cell r="B12779" t="str">
            <v>BLLM 5, CAD 226 (PTM)</v>
          </cell>
          <cell r="H12779">
            <v>1699772.838</v>
          </cell>
          <cell r="I12779">
            <v>499033.67700000003</v>
          </cell>
        </row>
        <row r="12780">
          <cell r="B12780" t="str">
            <v>BLLM 5, CAD 226-D</v>
          </cell>
          <cell r="H12780">
            <v>1703502.956</v>
          </cell>
          <cell r="I12780">
            <v>509777.76699999999</v>
          </cell>
        </row>
        <row r="12781">
          <cell r="B12781" t="str">
            <v>BLLM 5, CAD 230</v>
          </cell>
          <cell r="H12781">
            <v>1688133.3551</v>
          </cell>
          <cell r="I12781">
            <v>485366.20150000002</v>
          </cell>
        </row>
        <row r="12782">
          <cell r="B12782" t="str">
            <v>BLLM 5, CAD 230 (PTM)</v>
          </cell>
          <cell r="H12782">
            <v>1688133.355</v>
          </cell>
          <cell r="I12782">
            <v>485366.20199999999</v>
          </cell>
        </row>
        <row r="12783">
          <cell r="B12783" t="str">
            <v>BLLM 5, CAD 231</v>
          </cell>
          <cell r="H12783">
            <v>1674018.1140999999</v>
          </cell>
          <cell r="I12783">
            <v>478969.39610000001</v>
          </cell>
        </row>
        <row r="12784">
          <cell r="B12784" t="str">
            <v>BLLM 5, CAD 231 (PTM)</v>
          </cell>
          <cell r="H12784">
            <v>1674018.1140000001</v>
          </cell>
          <cell r="I12784">
            <v>478969.39600000001</v>
          </cell>
        </row>
        <row r="12785">
          <cell r="B12785" t="str">
            <v>BLLM 5, CAD 241</v>
          </cell>
          <cell r="H12785">
            <v>1614281.2609999999</v>
          </cell>
          <cell r="I12785">
            <v>449692.55070000002</v>
          </cell>
        </row>
        <row r="12786">
          <cell r="B12786" t="str">
            <v>BLLM 5, CAD 241 (PTM)</v>
          </cell>
          <cell r="H12786">
            <v>1614281.257</v>
          </cell>
          <cell r="I12786">
            <v>449692.55</v>
          </cell>
        </row>
        <row r="12787">
          <cell r="B12787" t="str">
            <v>BLLM 5, CAD 242</v>
          </cell>
          <cell r="H12787">
            <v>1606759.5530000001</v>
          </cell>
          <cell r="I12787">
            <v>455494.68199999997</v>
          </cell>
        </row>
        <row r="12788">
          <cell r="B12788" t="str">
            <v>BLLM 5, CAD 242 (PTM)</v>
          </cell>
          <cell r="H12788">
            <v>1606759.5530000001</v>
          </cell>
          <cell r="I12788">
            <v>455494.68199999997</v>
          </cell>
        </row>
        <row r="12789">
          <cell r="B12789" t="str">
            <v>BLLM 5, CAD 243</v>
          </cell>
          <cell r="H12789">
            <v>1597589.7877</v>
          </cell>
          <cell r="I12789">
            <v>440926.32280000002</v>
          </cell>
        </row>
        <row r="12790">
          <cell r="B12790" t="str">
            <v>BLLM 5, CAD 243 (PTM)</v>
          </cell>
          <cell r="H12790">
            <v>1597589.7879999999</v>
          </cell>
          <cell r="I12790">
            <v>440926.32299999997</v>
          </cell>
        </row>
        <row r="12791">
          <cell r="B12791" t="str">
            <v>BLLM 5, CAD 244</v>
          </cell>
          <cell r="H12791">
            <v>1610468.5305000001</v>
          </cell>
          <cell r="I12791">
            <v>434353.91159999999</v>
          </cell>
        </row>
        <row r="12792">
          <cell r="B12792" t="str">
            <v>BLLM 5, CAD 244 (PTM)</v>
          </cell>
          <cell r="H12792">
            <v>1610468.531</v>
          </cell>
          <cell r="I12792">
            <v>434353.91200000001</v>
          </cell>
        </row>
        <row r="12793">
          <cell r="B12793" t="str">
            <v>BLLM 5, CAD 258</v>
          </cell>
          <cell r="H12793">
            <v>1640822.8064999999</v>
          </cell>
          <cell r="I12793">
            <v>441840.44319999998</v>
          </cell>
        </row>
        <row r="12794">
          <cell r="B12794" t="str">
            <v>BLLM 5, CAD 258 (PTM)</v>
          </cell>
          <cell r="H12794">
            <v>1640822.807</v>
          </cell>
          <cell r="I12794">
            <v>441840.44300000003</v>
          </cell>
        </row>
        <row r="12795">
          <cell r="B12795" t="str">
            <v>BLLM 5, CAD 260</v>
          </cell>
          <cell r="H12795">
            <v>1659781.2398000001</v>
          </cell>
          <cell r="I12795">
            <v>473467.64279999997</v>
          </cell>
        </row>
        <row r="12796">
          <cell r="B12796" t="str">
            <v>BLLM 5, CAD 260 (PTM)</v>
          </cell>
          <cell r="H12796">
            <v>1659781.24</v>
          </cell>
          <cell r="I12796">
            <v>473467.64279999997</v>
          </cell>
        </row>
        <row r="12797">
          <cell r="B12797" t="str">
            <v>BLLM 5, CAD 262</v>
          </cell>
          <cell r="H12797">
            <v>1627011.9243000001</v>
          </cell>
          <cell r="I12797">
            <v>419410.02159999998</v>
          </cell>
        </row>
        <row r="12798">
          <cell r="B12798" t="str">
            <v>BLLM 5, CAD 262 (PTM)</v>
          </cell>
          <cell r="H12798">
            <v>1627011.9240000001</v>
          </cell>
          <cell r="I12798">
            <v>419410.02299999999</v>
          </cell>
        </row>
        <row r="12799">
          <cell r="B12799" t="str">
            <v>BLLM 5, CAD 268</v>
          </cell>
          <cell r="H12799">
            <v>1656361.6211999999</v>
          </cell>
          <cell r="I12799">
            <v>443321.35940000002</v>
          </cell>
        </row>
        <row r="12800">
          <cell r="B12800" t="str">
            <v>BLLM 5, CAD 268 (PTM)</v>
          </cell>
          <cell r="H12800">
            <v>1656361.621</v>
          </cell>
          <cell r="I12800">
            <v>443321.359</v>
          </cell>
        </row>
        <row r="12801">
          <cell r="B12801" t="str">
            <v>BLLM 5, CAD 269</v>
          </cell>
          <cell r="H12801">
            <v>1707085.0674000001</v>
          </cell>
          <cell r="I12801">
            <v>491032.09370000003</v>
          </cell>
        </row>
        <row r="12802">
          <cell r="B12802" t="str">
            <v>BLLM 5, CAD 269 (PTM)</v>
          </cell>
          <cell r="H12802">
            <v>1707085.067</v>
          </cell>
          <cell r="I12802">
            <v>491032.09399999998</v>
          </cell>
        </row>
        <row r="12803">
          <cell r="B12803" t="str">
            <v>BLLM 5, CAD 273</v>
          </cell>
          <cell r="H12803">
            <v>1655022.3913</v>
          </cell>
          <cell r="I12803">
            <v>451490.31920000003</v>
          </cell>
        </row>
        <row r="12804">
          <cell r="B12804" t="str">
            <v>BLLM 5, CAD 273 (PTM)</v>
          </cell>
          <cell r="H12804">
            <v>1655022.3910000001</v>
          </cell>
          <cell r="I12804">
            <v>451490.31900000002</v>
          </cell>
        </row>
        <row r="12805">
          <cell r="B12805" t="str">
            <v>BLLM 5, CAD 274</v>
          </cell>
          <cell r="H12805">
            <v>1712504.6688000001</v>
          </cell>
          <cell r="I12805">
            <v>466175.76539999997</v>
          </cell>
        </row>
        <row r="12806">
          <cell r="B12806" t="str">
            <v>BLLM 5, CAD 274 (PTM)</v>
          </cell>
          <cell r="H12806">
            <v>1712504.669</v>
          </cell>
          <cell r="I12806">
            <v>466175.76500000001</v>
          </cell>
        </row>
        <row r="12807">
          <cell r="B12807" t="str">
            <v>BLLM 5, CAD 280</v>
          </cell>
          <cell r="H12807">
            <v>1665287.1623</v>
          </cell>
          <cell r="I12807">
            <v>477034.55989999999</v>
          </cell>
        </row>
        <row r="12808">
          <cell r="B12808" t="str">
            <v>BLLM 5, CAD 280 (PTM)</v>
          </cell>
          <cell r="H12808">
            <v>1665287.162</v>
          </cell>
          <cell r="I12808">
            <v>477034.55989999999</v>
          </cell>
        </row>
        <row r="12809">
          <cell r="B12809" t="str">
            <v>BLLM 5, CAD 297</v>
          </cell>
          <cell r="H12809">
            <v>1636902.7275</v>
          </cell>
          <cell r="I12809">
            <v>478227.28639999998</v>
          </cell>
        </row>
        <row r="12810">
          <cell r="B12810" t="str">
            <v>BLLM 5, CAD 297 (PTM)</v>
          </cell>
          <cell r="H12810">
            <v>1636902.7279999999</v>
          </cell>
          <cell r="I12810">
            <v>478227.28600000002</v>
          </cell>
        </row>
        <row r="12811">
          <cell r="B12811" t="str">
            <v>BLLM 5, CAD 303-D</v>
          </cell>
          <cell r="H12811">
            <v>1627781.3801</v>
          </cell>
          <cell r="I12811">
            <v>487518.76569999999</v>
          </cell>
        </row>
        <row r="12812">
          <cell r="B12812" t="str">
            <v>BLLM 5, CAD 303-D (PTM)</v>
          </cell>
          <cell r="H12812">
            <v>1627781.38</v>
          </cell>
          <cell r="I12812">
            <v>487518.766</v>
          </cell>
        </row>
        <row r="12813">
          <cell r="B12813" t="str">
            <v>BLLM 5, CAD 304-D</v>
          </cell>
          <cell r="H12813">
            <v>1645010.1126000001</v>
          </cell>
          <cell r="I12813">
            <v>471816.52510000003</v>
          </cell>
        </row>
        <row r="12814">
          <cell r="B12814" t="str">
            <v>BLLM 5, CAD 306</v>
          </cell>
          <cell r="H12814">
            <v>1640956.2206999999</v>
          </cell>
          <cell r="I12814">
            <v>458251.5368</v>
          </cell>
        </row>
        <row r="12815">
          <cell r="B12815" t="str">
            <v>BLLM 5, CAD 316-D</v>
          </cell>
          <cell r="H12815">
            <v>1748001.4269999999</v>
          </cell>
          <cell r="I12815">
            <v>388606.73420000001</v>
          </cell>
        </row>
        <row r="12816">
          <cell r="B12816" t="str">
            <v>BLLM 5, CAD 316-D (PTM)</v>
          </cell>
          <cell r="H12816">
            <v>1748001.4269999999</v>
          </cell>
          <cell r="I12816">
            <v>388606.734</v>
          </cell>
        </row>
        <row r="12817">
          <cell r="B12817" t="str">
            <v>BLLM 5, CAD 319-D</v>
          </cell>
          <cell r="H12817">
            <v>1654753.9780999999</v>
          </cell>
          <cell r="I12817">
            <v>500185.1544</v>
          </cell>
        </row>
        <row r="12818">
          <cell r="B12818" t="str">
            <v>BLLM 5, CAD 320-D</v>
          </cell>
          <cell r="H12818">
            <v>1657753.828</v>
          </cell>
          <cell r="I12818">
            <v>500185.05300000001</v>
          </cell>
        </row>
        <row r="12819">
          <cell r="B12819" t="str">
            <v>BLLM 5, CAD 320-D (PTM)</v>
          </cell>
          <cell r="H12819">
            <v>1657753.828</v>
          </cell>
          <cell r="I12819">
            <v>500185.05300000001</v>
          </cell>
        </row>
        <row r="12820">
          <cell r="B12820" t="str">
            <v>BLLM 5, CAD 322-D</v>
          </cell>
          <cell r="H12820">
            <v>1654750.3229</v>
          </cell>
          <cell r="I12820">
            <v>417229.26490000001</v>
          </cell>
        </row>
        <row r="12821">
          <cell r="B12821" t="str">
            <v>BLLM 5, CAD 335</v>
          </cell>
          <cell r="H12821">
            <v>1647889.32</v>
          </cell>
          <cell r="I12821">
            <v>480415.52</v>
          </cell>
        </row>
        <row r="12822">
          <cell r="B12822" t="str">
            <v>BLLM 5, CAD 337</v>
          </cell>
          <cell r="H12822">
            <v>1631484.77</v>
          </cell>
          <cell r="I12822">
            <v>497199.41</v>
          </cell>
        </row>
        <row r="12823">
          <cell r="B12823" t="str">
            <v>BLLM 5, CAD 350</v>
          </cell>
          <cell r="H12823">
            <v>1649364.48</v>
          </cell>
          <cell r="I12823">
            <v>511609.61</v>
          </cell>
        </row>
        <row r="12824">
          <cell r="B12824" t="str">
            <v>BLLM 5, CAD 364</v>
          </cell>
          <cell r="H12824">
            <v>1710851.5902</v>
          </cell>
          <cell r="I12824">
            <v>387225.89270000003</v>
          </cell>
        </row>
        <row r="12825">
          <cell r="B12825" t="str">
            <v>BLLM 5, CAD 376-D</v>
          </cell>
          <cell r="H12825">
            <v>1659792.459</v>
          </cell>
          <cell r="I12825">
            <v>451280.82699999999</v>
          </cell>
        </row>
        <row r="12826">
          <cell r="B12826" t="str">
            <v>BLLM 5, CAD 377-D</v>
          </cell>
          <cell r="H12826">
            <v>1662916.6159999999</v>
          </cell>
          <cell r="I12826">
            <v>455333.049</v>
          </cell>
        </row>
        <row r="12827">
          <cell r="B12827" t="str">
            <v>BLLM 5, CAD 378-D</v>
          </cell>
          <cell r="H12827">
            <v>1648418.7180000001</v>
          </cell>
          <cell r="I12827">
            <v>463382.37099999998</v>
          </cell>
        </row>
        <row r="12828">
          <cell r="B12828" t="str">
            <v>BLLM 5, CAD 379-D</v>
          </cell>
          <cell r="H12828">
            <v>1653779.902</v>
          </cell>
          <cell r="I12828">
            <v>469391.21100000001</v>
          </cell>
        </row>
        <row r="12829">
          <cell r="B12829" t="str">
            <v>BLLM 5, CAD 381-D</v>
          </cell>
          <cell r="H12829">
            <v>1730920.4010000001</v>
          </cell>
          <cell r="I12829">
            <v>443267.15600000002</v>
          </cell>
        </row>
        <row r="12830">
          <cell r="B12830" t="str">
            <v>BLLM 5, CAD 382-D</v>
          </cell>
          <cell r="H12830">
            <v>1690498.966</v>
          </cell>
          <cell r="I12830">
            <v>457937.35499999998</v>
          </cell>
        </row>
        <row r="12831">
          <cell r="B12831" t="str">
            <v>BLLM 5, CAD 383-D</v>
          </cell>
          <cell r="H12831">
            <v>1734529.3019999999</v>
          </cell>
          <cell r="I12831">
            <v>429718.74900000001</v>
          </cell>
        </row>
        <row r="12832">
          <cell r="B12832" t="str">
            <v>BLLM 5, CAD 387-D</v>
          </cell>
          <cell r="H12832">
            <v>1705388.814</v>
          </cell>
          <cell r="I12832">
            <v>479942.60399999999</v>
          </cell>
        </row>
        <row r="12833">
          <cell r="B12833" t="str">
            <v>BLLM 5, CAD 388-D</v>
          </cell>
          <cell r="H12833">
            <v>1716870.03</v>
          </cell>
          <cell r="I12833">
            <v>483451.98700000002</v>
          </cell>
        </row>
        <row r="12834">
          <cell r="B12834" t="str">
            <v>BLLM 5, CAD 436-D</v>
          </cell>
          <cell r="H12834">
            <v>1705078.426</v>
          </cell>
          <cell r="I12834">
            <v>482458.12</v>
          </cell>
        </row>
        <row r="12835">
          <cell r="B12835" t="str">
            <v>BLLM 5, CAD 441-D</v>
          </cell>
          <cell r="H12835">
            <v>1726373.433</v>
          </cell>
          <cell r="I12835">
            <v>480590.03</v>
          </cell>
        </row>
        <row r="12836">
          <cell r="B12836" t="str">
            <v>BLLM 5, CAD 51</v>
          </cell>
          <cell r="H12836">
            <v>1713605.1151000001</v>
          </cell>
          <cell r="I12836">
            <v>500305.28830000001</v>
          </cell>
        </row>
        <row r="12837">
          <cell r="B12837" t="str">
            <v>BLLM 5, CAD 51 (PTM)</v>
          </cell>
          <cell r="H12837">
            <v>1713605.115</v>
          </cell>
          <cell r="I12837">
            <v>500305.288</v>
          </cell>
        </row>
        <row r="12838">
          <cell r="B12838" t="str">
            <v>BLLM 5, CAD 53</v>
          </cell>
          <cell r="H12838">
            <v>1738490.0449000001</v>
          </cell>
          <cell r="I12838">
            <v>502688.68400000001</v>
          </cell>
        </row>
        <row r="12839">
          <cell r="B12839" t="str">
            <v>BLLM 5, CAD 53 (PTM)</v>
          </cell>
          <cell r="H12839">
            <v>1738490.0449999999</v>
          </cell>
          <cell r="I12839">
            <v>502688.68400000001</v>
          </cell>
        </row>
        <row r="12840">
          <cell r="B12840" t="str">
            <v>BLLM 5, CAD 547</v>
          </cell>
          <cell r="H12840">
            <v>1644446.05</v>
          </cell>
          <cell r="I12840">
            <v>410618.761</v>
          </cell>
        </row>
        <row r="12841">
          <cell r="B12841" t="str">
            <v>BLLM 5, CAD 614-D</v>
          </cell>
          <cell r="H12841">
            <v>1687953.503</v>
          </cell>
          <cell r="I12841">
            <v>411050.33500000002</v>
          </cell>
        </row>
        <row r="12842">
          <cell r="B12842" t="str">
            <v>BLLM 5, CAD 615-D</v>
          </cell>
          <cell r="H12842">
            <v>1698128.433</v>
          </cell>
          <cell r="I12842">
            <v>451478.59100000001</v>
          </cell>
        </row>
        <row r="12843">
          <cell r="B12843" t="str">
            <v>BLLM 5, CAD 652</v>
          </cell>
          <cell r="H12843">
            <v>1724786.81</v>
          </cell>
          <cell r="I12843">
            <v>385792.2</v>
          </cell>
        </row>
        <row r="12844">
          <cell r="B12844" t="str">
            <v>BLLM 5, CAD 66</v>
          </cell>
          <cell r="H12844">
            <v>1744974.3089999999</v>
          </cell>
          <cell r="I12844">
            <v>498599.77799999999</v>
          </cell>
        </row>
        <row r="12845">
          <cell r="B12845" t="str">
            <v>BLLM 5, CAD 66 (PTM)</v>
          </cell>
          <cell r="H12845">
            <v>1744974.3085</v>
          </cell>
          <cell r="I12845">
            <v>498599.77750000003</v>
          </cell>
        </row>
        <row r="12846">
          <cell r="B12846" t="str">
            <v>BLLM 5, CAD 67</v>
          </cell>
          <cell r="H12846">
            <v>1720645.4461000001</v>
          </cell>
          <cell r="I12846">
            <v>494498.80300000001</v>
          </cell>
        </row>
        <row r="12847">
          <cell r="B12847" t="str">
            <v>BLLM 5, CAD 67 (PTM)</v>
          </cell>
          <cell r="H12847">
            <v>1720645.446</v>
          </cell>
          <cell r="I12847">
            <v>494498.80300000001</v>
          </cell>
        </row>
        <row r="12848">
          <cell r="B12848" t="str">
            <v>BLLM 5, CAD 685-D</v>
          </cell>
          <cell r="H12848">
            <v>1720609.4310000001</v>
          </cell>
          <cell r="I12848">
            <v>525277.48</v>
          </cell>
        </row>
        <row r="12849">
          <cell r="B12849" t="str">
            <v>BLLM 5, CAD 686</v>
          </cell>
          <cell r="H12849">
            <v>1670162.84</v>
          </cell>
          <cell r="I12849">
            <v>405537.04100000003</v>
          </cell>
        </row>
        <row r="12850">
          <cell r="B12850" t="str">
            <v>BLLM 5, CAD 699</v>
          </cell>
          <cell r="H12850">
            <v>1721372.8910000001</v>
          </cell>
          <cell r="I12850">
            <v>476425.36599999998</v>
          </cell>
        </row>
        <row r="12851">
          <cell r="B12851" t="str">
            <v>BLLM 5, CAD 71</v>
          </cell>
          <cell r="H12851">
            <v>1669592.24</v>
          </cell>
          <cell r="I12851">
            <v>462065.5478</v>
          </cell>
        </row>
        <row r="12852">
          <cell r="B12852" t="str">
            <v>BLLM 5, CAD 71 (PTM)</v>
          </cell>
          <cell r="H12852">
            <v>1669592.24</v>
          </cell>
          <cell r="I12852">
            <v>462065.54800000001</v>
          </cell>
        </row>
        <row r="12853">
          <cell r="B12853" t="str">
            <v>BLLM 5, CAD 714</v>
          </cell>
          <cell r="H12853">
            <v>1666851.1189999999</v>
          </cell>
          <cell r="I12853">
            <v>416930.97499999998</v>
          </cell>
        </row>
        <row r="12854">
          <cell r="B12854" t="str">
            <v>BLLM 5, CAD 716-D</v>
          </cell>
          <cell r="H12854">
            <v>1764697.3089999999</v>
          </cell>
          <cell r="I12854">
            <v>502546.57799999998</v>
          </cell>
        </row>
        <row r="12855">
          <cell r="B12855" t="str">
            <v>BLLM 5, CAD 881</v>
          </cell>
          <cell r="H12855">
            <v>1724784.412</v>
          </cell>
          <cell r="I12855">
            <v>389278.67300000001</v>
          </cell>
        </row>
        <row r="12856">
          <cell r="B12856" t="str">
            <v>BLLM 5, CAD 920-D</v>
          </cell>
          <cell r="H12856">
            <v>1752919.8810000001</v>
          </cell>
          <cell r="I12856">
            <v>553915.05599999998</v>
          </cell>
        </row>
        <row r="12857">
          <cell r="B12857" t="str">
            <v>BLLM 5, CAD 921-D</v>
          </cell>
          <cell r="H12857">
            <v>1742410.452</v>
          </cell>
          <cell r="I12857">
            <v>533398.28399999999</v>
          </cell>
        </row>
        <row r="12858">
          <cell r="B12858" t="str">
            <v>BLLM 5, CAD 923-D</v>
          </cell>
          <cell r="H12858">
            <v>1687504.872</v>
          </cell>
          <cell r="I12858">
            <v>542315.17200000002</v>
          </cell>
        </row>
        <row r="12859">
          <cell r="B12859" t="str">
            <v>BLLM 5, CAD 94</v>
          </cell>
          <cell r="H12859">
            <v>1676523.8136</v>
          </cell>
          <cell r="I12859">
            <v>460113.7193</v>
          </cell>
        </row>
        <row r="12860">
          <cell r="B12860" t="str">
            <v>BLLM 5, CAD 94 (PTM)</v>
          </cell>
          <cell r="H12860">
            <v>1676523.814</v>
          </cell>
          <cell r="I12860">
            <v>460113.71899999998</v>
          </cell>
        </row>
        <row r="12861">
          <cell r="B12861" t="str">
            <v>BLLM 5, CAD 956-D</v>
          </cell>
          <cell r="H12861">
            <v>1732889.7290000001</v>
          </cell>
          <cell r="I12861">
            <v>546245.65399999998</v>
          </cell>
        </row>
        <row r="12862">
          <cell r="B12862" t="str">
            <v>BLLM 5, CAD 97</v>
          </cell>
          <cell r="H12862">
            <v>1713605.115</v>
          </cell>
          <cell r="I12862">
            <v>500314.23</v>
          </cell>
        </row>
        <row r="12863">
          <cell r="B12863" t="str">
            <v>BLLM 5, CAD 97 (PTM)</v>
          </cell>
          <cell r="H12863">
            <v>1713605.115</v>
          </cell>
          <cell r="I12863">
            <v>500314.23</v>
          </cell>
        </row>
        <row r="12864">
          <cell r="B12864" t="str">
            <v>BLLM 5, GSS 160</v>
          </cell>
          <cell r="H12864">
            <v>1712600.1873000001</v>
          </cell>
          <cell r="I12864">
            <v>533441.36100000003</v>
          </cell>
        </row>
        <row r="12865">
          <cell r="B12865" t="str">
            <v>BLLM 5, GSS 160 (PTM)</v>
          </cell>
          <cell r="H12865">
            <v>1712600.1869999999</v>
          </cell>
          <cell r="I12865">
            <v>533441.36100000003</v>
          </cell>
        </row>
        <row r="12866">
          <cell r="B12866" t="str">
            <v>BLLM 5, PB-03-0001</v>
          </cell>
          <cell r="H12866">
            <v>1723959.304</v>
          </cell>
          <cell r="I12866">
            <v>512263.272</v>
          </cell>
        </row>
        <row r="12867">
          <cell r="B12867" t="str">
            <v>BLLM 5, PLS 16</v>
          </cell>
          <cell r="H12867">
            <v>1714414.649</v>
          </cell>
          <cell r="I12867">
            <v>514781.92099999997</v>
          </cell>
        </row>
        <row r="12868">
          <cell r="B12868" t="str">
            <v>BLLM 5, PLS 16 (PTM)</v>
          </cell>
          <cell r="H12868">
            <v>1714414.649</v>
          </cell>
          <cell r="I12868">
            <v>514781.92099999997</v>
          </cell>
        </row>
        <row r="12869">
          <cell r="B12869" t="str">
            <v>BLLM 5, PLS 16 (PTM)</v>
          </cell>
          <cell r="H12869">
            <v>1714414.649</v>
          </cell>
          <cell r="I12869">
            <v>514781.92099999997</v>
          </cell>
        </row>
        <row r="12870">
          <cell r="B12870" t="str">
            <v>BLLM 5, PLS 29</v>
          </cell>
          <cell r="H12870">
            <v>1643773.4239000001</v>
          </cell>
          <cell r="I12870">
            <v>435366.80969999998</v>
          </cell>
        </row>
        <row r="12871">
          <cell r="B12871" t="str">
            <v>BLLM 5, PLS 29 (PTM)</v>
          </cell>
          <cell r="H12871">
            <v>1643773.4240000001</v>
          </cell>
          <cell r="I12871">
            <v>435366.81</v>
          </cell>
        </row>
        <row r="12872">
          <cell r="B12872" t="str">
            <v>BLLM 5, PLS 295</v>
          </cell>
          <cell r="H12872">
            <v>1787346.4609999999</v>
          </cell>
          <cell r="I12872">
            <v>601759.57990000001</v>
          </cell>
        </row>
        <row r="12873">
          <cell r="B12873" t="str">
            <v>BLLM 5, PLS 295 (PTM)</v>
          </cell>
          <cell r="H12873">
            <v>1787346.4609999999</v>
          </cell>
          <cell r="I12873">
            <v>601759.57990000001</v>
          </cell>
        </row>
        <row r="12874">
          <cell r="B12874" t="str">
            <v>BLLM 5, PLS 31</v>
          </cell>
          <cell r="H12874">
            <v>1659908.138</v>
          </cell>
          <cell r="I12874">
            <v>510977.78100000002</v>
          </cell>
        </row>
        <row r="12875">
          <cell r="B12875" t="str">
            <v>BLLM 5, PLS 31 (PTM)</v>
          </cell>
          <cell r="H12875">
            <v>1659908.138</v>
          </cell>
          <cell r="I12875">
            <v>510977.78100000002</v>
          </cell>
        </row>
        <row r="12876">
          <cell r="B12876" t="str">
            <v>BLLM 5, PLS 476</v>
          </cell>
          <cell r="H12876">
            <v>1674210.3313</v>
          </cell>
          <cell r="I12876">
            <v>490355.38559999998</v>
          </cell>
        </row>
        <row r="12877">
          <cell r="B12877" t="str">
            <v>BLLM 5, PLS 476 (PTM)</v>
          </cell>
          <cell r="H12877">
            <v>1674210.331</v>
          </cell>
          <cell r="I12877">
            <v>490355.386</v>
          </cell>
        </row>
        <row r="12878">
          <cell r="B12878" t="str">
            <v>BLLM 5, PLS 50</v>
          </cell>
          <cell r="H12878">
            <v>1658744.9617999999</v>
          </cell>
          <cell r="I12878">
            <v>426057.18540000002</v>
          </cell>
        </row>
        <row r="12879">
          <cell r="B12879" t="str">
            <v>BLLM 5, PLS 50 (PTM)</v>
          </cell>
          <cell r="H12879">
            <v>1658744.9620000001</v>
          </cell>
          <cell r="I12879">
            <v>426057.185</v>
          </cell>
        </row>
        <row r="12880">
          <cell r="B12880" t="str">
            <v>BLLM 5, PLS 51</v>
          </cell>
          <cell r="H12880">
            <v>1654750.3230000001</v>
          </cell>
          <cell r="I12880">
            <v>417229.26500000001</v>
          </cell>
        </row>
        <row r="12881">
          <cell r="B12881" t="str">
            <v>BLLM 5, PLS 51 (PTM)</v>
          </cell>
          <cell r="H12881">
            <v>1654750.3230000001</v>
          </cell>
          <cell r="I12881">
            <v>417229.26500000001</v>
          </cell>
        </row>
        <row r="12882">
          <cell r="B12882" t="str">
            <v>BLLM 5, PLS 621</v>
          </cell>
          <cell r="H12882">
            <v>1659907.9609999999</v>
          </cell>
          <cell r="I12882">
            <v>510977.93900000001</v>
          </cell>
        </row>
        <row r="12883">
          <cell r="B12883" t="str">
            <v>BLLM 5, PLS 621 (PTM)</v>
          </cell>
          <cell r="H12883">
            <v>1659907.9609999999</v>
          </cell>
          <cell r="I12883">
            <v>510977.93900000001</v>
          </cell>
        </row>
        <row r="12884">
          <cell r="B12884" t="str">
            <v>BLLM 5, PRS 92 TARLAC</v>
          </cell>
          <cell r="H12884">
            <v>1751437.9927000001</v>
          </cell>
          <cell r="I12884">
            <v>455705.73440000002</v>
          </cell>
        </row>
        <row r="12885">
          <cell r="B12885" t="str">
            <v>BLLM 5, SABANI ESTATE</v>
          </cell>
          <cell r="H12885">
            <v>1712600.1869999999</v>
          </cell>
          <cell r="I12885">
            <v>533441.36100000003</v>
          </cell>
        </row>
        <row r="12886">
          <cell r="B12886" t="str">
            <v>BLLM 5, SABANI ESTATE (PTM)</v>
          </cell>
          <cell r="H12886">
            <v>1712600.1869999999</v>
          </cell>
          <cell r="I12886">
            <v>533441.36100000003</v>
          </cell>
        </row>
        <row r="12887">
          <cell r="B12887" t="str">
            <v>BLLM 50</v>
          </cell>
          <cell r="H12887">
            <v>0</v>
          </cell>
          <cell r="I12887">
            <v>0</v>
          </cell>
        </row>
        <row r="12888">
          <cell r="B12888" t="str">
            <v>BLLM 50</v>
          </cell>
          <cell r="H12888">
            <v>0</v>
          </cell>
          <cell r="I12888">
            <v>0</v>
          </cell>
        </row>
        <row r="12889">
          <cell r="B12889" t="str">
            <v>BLLM 50</v>
          </cell>
          <cell r="H12889">
            <v>0</v>
          </cell>
          <cell r="I12889">
            <v>0</v>
          </cell>
        </row>
        <row r="12890">
          <cell r="B12890" t="str">
            <v>BLLM 50, CAD 173</v>
          </cell>
          <cell r="H12890">
            <v>1740696.9001</v>
          </cell>
          <cell r="I12890">
            <v>520749.55109999998</v>
          </cell>
        </row>
        <row r="12891">
          <cell r="B12891" t="str">
            <v>BLLM 50, CAD 173 (PTM)</v>
          </cell>
          <cell r="H12891">
            <v>1740696.9</v>
          </cell>
          <cell r="I12891">
            <v>520749.55099999998</v>
          </cell>
        </row>
        <row r="12892">
          <cell r="B12892" t="str">
            <v>BLLM 50, CAD 185</v>
          </cell>
          <cell r="H12892">
            <v>1747001.2246999999</v>
          </cell>
          <cell r="I12892">
            <v>552261.55960000004</v>
          </cell>
        </row>
        <row r="12893">
          <cell r="B12893" t="str">
            <v>BLLM 50, CAD 185 (PTM)</v>
          </cell>
          <cell r="H12893">
            <v>1747001.2250000001</v>
          </cell>
          <cell r="I12893">
            <v>552261.56000000006</v>
          </cell>
        </row>
        <row r="12894">
          <cell r="B12894" t="str">
            <v>BLLM 50, CAD 196</v>
          </cell>
          <cell r="H12894">
            <v>1665530.7705999999</v>
          </cell>
          <cell r="I12894">
            <v>508755.0393</v>
          </cell>
        </row>
        <row r="12895">
          <cell r="B12895" t="str">
            <v>BLLM 50, CAD 196 (PTM)</v>
          </cell>
          <cell r="H12895">
            <v>1665530.7709999999</v>
          </cell>
          <cell r="I12895">
            <v>508755.03899999999</v>
          </cell>
        </row>
        <row r="12896">
          <cell r="B12896" t="str">
            <v>BLLM 50, CAD 225</v>
          </cell>
          <cell r="H12896">
            <v>1686952.92</v>
          </cell>
          <cell r="I12896">
            <v>500552.17509999999</v>
          </cell>
        </row>
        <row r="12897">
          <cell r="B12897" t="str">
            <v>BLLM 50, CAD 225 (PTM)</v>
          </cell>
          <cell r="H12897">
            <v>1686952.92</v>
          </cell>
          <cell r="I12897">
            <v>500552.17499999999</v>
          </cell>
        </row>
        <row r="12898">
          <cell r="B12898" t="str">
            <v>BLLM 50, CAD 268</v>
          </cell>
          <cell r="H12898">
            <v>1653900.923</v>
          </cell>
          <cell r="I12898">
            <v>438642.95779999997</v>
          </cell>
        </row>
        <row r="12899">
          <cell r="B12899" t="str">
            <v>BLLM 50, CAD 268 (PTM)</v>
          </cell>
          <cell r="H12899">
            <v>1653900.923</v>
          </cell>
          <cell r="I12899">
            <v>438642.95799999998</v>
          </cell>
        </row>
        <row r="12900">
          <cell r="B12900" t="str">
            <v>BLLM 50, CAD 269</v>
          </cell>
          <cell r="H12900">
            <v>1707458.8071999999</v>
          </cell>
          <cell r="I12900">
            <v>505758.85810000001</v>
          </cell>
        </row>
        <row r="12901">
          <cell r="B12901" t="str">
            <v>BLLM 50, CAD 269 (PTM)</v>
          </cell>
          <cell r="H12901">
            <v>1707458.807</v>
          </cell>
          <cell r="I12901">
            <v>505758.85800000001</v>
          </cell>
        </row>
        <row r="12902">
          <cell r="B12902" t="str">
            <v>BLLM 50, CAD 274</v>
          </cell>
          <cell r="H12902">
            <v>1709505.3387</v>
          </cell>
          <cell r="I12902">
            <v>447649.98300000001</v>
          </cell>
        </row>
        <row r="12903">
          <cell r="B12903" t="str">
            <v>BLLM 50, CAD 274 (PTM)</v>
          </cell>
          <cell r="H12903">
            <v>1709505.3389999999</v>
          </cell>
          <cell r="I12903">
            <v>447649.98300000001</v>
          </cell>
        </row>
        <row r="12904">
          <cell r="B12904" t="str">
            <v>BLLM 50, CAD 335</v>
          </cell>
          <cell r="H12904">
            <v>1646948.18</v>
          </cell>
          <cell r="I12904">
            <v>487028.69</v>
          </cell>
        </row>
        <row r="12905">
          <cell r="B12905" t="str">
            <v>BLLM 50, CAD 348</v>
          </cell>
          <cell r="H12905">
            <v>1665527.98</v>
          </cell>
          <cell r="I12905">
            <v>508762.96</v>
          </cell>
        </row>
        <row r="12906">
          <cell r="B12906" t="str">
            <v>BLLM 50, CAD 358-D</v>
          </cell>
          <cell r="H12906">
            <v>1788419.9552</v>
          </cell>
          <cell r="I12906">
            <v>616706.35580000002</v>
          </cell>
        </row>
        <row r="12907">
          <cell r="B12907" t="str">
            <v>BLLM 50, CAD 51</v>
          </cell>
          <cell r="H12907">
            <v>1725396.9942000001</v>
          </cell>
          <cell r="I12907">
            <v>501770.98920000001</v>
          </cell>
        </row>
        <row r="12908">
          <cell r="B12908" t="str">
            <v>BLLM 50, CAD 51 (PTM)</v>
          </cell>
          <cell r="H12908">
            <v>1725396.9939999999</v>
          </cell>
          <cell r="I12908">
            <v>501770.989</v>
          </cell>
        </row>
        <row r="12909">
          <cell r="B12909" t="str">
            <v>BLLM 50, PB-03-0001</v>
          </cell>
          <cell r="H12909">
            <v>1707380.8419999999</v>
          </cell>
          <cell r="I12909">
            <v>505767.11800000002</v>
          </cell>
        </row>
        <row r="12910">
          <cell r="B12910" t="str">
            <v>BLLM 50, PLS 19</v>
          </cell>
          <cell r="H12910">
            <v>1665530.7705999999</v>
          </cell>
          <cell r="I12910">
            <v>508755.0393</v>
          </cell>
        </row>
        <row r="12911">
          <cell r="B12911" t="str">
            <v>BLLM 50, PLS 19 (PTM)</v>
          </cell>
          <cell r="H12911">
            <v>1665530.7709999999</v>
          </cell>
          <cell r="I12911">
            <v>508755.03899999999</v>
          </cell>
        </row>
        <row r="12912">
          <cell r="B12912" t="str">
            <v>BLLM 51</v>
          </cell>
          <cell r="H12912">
            <v>0</v>
          </cell>
          <cell r="I12912">
            <v>0</v>
          </cell>
        </row>
        <row r="12913">
          <cell r="B12913" t="str">
            <v>BLLM 51</v>
          </cell>
          <cell r="H12913">
            <v>0</v>
          </cell>
          <cell r="I12913">
            <v>0</v>
          </cell>
        </row>
        <row r="12914">
          <cell r="B12914" t="str">
            <v>BLLM 51, CAD 173</v>
          </cell>
          <cell r="H12914">
            <v>1742817.1259999999</v>
          </cell>
          <cell r="I12914">
            <v>521599.16519999999</v>
          </cell>
        </row>
        <row r="12915">
          <cell r="B12915" t="str">
            <v>BLLM 51, CAD 173 (PTM)</v>
          </cell>
          <cell r="H12915">
            <v>1742817.1259999999</v>
          </cell>
          <cell r="I12915">
            <v>521599.16499999998</v>
          </cell>
        </row>
        <row r="12916">
          <cell r="B12916" t="str">
            <v>BLLM 51, CAD 185</v>
          </cell>
          <cell r="H12916">
            <v>1749127.2008</v>
          </cell>
          <cell r="I12916">
            <v>555356.01980000001</v>
          </cell>
        </row>
        <row r="12917">
          <cell r="B12917" t="str">
            <v>BLLM 51, CAD 185 (PTM)</v>
          </cell>
          <cell r="H12917">
            <v>1749127.2009999999</v>
          </cell>
          <cell r="I12917">
            <v>555356.02</v>
          </cell>
        </row>
        <row r="12918">
          <cell r="B12918" t="str">
            <v>BLLM 51, CAD 196</v>
          </cell>
          <cell r="H12918">
            <v>1665312.618</v>
          </cell>
          <cell r="I12918">
            <v>508788.42300000001</v>
          </cell>
        </row>
        <row r="12919">
          <cell r="B12919" t="str">
            <v>BLLM 51, CAD 196 (PTM)</v>
          </cell>
          <cell r="H12919">
            <v>1665312.618</v>
          </cell>
          <cell r="I12919">
            <v>508788.42300000001</v>
          </cell>
        </row>
        <row r="12920">
          <cell r="B12920" t="str">
            <v>BLLM 51, CAD 225</v>
          </cell>
          <cell r="H12920">
            <v>1687053.3640999999</v>
          </cell>
          <cell r="I12920">
            <v>500680.02299999999</v>
          </cell>
        </row>
        <row r="12921">
          <cell r="B12921" t="str">
            <v>BLLM 51, CAD 225 (PTM)</v>
          </cell>
          <cell r="H12921">
            <v>1687053.3640000001</v>
          </cell>
          <cell r="I12921">
            <v>500680.02299999999</v>
          </cell>
        </row>
        <row r="12922">
          <cell r="B12922" t="str">
            <v>BLLM 51, CAD 268</v>
          </cell>
          <cell r="H12922">
            <v>1651847.7556</v>
          </cell>
          <cell r="I12922">
            <v>438434.47399999999</v>
          </cell>
        </row>
        <row r="12923">
          <cell r="B12923" t="str">
            <v>BLLM 51, CAD 268 (PTM)</v>
          </cell>
          <cell r="H12923">
            <v>1651847.7560000001</v>
          </cell>
          <cell r="I12923">
            <v>438434.47399999999</v>
          </cell>
        </row>
        <row r="12924">
          <cell r="B12924" t="str">
            <v>BLLM 51, CAD 269</v>
          </cell>
          <cell r="H12924">
            <v>1708786.852</v>
          </cell>
          <cell r="I12924">
            <v>506056.66210000002</v>
          </cell>
        </row>
        <row r="12925">
          <cell r="B12925" t="str">
            <v>BLLM 51, CAD 269 (PTM)</v>
          </cell>
          <cell r="H12925">
            <v>1708786.852</v>
          </cell>
          <cell r="I12925">
            <v>506056.66200000001</v>
          </cell>
        </row>
        <row r="12926">
          <cell r="B12926" t="str">
            <v>BLLM 51, CAD 274</v>
          </cell>
          <cell r="H12926">
            <v>1709344.7346000001</v>
          </cell>
          <cell r="I12926">
            <v>447554.90519999998</v>
          </cell>
        </row>
        <row r="12927">
          <cell r="B12927" t="str">
            <v>BLLM 51, CAD 274 (PTM)</v>
          </cell>
          <cell r="H12927">
            <v>1709344.7350000001</v>
          </cell>
          <cell r="I12927">
            <v>447554.90500000003</v>
          </cell>
        </row>
        <row r="12928">
          <cell r="B12928" t="str">
            <v>BLLM 51, CAD 335</v>
          </cell>
          <cell r="H12928">
            <v>1646796.38</v>
          </cell>
          <cell r="I12928">
            <v>487458.5</v>
          </cell>
        </row>
        <row r="12929">
          <cell r="B12929" t="str">
            <v>BLLM 51, CAD 348</v>
          </cell>
          <cell r="H12929">
            <v>1665309.83</v>
          </cell>
          <cell r="I12929">
            <v>508796.4</v>
          </cell>
        </row>
        <row r="12930">
          <cell r="B12930" t="str">
            <v>BLLM 51, CAD 358-D</v>
          </cell>
          <cell r="H12930">
            <v>1782320.889</v>
          </cell>
          <cell r="I12930">
            <v>610937.89500000002</v>
          </cell>
        </row>
        <row r="12931">
          <cell r="B12931" t="str">
            <v>BLLM 51, CAD 51</v>
          </cell>
          <cell r="H12931">
            <v>1727516.5020000001</v>
          </cell>
          <cell r="I12931">
            <v>502622.36050000001</v>
          </cell>
        </row>
        <row r="12932">
          <cell r="B12932" t="str">
            <v>BLLM 51, CAD 51 (PTM)</v>
          </cell>
          <cell r="H12932">
            <v>1727516.5020000001</v>
          </cell>
          <cell r="I12932">
            <v>502622.36099999998</v>
          </cell>
        </row>
        <row r="12933">
          <cell r="B12933" t="str">
            <v>BLLM 51, PB-03-0001</v>
          </cell>
          <cell r="H12933">
            <v>1738443.5245999999</v>
          </cell>
          <cell r="I12933">
            <v>515544.679</v>
          </cell>
        </row>
        <row r="12934">
          <cell r="B12934" t="str">
            <v>BLLM 51, PB-03-0001 (PTM)</v>
          </cell>
          <cell r="H12934">
            <v>1738443.5249999999</v>
          </cell>
          <cell r="I12934">
            <v>515544.679</v>
          </cell>
        </row>
        <row r="12935">
          <cell r="B12935" t="str">
            <v>BLLM 51, PLS 19</v>
          </cell>
          <cell r="H12935">
            <v>1665312.6176</v>
          </cell>
          <cell r="I12935">
            <v>508788.42290000001</v>
          </cell>
        </row>
        <row r="12936">
          <cell r="B12936" t="str">
            <v>BLLM 51, PLS 19 (PTM)</v>
          </cell>
          <cell r="H12936">
            <v>1665312.618</v>
          </cell>
          <cell r="I12936">
            <v>508788.42300000001</v>
          </cell>
        </row>
        <row r="12937">
          <cell r="B12937" t="str">
            <v>BLLM 51, PLS-136</v>
          </cell>
          <cell r="H12937">
            <v>1749127.2009999999</v>
          </cell>
          <cell r="I12937">
            <v>555356.02</v>
          </cell>
        </row>
        <row r="12938">
          <cell r="B12938" t="str">
            <v>BLLM 51, POLILO QUEZON PLS 136</v>
          </cell>
          <cell r="H12938">
            <v>1749127.2009999999</v>
          </cell>
          <cell r="I12938">
            <v>555356.02</v>
          </cell>
        </row>
        <row r="12939">
          <cell r="B12939" t="str">
            <v>BLLM 52</v>
          </cell>
          <cell r="H12939">
            <v>0</v>
          </cell>
          <cell r="I12939">
            <v>0</v>
          </cell>
        </row>
        <row r="12940">
          <cell r="B12940" t="str">
            <v>BLLM 52</v>
          </cell>
          <cell r="H12940">
            <v>0</v>
          </cell>
          <cell r="I12940">
            <v>0</v>
          </cell>
        </row>
        <row r="12941">
          <cell r="B12941" t="str">
            <v>BLLM 52, CAD 165</v>
          </cell>
          <cell r="H12941">
            <v>1730584.6841</v>
          </cell>
          <cell r="I12941">
            <v>466201.39870000002</v>
          </cell>
        </row>
        <row r="12942">
          <cell r="B12942" t="str">
            <v>BLLM 52, CAD 165 (PTM)</v>
          </cell>
          <cell r="H12942">
            <v>1730584.6839999999</v>
          </cell>
          <cell r="I12942">
            <v>466201.39899999998</v>
          </cell>
        </row>
        <row r="12943">
          <cell r="B12943" t="str">
            <v>BLLM 52, CAD 173</v>
          </cell>
          <cell r="H12943">
            <v>1742669.1549</v>
          </cell>
          <cell r="I12943">
            <v>523775.1079</v>
          </cell>
        </row>
        <row r="12944">
          <cell r="B12944" t="str">
            <v>BLLM 52, CAD 173 (PTM)</v>
          </cell>
          <cell r="H12944">
            <v>1742669.155</v>
          </cell>
          <cell r="I12944">
            <v>523775.10800000001</v>
          </cell>
        </row>
        <row r="12945">
          <cell r="B12945" t="str">
            <v>BLLM 52, CAD 185</v>
          </cell>
          <cell r="H12945">
            <v>1749139.2708000001</v>
          </cell>
          <cell r="I12945">
            <v>555549.36699999997</v>
          </cell>
        </row>
        <row r="12946">
          <cell r="B12946" t="str">
            <v>BLLM 52, CAD 185 (PTM)</v>
          </cell>
          <cell r="H12946">
            <v>1749139.2709999999</v>
          </cell>
          <cell r="I12946">
            <v>555549.36699999997</v>
          </cell>
        </row>
        <row r="12947">
          <cell r="B12947" t="str">
            <v>BLLM 52, CAD 196</v>
          </cell>
          <cell r="H12947">
            <v>1674291.665</v>
          </cell>
          <cell r="I12947">
            <v>512969.02600000001</v>
          </cell>
        </row>
        <row r="12948">
          <cell r="B12948" t="str">
            <v>BLLM 52, CAD 196 (PTM)</v>
          </cell>
          <cell r="H12948">
            <v>1674291.665</v>
          </cell>
          <cell r="I12948">
            <v>512969.02600000001</v>
          </cell>
        </row>
        <row r="12949">
          <cell r="B12949" t="str">
            <v>BLLM 52, CAD 225</v>
          </cell>
          <cell r="H12949">
            <v>1690856.2413000001</v>
          </cell>
          <cell r="I12949">
            <v>508012.86589999998</v>
          </cell>
        </row>
        <row r="12950">
          <cell r="B12950" t="str">
            <v>BLLM 52, CAD 225 (PTM)</v>
          </cell>
          <cell r="H12950">
            <v>1690856.2409999999</v>
          </cell>
          <cell r="I12950">
            <v>508012.86599999998</v>
          </cell>
        </row>
        <row r="12951">
          <cell r="B12951" t="str">
            <v>BLLM 52, CAD 268</v>
          </cell>
          <cell r="H12951">
            <v>1651849.4304</v>
          </cell>
          <cell r="I12951">
            <v>438535.35739999998</v>
          </cell>
        </row>
        <row r="12952">
          <cell r="B12952" t="str">
            <v>BLLM 52, CAD 268 (PTM)</v>
          </cell>
          <cell r="H12952">
            <v>1651849.43</v>
          </cell>
          <cell r="I12952">
            <v>438535.35700000002</v>
          </cell>
        </row>
        <row r="12953">
          <cell r="B12953" t="str">
            <v>BLLM 52, CAD 269</v>
          </cell>
          <cell r="H12953">
            <v>1708618.6610000001</v>
          </cell>
          <cell r="I12953">
            <v>505885.49099999998</v>
          </cell>
        </row>
        <row r="12954">
          <cell r="B12954" t="str">
            <v>BLLM 52, CAD 269 (PTM)</v>
          </cell>
          <cell r="H12954">
            <v>1708618.6610000001</v>
          </cell>
          <cell r="I12954">
            <v>505885.49099999998</v>
          </cell>
        </row>
        <row r="12955">
          <cell r="B12955" t="str">
            <v>BLLM 52, CAD 274</v>
          </cell>
          <cell r="H12955">
            <v>1711319.2095999999</v>
          </cell>
          <cell r="I12955">
            <v>447106.47279999999</v>
          </cell>
        </row>
        <row r="12956">
          <cell r="B12956" t="str">
            <v>BLLM 52, CAD 274 (PTM)</v>
          </cell>
          <cell r="H12956">
            <v>1711319.21</v>
          </cell>
          <cell r="I12956">
            <v>447106.473</v>
          </cell>
        </row>
        <row r="12957">
          <cell r="B12957" t="str">
            <v>BLLM 52, CAD 358-D</v>
          </cell>
          <cell r="H12957">
            <v>1788257.0773</v>
          </cell>
          <cell r="I12957">
            <v>610727.32389999996</v>
          </cell>
        </row>
        <row r="12958">
          <cell r="B12958" t="str">
            <v>BLLM 52, CAD 51</v>
          </cell>
          <cell r="H12958">
            <v>1727367.3559000001</v>
          </cell>
          <cell r="I12958">
            <v>504798.16609999997</v>
          </cell>
        </row>
        <row r="12959">
          <cell r="B12959" t="str">
            <v>BLLM 52, CAD 51 (PTM)</v>
          </cell>
          <cell r="H12959">
            <v>1727367.3559999999</v>
          </cell>
          <cell r="I12959">
            <v>504798.16600000003</v>
          </cell>
        </row>
        <row r="12960">
          <cell r="B12960" t="str">
            <v>BLLM 52, PB-03-0001</v>
          </cell>
          <cell r="H12960">
            <v>1721697.1553</v>
          </cell>
          <cell r="I12960">
            <v>521757.2622</v>
          </cell>
        </row>
        <row r="12961">
          <cell r="B12961" t="str">
            <v>BLLM 52, PB-03-0001 (PTM)</v>
          </cell>
          <cell r="H12961">
            <v>1721697.155</v>
          </cell>
          <cell r="I12961">
            <v>521757.26199999999</v>
          </cell>
        </row>
        <row r="12962">
          <cell r="B12962" t="str">
            <v>BLLM 52, PLS 19</v>
          </cell>
          <cell r="H12962">
            <v>1674291.6654000001</v>
          </cell>
          <cell r="I12962">
            <v>512969.02649999998</v>
          </cell>
        </row>
        <row r="12963">
          <cell r="B12963" t="str">
            <v>BLLM 52, PLS 19 (PTM)</v>
          </cell>
          <cell r="H12963">
            <v>1674291.665</v>
          </cell>
          <cell r="I12963">
            <v>512969.027</v>
          </cell>
        </row>
        <row r="12964">
          <cell r="B12964" t="str">
            <v>BLLM 52, POLILO QUEZON PLS 136</v>
          </cell>
          <cell r="H12964">
            <v>0</v>
          </cell>
          <cell r="I12964">
            <v>0</v>
          </cell>
        </row>
        <row r="12965">
          <cell r="B12965" t="str">
            <v>BLLM 53</v>
          </cell>
          <cell r="H12965">
            <v>0</v>
          </cell>
          <cell r="I12965">
            <v>0</v>
          </cell>
        </row>
        <row r="12966">
          <cell r="B12966" t="str">
            <v>BLLM 53</v>
          </cell>
          <cell r="H12966">
            <v>0</v>
          </cell>
          <cell r="I12966">
            <v>0</v>
          </cell>
        </row>
        <row r="12967">
          <cell r="B12967" t="str">
            <v>BLLM 53</v>
          </cell>
          <cell r="H12967">
            <v>0</v>
          </cell>
          <cell r="I12967">
            <v>0</v>
          </cell>
        </row>
        <row r="12968">
          <cell r="B12968" t="str">
            <v>BLLM 53, CAD 173</v>
          </cell>
          <cell r="H12968">
            <v>1731813.8909</v>
          </cell>
          <cell r="I12968">
            <v>525601.65879999998</v>
          </cell>
        </row>
        <row r="12969">
          <cell r="B12969" t="str">
            <v>BLLM 53, CAD 173 (PTM)</v>
          </cell>
          <cell r="H12969">
            <v>1731813.8910000001</v>
          </cell>
          <cell r="I12969">
            <v>525601.65899999999</v>
          </cell>
        </row>
        <row r="12970">
          <cell r="B12970" t="str">
            <v>BLLM 53, CAD 185</v>
          </cell>
          <cell r="H12970">
            <v>1747416.2912999999</v>
          </cell>
          <cell r="I12970">
            <v>557324.56909999996</v>
          </cell>
        </row>
        <row r="12971">
          <cell r="B12971" t="str">
            <v>BLLM 53, CAD 185 (PTM)</v>
          </cell>
          <cell r="H12971">
            <v>1747416.291</v>
          </cell>
          <cell r="I12971">
            <v>557324.56900000002</v>
          </cell>
        </row>
        <row r="12972">
          <cell r="B12972" t="str">
            <v>BLLM 53, CAD 196</v>
          </cell>
          <cell r="H12972">
            <v>1674096.8075000001</v>
          </cell>
          <cell r="I12972">
            <v>512948.01539999997</v>
          </cell>
        </row>
        <row r="12973">
          <cell r="B12973" t="str">
            <v>BLLM 53, CAD 196 (PTM)</v>
          </cell>
          <cell r="H12973">
            <v>1674096.808</v>
          </cell>
          <cell r="I12973">
            <v>512948.01500000001</v>
          </cell>
        </row>
        <row r="12974">
          <cell r="B12974" t="str">
            <v>BLLM 53, CAD 225</v>
          </cell>
          <cell r="H12974">
            <v>1690829.0959999999</v>
          </cell>
          <cell r="I12974">
            <v>508122.92389999999</v>
          </cell>
        </row>
        <row r="12975">
          <cell r="B12975" t="str">
            <v>BLLM 53, CAD 225 (PTM)</v>
          </cell>
          <cell r="H12975">
            <v>1690829.0959999999</v>
          </cell>
          <cell r="I12975">
            <v>508122.924</v>
          </cell>
        </row>
        <row r="12976">
          <cell r="B12976" t="str">
            <v>BLLM 53, CAD 268</v>
          </cell>
          <cell r="H12976">
            <v>1650271.2549000001</v>
          </cell>
          <cell r="I12976">
            <v>441974.32439999998</v>
          </cell>
        </row>
        <row r="12977">
          <cell r="B12977" t="str">
            <v>BLLM 53, CAD 268 (PTM)</v>
          </cell>
          <cell r="H12977">
            <v>1650271.2549999999</v>
          </cell>
          <cell r="I12977">
            <v>441974.32400000002</v>
          </cell>
        </row>
        <row r="12978">
          <cell r="B12978" t="str">
            <v>BLLM 53, CAD 269</v>
          </cell>
          <cell r="H12978">
            <v>1707127.2568000001</v>
          </cell>
          <cell r="I12978">
            <v>508197.07040000003</v>
          </cell>
        </row>
        <row r="12979">
          <cell r="B12979" t="str">
            <v>BLLM 53, CAD 269 (PTM)</v>
          </cell>
          <cell r="H12979">
            <v>1707127.257</v>
          </cell>
          <cell r="I12979">
            <v>508197.07</v>
          </cell>
        </row>
        <row r="12980">
          <cell r="B12980" t="str">
            <v>BLLM 53, CAD 274</v>
          </cell>
          <cell r="H12980">
            <v>1711514.9467</v>
          </cell>
          <cell r="I12980">
            <v>447038.49060000002</v>
          </cell>
        </row>
        <row r="12981">
          <cell r="B12981" t="str">
            <v>BLLM 53, CAD 274 (PTM)</v>
          </cell>
          <cell r="H12981">
            <v>1711514.9469999999</v>
          </cell>
          <cell r="I12981">
            <v>447038.49099999998</v>
          </cell>
        </row>
        <row r="12982">
          <cell r="B12982" t="str">
            <v>BLLM 53, CAD 51</v>
          </cell>
          <cell r="H12982">
            <v>1726509.4867</v>
          </cell>
          <cell r="I12982">
            <v>506617.39809999999</v>
          </cell>
        </row>
        <row r="12983">
          <cell r="B12983" t="str">
            <v>BLLM 53, CAD 51 (PTM)</v>
          </cell>
          <cell r="H12983">
            <v>1726509.487</v>
          </cell>
          <cell r="I12983">
            <v>506617.39799999999</v>
          </cell>
        </row>
        <row r="12984">
          <cell r="B12984" t="str">
            <v>BLLM 53, PLS 19</v>
          </cell>
          <cell r="H12984">
            <v>1674096.8075000001</v>
          </cell>
          <cell r="I12984">
            <v>512948.01539999997</v>
          </cell>
        </row>
        <row r="12985">
          <cell r="B12985" t="str">
            <v>BLLM 53, PLS 19 (PTM)</v>
          </cell>
          <cell r="H12985">
            <v>1674096.808</v>
          </cell>
          <cell r="I12985">
            <v>512948.01500000001</v>
          </cell>
        </row>
        <row r="12986">
          <cell r="B12986" t="str">
            <v>BLLM 54</v>
          </cell>
          <cell r="H12986">
            <v>0</v>
          </cell>
          <cell r="I12986">
            <v>0</v>
          </cell>
        </row>
        <row r="12987">
          <cell r="B12987" t="str">
            <v>BLLM 54</v>
          </cell>
          <cell r="H12987">
            <v>0</v>
          </cell>
          <cell r="I12987">
            <v>0</v>
          </cell>
        </row>
        <row r="12988">
          <cell r="B12988" t="str">
            <v>BLLM 54, CAD 173</v>
          </cell>
          <cell r="H12988">
            <v>1741618.1336999999</v>
          </cell>
          <cell r="I12988">
            <v>527322.87179999996</v>
          </cell>
        </row>
        <row r="12989">
          <cell r="B12989" t="str">
            <v>BLLM 54, CAD 173 (PTM)</v>
          </cell>
          <cell r="H12989">
            <v>1741618.1340000001</v>
          </cell>
          <cell r="I12989">
            <v>527322.87199999997</v>
          </cell>
        </row>
        <row r="12990">
          <cell r="B12990" t="str">
            <v>BLLM 54, CAD 185</v>
          </cell>
          <cell r="H12990">
            <v>1747226.0490000001</v>
          </cell>
          <cell r="I12990">
            <v>557346.1398</v>
          </cell>
        </row>
        <row r="12991">
          <cell r="B12991" t="str">
            <v>BLLM 54, CAD 185 (PTM)</v>
          </cell>
          <cell r="H12991">
            <v>1747226.0490000001</v>
          </cell>
          <cell r="I12991">
            <v>557346.14</v>
          </cell>
        </row>
        <row r="12992">
          <cell r="B12992" t="str">
            <v>BLLM 54, CAD 196</v>
          </cell>
          <cell r="H12992">
            <v>1675615.3677999999</v>
          </cell>
          <cell r="I12992">
            <v>507694.24599999998</v>
          </cell>
        </row>
        <row r="12993">
          <cell r="B12993" t="str">
            <v>BLLM 54, CAD 196 (PTM)</v>
          </cell>
          <cell r="H12993">
            <v>1675615.368</v>
          </cell>
          <cell r="I12993">
            <v>507694.24599999998</v>
          </cell>
        </row>
        <row r="12994">
          <cell r="B12994" t="str">
            <v>BLLM 54, CAD 225</v>
          </cell>
          <cell r="H12994">
            <v>1690399.0548</v>
          </cell>
          <cell r="I12994">
            <v>509539.81900000002</v>
          </cell>
        </row>
        <row r="12995">
          <cell r="B12995" t="str">
            <v>BLLM 54, CAD 225 (PTM)</v>
          </cell>
          <cell r="H12995">
            <v>1690399.0549999999</v>
          </cell>
          <cell r="I12995">
            <v>509539.81900000002</v>
          </cell>
        </row>
        <row r="12996">
          <cell r="B12996" t="str">
            <v>BLLM 54, CAD 268</v>
          </cell>
          <cell r="H12996">
            <v>1650663.2017999999</v>
          </cell>
          <cell r="I12996">
            <v>442020.6311</v>
          </cell>
        </row>
        <row r="12997">
          <cell r="B12997" t="str">
            <v>BLLM 54, CAD 268 (PTM)</v>
          </cell>
          <cell r="H12997">
            <v>1650663.202</v>
          </cell>
          <cell r="I12997">
            <v>442020.63099999999</v>
          </cell>
        </row>
        <row r="12998">
          <cell r="B12998" t="str">
            <v>BLLM 54, CAD 269</v>
          </cell>
          <cell r="H12998">
            <v>1707422.2693</v>
          </cell>
          <cell r="I12998">
            <v>508233.29259999999</v>
          </cell>
        </row>
        <row r="12999">
          <cell r="B12999" t="str">
            <v>BLLM 54, CAD 269 (PTM)</v>
          </cell>
          <cell r="H12999">
            <v>1707422.2690000001</v>
          </cell>
          <cell r="I12999">
            <v>508233.29300000001</v>
          </cell>
        </row>
        <row r="13000">
          <cell r="B13000" t="str">
            <v>BLLM 54, CAD 274</v>
          </cell>
          <cell r="H13000">
            <v>1712280.2744</v>
          </cell>
          <cell r="I13000">
            <v>449162.24209999997</v>
          </cell>
        </row>
        <row r="13001">
          <cell r="B13001" t="str">
            <v>BLLM 54, CAD 274 (PTM)</v>
          </cell>
          <cell r="H13001">
            <v>1712280.274</v>
          </cell>
          <cell r="I13001">
            <v>449162.24200000003</v>
          </cell>
        </row>
        <row r="13002">
          <cell r="B13002" t="str">
            <v>BLLM 54, CAD 335</v>
          </cell>
          <cell r="H13002">
            <v>1646830.28</v>
          </cell>
          <cell r="I13002">
            <v>488999.55</v>
          </cell>
        </row>
        <row r="13003">
          <cell r="B13003" t="str">
            <v>BLLM 54, CAD 51</v>
          </cell>
          <cell r="H13003">
            <v>1726312.7404</v>
          </cell>
          <cell r="I13003">
            <v>508345.02850000001</v>
          </cell>
        </row>
        <row r="13004">
          <cell r="B13004" t="str">
            <v>BLLM 54, CAD 51 (PTM)</v>
          </cell>
          <cell r="H13004">
            <v>1726312.74</v>
          </cell>
          <cell r="I13004">
            <v>508345.02899999998</v>
          </cell>
        </row>
        <row r="13005">
          <cell r="B13005" t="str">
            <v>BLLM 54, PB-03-0001</v>
          </cell>
          <cell r="H13005">
            <v>1720502.3818999999</v>
          </cell>
          <cell r="I13005">
            <v>524105.90669999999</v>
          </cell>
        </row>
        <row r="13006">
          <cell r="B13006" t="str">
            <v>BLLM 54, PB-03-0001 (PTM)</v>
          </cell>
          <cell r="H13006">
            <v>1720502.382</v>
          </cell>
          <cell r="I13006">
            <v>524105.90700000001</v>
          </cell>
        </row>
        <row r="13007">
          <cell r="B13007" t="str">
            <v>BLLM 54, PLS 19</v>
          </cell>
          <cell r="H13007">
            <v>1675615.3677999999</v>
          </cell>
          <cell r="I13007">
            <v>507694.24599999998</v>
          </cell>
        </row>
        <row r="13008">
          <cell r="B13008" t="str">
            <v>BLLM 54, PLS 19 (PTM)</v>
          </cell>
          <cell r="H13008">
            <v>1675615.368</v>
          </cell>
          <cell r="I13008">
            <v>507694.24599999998</v>
          </cell>
        </row>
        <row r="13009">
          <cell r="B13009" t="str">
            <v>BLLM 54, POLILO QUEZON PLS 136</v>
          </cell>
          <cell r="H13009">
            <v>0</v>
          </cell>
          <cell r="I13009">
            <v>0</v>
          </cell>
        </row>
        <row r="13010">
          <cell r="B13010" t="str">
            <v>BLLM 54. PLS 11</v>
          </cell>
          <cell r="H13010">
            <v>1747226.0490000001</v>
          </cell>
          <cell r="I13010">
            <v>557346.14</v>
          </cell>
        </row>
        <row r="13011">
          <cell r="B13011" t="str">
            <v>BLLM 55</v>
          </cell>
          <cell r="H13011">
            <v>0</v>
          </cell>
          <cell r="I13011">
            <v>0</v>
          </cell>
        </row>
        <row r="13012">
          <cell r="B13012" t="str">
            <v>BLLM 55</v>
          </cell>
          <cell r="H13012">
            <v>0</v>
          </cell>
          <cell r="I13012">
            <v>0</v>
          </cell>
        </row>
        <row r="13013">
          <cell r="B13013" t="str">
            <v>BLLM 55</v>
          </cell>
          <cell r="H13013">
            <v>0</v>
          </cell>
          <cell r="I13013">
            <v>0</v>
          </cell>
        </row>
        <row r="13014">
          <cell r="B13014" t="str">
            <v>BLLM 55, CABANATUAN CAD</v>
          </cell>
          <cell r="H13014">
            <v>1725645.709</v>
          </cell>
          <cell r="I13014">
            <v>509893.027</v>
          </cell>
        </row>
        <row r="13015">
          <cell r="B13015" t="str">
            <v>BLLM 55, CAD 185</v>
          </cell>
          <cell r="H13015">
            <v>1714681.3177</v>
          </cell>
          <cell r="I13015">
            <v>557651.95689999999</v>
          </cell>
        </row>
        <row r="13016">
          <cell r="B13016" t="str">
            <v>BLLM 55, CAD 196</v>
          </cell>
          <cell r="H13016">
            <v>1675481.1122000001</v>
          </cell>
          <cell r="I13016">
            <v>507714.70980000001</v>
          </cell>
        </row>
        <row r="13017">
          <cell r="B13017" t="str">
            <v>BLLM 55, CAD 196 (PTM)</v>
          </cell>
          <cell r="H13017">
            <v>1675481.112</v>
          </cell>
          <cell r="I13017">
            <v>507714.71</v>
          </cell>
        </row>
        <row r="13018">
          <cell r="B13018" t="str">
            <v>BLLM 55, CAD 225</v>
          </cell>
          <cell r="H13018">
            <v>1690444.2002000001</v>
          </cell>
          <cell r="I13018">
            <v>509673.53379999998</v>
          </cell>
        </row>
        <row r="13019">
          <cell r="B13019" t="str">
            <v>BLLM 55, CAD 225 (PTM)</v>
          </cell>
          <cell r="H13019">
            <v>1690444.2</v>
          </cell>
          <cell r="I13019">
            <v>509673.53399999999</v>
          </cell>
        </row>
        <row r="13020">
          <cell r="B13020" t="str">
            <v>BLLM 55, CAD 268</v>
          </cell>
          <cell r="H13020">
            <v>1655185.8407999999</v>
          </cell>
          <cell r="I13020">
            <v>443084.50069999998</v>
          </cell>
        </row>
        <row r="13021">
          <cell r="B13021" t="str">
            <v>BLLM 55, CAD 268 (PTM)</v>
          </cell>
          <cell r="H13021">
            <v>1655185.841</v>
          </cell>
          <cell r="I13021">
            <v>443084.50099999999</v>
          </cell>
        </row>
        <row r="13022">
          <cell r="B13022" t="str">
            <v>BLLM 55, CAD 269</v>
          </cell>
          <cell r="H13022">
            <v>1707391.6202</v>
          </cell>
          <cell r="I13022">
            <v>509033.6936</v>
          </cell>
        </row>
        <row r="13023">
          <cell r="B13023" t="str">
            <v>BLLM 55, CAD 269 (PTM)</v>
          </cell>
          <cell r="H13023">
            <v>1707391.62</v>
          </cell>
          <cell r="I13023">
            <v>509033.69400000002</v>
          </cell>
        </row>
        <row r="13024">
          <cell r="B13024" t="str">
            <v>BLLM 55, CAD 274</v>
          </cell>
          <cell r="H13024">
            <v>1712400.4842999999</v>
          </cell>
          <cell r="I13024">
            <v>449379.22</v>
          </cell>
        </row>
        <row r="13025">
          <cell r="B13025" t="str">
            <v>BLLM 55, CAD 274 (PTM)</v>
          </cell>
          <cell r="H13025">
            <v>1712400.4839999999</v>
          </cell>
          <cell r="I13025">
            <v>449379.22</v>
          </cell>
        </row>
        <row r="13026">
          <cell r="B13026" t="str">
            <v>BLLM 55, CAD 51</v>
          </cell>
          <cell r="H13026">
            <v>1725645.7086</v>
          </cell>
          <cell r="I13026">
            <v>509893.02740000002</v>
          </cell>
        </row>
        <row r="13027">
          <cell r="B13027" t="str">
            <v>BLLM 55, CAD 51 (PTM)</v>
          </cell>
          <cell r="H13027">
            <v>1725645.709</v>
          </cell>
          <cell r="I13027">
            <v>509893.027</v>
          </cell>
        </row>
        <row r="13028">
          <cell r="B13028" t="str">
            <v>BLLM 55, PLS 19</v>
          </cell>
          <cell r="H13028">
            <v>1675481.1122000001</v>
          </cell>
          <cell r="I13028">
            <v>507714.70980000001</v>
          </cell>
        </row>
        <row r="13029">
          <cell r="B13029" t="str">
            <v>BLLM 55, PLS 19 (PTM)</v>
          </cell>
          <cell r="H13029">
            <v>1675481.112</v>
          </cell>
          <cell r="I13029">
            <v>507714.71</v>
          </cell>
        </row>
        <row r="13030">
          <cell r="B13030" t="str">
            <v>BLLM 56</v>
          </cell>
          <cell r="H13030">
            <v>0</v>
          </cell>
          <cell r="I13030">
            <v>0</v>
          </cell>
        </row>
        <row r="13031">
          <cell r="B13031" t="str">
            <v>BLLM 56</v>
          </cell>
          <cell r="H13031">
            <v>0</v>
          </cell>
          <cell r="I13031">
            <v>0</v>
          </cell>
        </row>
        <row r="13032">
          <cell r="B13032" t="str">
            <v>BLLM 56, CAD 185</v>
          </cell>
          <cell r="H13032">
            <v>1745781.6385999999</v>
          </cell>
          <cell r="I13032">
            <v>557635.79029999999</v>
          </cell>
        </row>
        <row r="13033">
          <cell r="B13033" t="str">
            <v>BLLM 56, CAD 185 (PTM)</v>
          </cell>
          <cell r="H13033">
            <v>1745781.639</v>
          </cell>
          <cell r="I13033">
            <v>557635.79</v>
          </cell>
        </row>
        <row r="13034">
          <cell r="B13034" t="str">
            <v>BLLM 56, CAD 196</v>
          </cell>
          <cell r="H13034">
            <v>1669188.8914000001</v>
          </cell>
          <cell r="I13034">
            <v>509869.17940000002</v>
          </cell>
        </row>
        <row r="13035">
          <cell r="B13035" t="str">
            <v>BLLM 56, CAD 196 (PTM)</v>
          </cell>
          <cell r="H13035">
            <v>1669188.8910000001</v>
          </cell>
          <cell r="I13035">
            <v>509869.179</v>
          </cell>
        </row>
        <row r="13036">
          <cell r="B13036" t="str">
            <v>BLLM 56, CAD 268</v>
          </cell>
          <cell r="H13036">
            <v>1655176.6540000001</v>
          </cell>
          <cell r="I13036">
            <v>442745.53399999999</v>
          </cell>
        </row>
        <row r="13037">
          <cell r="B13037" t="str">
            <v>BLLM 56, CAD 268 (PTM)</v>
          </cell>
          <cell r="H13037">
            <v>1655176.6540000001</v>
          </cell>
          <cell r="I13037">
            <v>442745.53399999999</v>
          </cell>
        </row>
        <row r="13038">
          <cell r="B13038" t="str">
            <v>BLLM 56, CAD 269</v>
          </cell>
          <cell r="H13038">
            <v>1707364.8559000001</v>
          </cell>
          <cell r="I13038">
            <v>509538.76650000003</v>
          </cell>
        </row>
        <row r="13039">
          <cell r="B13039" t="str">
            <v>BLLM 56, CAD 269 (PTM)</v>
          </cell>
          <cell r="H13039">
            <v>1707364.8559999999</v>
          </cell>
          <cell r="I13039">
            <v>509538.76699999999</v>
          </cell>
        </row>
        <row r="13040">
          <cell r="B13040" t="str">
            <v>BLLM 56, CAD 274</v>
          </cell>
          <cell r="H13040">
            <v>1714271.4103999999</v>
          </cell>
          <cell r="I13040">
            <v>449631.51770000003</v>
          </cell>
        </row>
        <row r="13041">
          <cell r="B13041" t="str">
            <v>BLLM 56, CAD 274 (PTM)</v>
          </cell>
          <cell r="H13041">
            <v>1714271.41</v>
          </cell>
          <cell r="I13041">
            <v>449631.51799999998</v>
          </cell>
        </row>
        <row r="13042">
          <cell r="B13042" t="str">
            <v>BLLM 56, CAD 51</v>
          </cell>
          <cell r="H13042">
            <v>1724943.5858</v>
          </cell>
          <cell r="I13042">
            <v>512393.08390000003</v>
          </cell>
        </row>
        <row r="13043">
          <cell r="B13043" t="str">
            <v>BLLM 56, CAD 51 (PTM)</v>
          </cell>
          <cell r="H13043">
            <v>1724943.5859999999</v>
          </cell>
          <cell r="I13043">
            <v>512393.08399999997</v>
          </cell>
        </row>
        <row r="13044">
          <cell r="B13044" t="str">
            <v>BLLM 56, PB-03-0001</v>
          </cell>
          <cell r="H13044">
            <v>1730876.3670999999</v>
          </cell>
          <cell r="I13044">
            <v>525318.8517</v>
          </cell>
        </row>
        <row r="13045">
          <cell r="B13045" t="str">
            <v>BLLM 56, PLS 19</v>
          </cell>
          <cell r="H13045">
            <v>1669188.8910000001</v>
          </cell>
          <cell r="I13045">
            <v>509869.179</v>
          </cell>
        </row>
        <row r="13046">
          <cell r="B13046" t="str">
            <v>BLLM 56, PLS 19 (PTM)</v>
          </cell>
          <cell r="H13046">
            <v>1669188.8910000001</v>
          </cell>
          <cell r="I13046">
            <v>509869.179</v>
          </cell>
        </row>
        <row r="13047">
          <cell r="B13047" t="str">
            <v>BLLM 57</v>
          </cell>
          <cell r="H13047">
            <v>0</v>
          </cell>
          <cell r="I13047">
            <v>0</v>
          </cell>
        </row>
        <row r="13048">
          <cell r="B13048" t="str">
            <v>BLLM 57</v>
          </cell>
          <cell r="H13048">
            <v>0</v>
          </cell>
          <cell r="I13048">
            <v>0</v>
          </cell>
        </row>
        <row r="13049">
          <cell r="B13049" t="str">
            <v>BLLM 57, CAD 185</v>
          </cell>
          <cell r="H13049">
            <v>1745463.4254999999</v>
          </cell>
          <cell r="I13049">
            <v>556518.57499999995</v>
          </cell>
        </row>
        <row r="13050">
          <cell r="B13050" t="str">
            <v>BLLM 57, CAD 185 (PTM)</v>
          </cell>
          <cell r="H13050">
            <v>1745463.426</v>
          </cell>
          <cell r="I13050">
            <v>556518.57499999995</v>
          </cell>
        </row>
        <row r="13051">
          <cell r="B13051" t="str">
            <v>BLLM 57, CAD 196</v>
          </cell>
          <cell r="H13051">
            <v>1669106.6932000001</v>
          </cell>
          <cell r="I13051">
            <v>509977.9547</v>
          </cell>
        </row>
        <row r="13052">
          <cell r="B13052" t="str">
            <v>BLLM 57, CAD 196 (PTM)</v>
          </cell>
          <cell r="H13052">
            <v>1669106.693</v>
          </cell>
          <cell r="I13052">
            <v>509977.95500000002</v>
          </cell>
        </row>
        <row r="13053">
          <cell r="B13053" t="str">
            <v>BLLM 57, CAD 268</v>
          </cell>
          <cell r="H13053">
            <v>1656051.4935000001</v>
          </cell>
          <cell r="I13053">
            <v>438460.66009999998</v>
          </cell>
        </row>
        <row r="13054">
          <cell r="B13054" t="str">
            <v>BLLM 57, CAD 268 (PTM)</v>
          </cell>
          <cell r="H13054">
            <v>1656051.4939999999</v>
          </cell>
          <cell r="I13054">
            <v>438460.66</v>
          </cell>
        </row>
        <row r="13055">
          <cell r="B13055" t="str">
            <v>BLLM 57, CAD 269</v>
          </cell>
          <cell r="H13055">
            <v>1706271.3962999999</v>
          </cell>
          <cell r="I13055">
            <v>508442.82299999997</v>
          </cell>
        </row>
        <row r="13056">
          <cell r="B13056" t="str">
            <v>BLLM 57, CAD 269 (PTM)</v>
          </cell>
          <cell r="H13056">
            <v>1706271.3959999999</v>
          </cell>
          <cell r="I13056">
            <v>508442.82299999997</v>
          </cell>
        </row>
        <row r="13057">
          <cell r="B13057" t="str">
            <v>BLLM 57, CAD 273</v>
          </cell>
          <cell r="H13057">
            <v>1650353.0637999999</v>
          </cell>
          <cell r="I13057">
            <v>454647.10110000003</v>
          </cell>
        </row>
        <row r="13058">
          <cell r="B13058" t="str">
            <v>BLLM 57, CAD 273 (PTM)</v>
          </cell>
          <cell r="H13058">
            <v>1650353.064</v>
          </cell>
          <cell r="I13058">
            <v>454647.10100000002</v>
          </cell>
        </row>
        <row r="13059">
          <cell r="B13059" t="str">
            <v>BLLM 57, CAD 274</v>
          </cell>
          <cell r="H13059">
            <v>1714273.422</v>
          </cell>
          <cell r="I13059">
            <v>449895.467</v>
          </cell>
        </row>
        <row r="13060">
          <cell r="B13060" t="str">
            <v>BLLM 57, CAD 274 (PTM)</v>
          </cell>
          <cell r="H13060">
            <v>1714273.422</v>
          </cell>
          <cell r="I13060">
            <v>449895.467</v>
          </cell>
        </row>
        <row r="13061">
          <cell r="B13061" t="str">
            <v>BLLM 57, PB-03-0001</v>
          </cell>
          <cell r="H13061">
            <v>1720502.3818999999</v>
          </cell>
          <cell r="I13061">
            <v>524105.90669999999</v>
          </cell>
        </row>
        <row r="13062">
          <cell r="B13062" t="str">
            <v>BLLM 57, PLS 19</v>
          </cell>
          <cell r="H13062">
            <v>1669106.6932000001</v>
          </cell>
          <cell r="I13062">
            <v>509977.9547</v>
          </cell>
        </row>
        <row r="13063">
          <cell r="B13063" t="str">
            <v>BLLM 57, PLS 19 (PTM)</v>
          </cell>
          <cell r="H13063">
            <v>1669106.693</v>
          </cell>
          <cell r="I13063">
            <v>509977.95500000002</v>
          </cell>
        </row>
        <row r="13064">
          <cell r="B13064" t="str">
            <v>BLLM 58</v>
          </cell>
          <cell r="H13064">
            <v>0</v>
          </cell>
          <cell r="I13064">
            <v>0</v>
          </cell>
        </row>
        <row r="13065">
          <cell r="B13065" t="str">
            <v>BLLM 58</v>
          </cell>
          <cell r="H13065">
            <v>0</v>
          </cell>
          <cell r="I13065">
            <v>0</v>
          </cell>
        </row>
        <row r="13066">
          <cell r="B13066" t="str">
            <v>BLLM 58</v>
          </cell>
          <cell r="H13066">
            <v>0</v>
          </cell>
          <cell r="I13066">
            <v>0</v>
          </cell>
        </row>
        <row r="13067">
          <cell r="B13067" t="str">
            <v>BLLM 58, CAD 185</v>
          </cell>
          <cell r="H13067">
            <v>1745614.1033999999</v>
          </cell>
          <cell r="I13067">
            <v>556574.93790000002</v>
          </cell>
        </row>
        <row r="13068">
          <cell r="B13068" t="str">
            <v>BLLM 58, CAD 185 (PTM)</v>
          </cell>
          <cell r="H13068">
            <v>1745614.1029999999</v>
          </cell>
          <cell r="I13068">
            <v>556574.93799999997</v>
          </cell>
        </row>
        <row r="13069">
          <cell r="B13069" t="str">
            <v>BLLM 58, CAD 196</v>
          </cell>
          <cell r="H13069">
            <v>1667397.7992</v>
          </cell>
          <cell r="I13069">
            <v>508827.22759999998</v>
          </cell>
        </row>
        <row r="13070">
          <cell r="B13070" t="str">
            <v>BLLM 58, CAD 196 (PTM)</v>
          </cell>
          <cell r="H13070">
            <v>1667397.7990000001</v>
          </cell>
          <cell r="I13070">
            <v>508827.228</v>
          </cell>
        </row>
        <row r="13071">
          <cell r="B13071" t="str">
            <v>BLLM 58, CAD 268</v>
          </cell>
          <cell r="H13071">
            <v>1655940.558</v>
          </cell>
          <cell r="I13071">
            <v>438444.95329999999</v>
          </cell>
        </row>
        <row r="13072">
          <cell r="B13072" t="str">
            <v>BLLM 58, CAD 268 (PTM)</v>
          </cell>
          <cell r="H13072">
            <v>1655940.558</v>
          </cell>
          <cell r="I13072">
            <v>438444.95299999998</v>
          </cell>
        </row>
        <row r="13073">
          <cell r="B13073" t="str">
            <v>BLLM 58, CAD 269</v>
          </cell>
          <cell r="H13073">
            <v>1706174.8568</v>
          </cell>
          <cell r="I13073">
            <v>508691.89179999998</v>
          </cell>
        </row>
        <row r="13074">
          <cell r="B13074" t="str">
            <v>BLLM 58, CAD 269 (PTM)</v>
          </cell>
          <cell r="H13074">
            <v>1706174.8570000001</v>
          </cell>
          <cell r="I13074">
            <v>508691.89199999999</v>
          </cell>
        </row>
        <row r="13075">
          <cell r="B13075" t="str">
            <v>BLLM 58, CAD 274</v>
          </cell>
          <cell r="H13075">
            <v>1715422.3282999999</v>
          </cell>
          <cell r="I13075">
            <v>448001.0393</v>
          </cell>
        </row>
        <row r="13076">
          <cell r="B13076" t="str">
            <v>BLLM 58, CAD 274 (PTM)</v>
          </cell>
          <cell r="H13076">
            <v>1715422.328</v>
          </cell>
          <cell r="I13076">
            <v>448001.03899999999</v>
          </cell>
        </row>
        <row r="13077">
          <cell r="B13077" t="str">
            <v>BLLM 58, CAD 335</v>
          </cell>
          <cell r="H13077">
            <v>1645795.68</v>
          </cell>
          <cell r="I13077">
            <v>488450.45</v>
          </cell>
        </row>
        <row r="13078">
          <cell r="B13078" t="str">
            <v>BLLM 58, CAD 67</v>
          </cell>
          <cell r="H13078">
            <v>1724276.8096</v>
          </cell>
          <cell r="I13078">
            <v>489581.76990000001</v>
          </cell>
        </row>
        <row r="13079">
          <cell r="B13079" t="str">
            <v>BLLM 58, CAD 67 (PTM)</v>
          </cell>
          <cell r="H13079">
            <v>1724276.81</v>
          </cell>
          <cell r="I13079">
            <v>489581.77</v>
          </cell>
        </row>
        <row r="13080">
          <cell r="B13080" t="str">
            <v>BLLM 58, PLS 19</v>
          </cell>
          <cell r="H13080">
            <v>1667397.7992</v>
          </cell>
          <cell r="I13080">
            <v>508827.22759999998</v>
          </cell>
        </row>
        <row r="13081">
          <cell r="B13081" t="str">
            <v>BLLM 58, PLS 19 (PTM)</v>
          </cell>
          <cell r="H13081">
            <v>1667397.7990000001</v>
          </cell>
          <cell r="I13081">
            <v>508827.228</v>
          </cell>
        </row>
        <row r="13082">
          <cell r="B13082" t="str">
            <v>BLLM 59</v>
          </cell>
          <cell r="H13082">
            <v>0</v>
          </cell>
          <cell r="I13082">
            <v>0</v>
          </cell>
        </row>
        <row r="13083">
          <cell r="B13083" t="str">
            <v>BLLM 59</v>
          </cell>
          <cell r="H13083">
            <v>0</v>
          </cell>
          <cell r="I13083">
            <v>0</v>
          </cell>
        </row>
        <row r="13084">
          <cell r="B13084" t="str">
            <v>BLLM 59, CAD 185</v>
          </cell>
          <cell r="H13084">
            <v>1747133.94</v>
          </cell>
          <cell r="I13084">
            <v>554896.25089999998</v>
          </cell>
        </row>
        <row r="13085">
          <cell r="B13085" t="str">
            <v>BLLM 59, CAD 185 (PTM)</v>
          </cell>
          <cell r="H13085">
            <v>1747133.94</v>
          </cell>
          <cell r="I13085">
            <v>554896.25100000005</v>
          </cell>
        </row>
        <row r="13086">
          <cell r="B13086" t="str">
            <v>BLLM 59, CAD 196</v>
          </cell>
          <cell r="H13086">
            <v>1667526.7930000001</v>
          </cell>
          <cell r="I13086">
            <v>508821.73200000002</v>
          </cell>
        </row>
        <row r="13087">
          <cell r="B13087" t="str">
            <v>BLLM 59, CAD 196 (PTM)</v>
          </cell>
          <cell r="H13087">
            <v>1667526.7930000001</v>
          </cell>
          <cell r="I13087">
            <v>508821.73200000002</v>
          </cell>
        </row>
        <row r="13088">
          <cell r="B13088" t="str">
            <v>BLLM 59, CAD 268</v>
          </cell>
          <cell r="H13088">
            <v>1650970.4265000001</v>
          </cell>
          <cell r="I13088">
            <v>444066.74129999999</v>
          </cell>
        </row>
        <row r="13089">
          <cell r="B13089" t="str">
            <v>BLLM 59, CAD 268 (PTM)</v>
          </cell>
          <cell r="H13089">
            <v>1650970.4269999999</v>
          </cell>
          <cell r="I13089">
            <v>444066.74099999998</v>
          </cell>
        </row>
        <row r="13090">
          <cell r="B13090" t="str">
            <v>BLLM 59, CAD 268 (PTM)</v>
          </cell>
          <cell r="H13090">
            <v>1650970.4269999999</v>
          </cell>
          <cell r="I13090">
            <v>444066.74099999998</v>
          </cell>
        </row>
        <row r="13091">
          <cell r="B13091" t="str">
            <v>BLLM 59, CAD 269</v>
          </cell>
          <cell r="H13091">
            <v>1706110.2152</v>
          </cell>
          <cell r="I13091">
            <v>510921.91190000001</v>
          </cell>
        </row>
        <row r="13092">
          <cell r="B13092" t="str">
            <v>BLLM 59, CAD 269 (PTM)</v>
          </cell>
          <cell r="H13092">
            <v>1706110.2150000001</v>
          </cell>
          <cell r="I13092">
            <v>510921.91200000001</v>
          </cell>
        </row>
        <row r="13093">
          <cell r="B13093" t="str">
            <v>BLLM 59, CAD 274</v>
          </cell>
          <cell r="H13093">
            <v>1715504.2696</v>
          </cell>
          <cell r="I13093">
            <v>448201.95409999997</v>
          </cell>
        </row>
        <row r="13094">
          <cell r="B13094" t="str">
            <v>BLLM 59, CAD 274 (PTM)</v>
          </cell>
          <cell r="H13094">
            <v>1715504.27</v>
          </cell>
          <cell r="I13094">
            <v>448201.95400000003</v>
          </cell>
        </row>
        <row r="13095">
          <cell r="B13095" t="str">
            <v>BLLM 59, CAD 335</v>
          </cell>
          <cell r="H13095">
            <v>1645761.98</v>
          </cell>
          <cell r="I13095">
            <v>488020.08</v>
          </cell>
        </row>
        <row r="13096">
          <cell r="B13096" t="str">
            <v>BLLM 59, CAD 67</v>
          </cell>
          <cell r="H13096">
            <v>1724229.5127000001</v>
          </cell>
          <cell r="I13096">
            <v>489476.32679999998</v>
          </cell>
        </row>
        <row r="13097">
          <cell r="B13097" t="str">
            <v>BLLM 59, CAD 67 (PTM)</v>
          </cell>
          <cell r="H13097">
            <v>1724229.513</v>
          </cell>
          <cell r="I13097">
            <v>489476.32699999999</v>
          </cell>
        </row>
        <row r="13098">
          <cell r="B13098" t="str">
            <v>BLLM 59, PLS 19</v>
          </cell>
          <cell r="H13098">
            <v>1667526.7934000001</v>
          </cell>
          <cell r="I13098">
            <v>508821.73249999998</v>
          </cell>
        </row>
        <row r="13099">
          <cell r="B13099" t="str">
            <v>BLLM 59, PLS 19 (PTM)</v>
          </cell>
          <cell r="H13099">
            <v>1667526.7930000001</v>
          </cell>
          <cell r="I13099">
            <v>508821.73300000001</v>
          </cell>
        </row>
        <row r="13100">
          <cell r="B13100" t="str">
            <v>BLLM 59, POLILO QUEZON PLS 136</v>
          </cell>
          <cell r="H13100">
            <v>0</v>
          </cell>
          <cell r="I13100">
            <v>0</v>
          </cell>
        </row>
        <row r="13101">
          <cell r="B13101" t="str">
            <v>BLLM 6</v>
          </cell>
          <cell r="H13101">
            <v>0</v>
          </cell>
          <cell r="I13101">
            <v>0</v>
          </cell>
        </row>
        <row r="13102">
          <cell r="B13102" t="str">
            <v>BLLM 6</v>
          </cell>
          <cell r="H13102">
            <v>0</v>
          </cell>
          <cell r="I13102">
            <v>0</v>
          </cell>
        </row>
        <row r="13103">
          <cell r="B13103" t="str">
            <v>BLLM 6</v>
          </cell>
          <cell r="H13103">
            <v>0</v>
          </cell>
          <cell r="I13103">
            <v>0</v>
          </cell>
        </row>
        <row r="13104">
          <cell r="B13104" t="str">
            <v>BLLM 6</v>
          </cell>
          <cell r="H13104">
            <v>0</v>
          </cell>
          <cell r="I13104">
            <v>0</v>
          </cell>
        </row>
        <row r="13105">
          <cell r="B13105" t="str">
            <v>BLLM 6</v>
          </cell>
          <cell r="H13105">
            <v>0</v>
          </cell>
          <cell r="I13105">
            <v>0</v>
          </cell>
        </row>
        <row r="13106">
          <cell r="B13106" t="str">
            <v>BLLM 6-A</v>
          </cell>
          <cell r="H13106">
            <v>0</v>
          </cell>
          <cell r="I13106">
            <v>0</v>
          </cell>
        </row>
        <row r="13107">
          <cell r="B13107" t="str">
            <v>BLLM 6, CAD 101</v>
          </cell>
          <cell r="H13107">
            <v>1623037.9212</v>
          </cell>
          <cell r="I13107">
            <v>448504.07010000001</v>
          </cell>
        </row>
        <row r="13108">
          <cell r="B13108" t="str">
            <v>BLLM 6, CAD 101 (PTM)</v>
          </cell>
          <cell r="H13108">
            <v>1623037.9210000001</v>
          </cell>
          <cell r="I13108">
            <v>448504.07</v>
          </cell>
        </row>
        <row r="13109">
          <cell r="B13109" t="str">
            <v>BLLM 6, CAD 116</v>
          </cell>
          <cell r="H13109">
            <v>1653820.9399000001</v>
          </cell>
          <cell r="I13109">
            <v>398792.71409999998</v>
          </cell>
        </row>
        <row r="13110">
          <cell r="B13110" t="str">
            <v>BLLM 6, CAD 116 (PTM)</v>
          </cell>
          <cell r="H13110">
            <v>1653820.9410000001</v>
          </cell>
          <cell r="I13110">
            <v>398792.71399999998</v>
          </cell>
        </row>
        <row r="13111">
          <cell r="B13111" t="str">
            <v>BLLM 6, CAD 120</v>
          </cell>
          <cell r="H13111">
            <v>1741474.6910000001</v>
          </cell>
          <cell r="I13111">
            <v>451395.64799999999</v>
          </cell>
        </row>
        <row r="13112">
          <cell r="B13112" t="str">
            <v>BLLM 6, CAD 120 (PTM)</v>
          </cell>
          <cell r="H13112">
            <v>1741474.6910000001</v>
          </cell>
          <cell r="I13112">
            <v>451395.64799999999</v>
          </cell>
        </row>
        <row r="13113">
          <cell r="B13113" t="str">
            <v>BLLM 6, CAD 122</v>
          </cell>
          <cell r="H13113">
            <v>1630244.8134999999</v>
          </cell>
          <cell r="I13113">
            <v>445083.64130000002</v>
          </cell>
        </row>
        <row r="13114">
          <cell r="B13114" t="str">
            <v>BLLM 6, CAD 122 (PTM)</v>
          </cell>
          <cell r="H13114">
            <v>1630244.814</v>
          </cell>
          <cell r="I13114">
            <v>445083.641</v>
          </cell>
        </row>
        <row r="13115">
          <cell r="B13115" t="str">
            <v>BLLM 6, CAD 1225-D</v>
          </cell>
          <cell r="H13115">
            <v>1751439.7579999999</v>
          </cell>
          <cell r="I13115">
            <v>455417.89289999998</v>
          </cell>
        </row>
        <row r="13116">
          <cell r="B13116" t="str">
            <v>BLLM 6, CAD 126</v>
          </cell>
          <cell r="H13116">
            <v>1737052.4087</v>
          </cell>
          <cell r="I13116">
            <v>483057.83230000001</v>
          </cell>
        </row>
        <row r="13117">
          <cell r="B13117" t="str">
            <v>BLLM 6, CAD 126 (PTM)</v>
          </cell>
          <cell r="H13117">
            <v>1737052.409</v>
          </cell>
          <cell r="I13117">
            <v>483057.83199999999</v>
          </cell>
        </row>
        <row r="13118">
          <cell r="B13118" t="str">
            <v>BLLM 6, CAD 136</v>
          </cell>
          <cell r="H13118">
            <v>1738200.7141</v>
          </cell>
          <cell r="I13118">
            <v>441577.06479999999</v>
          </cell>
        </row>
        <row r="13119">
          <cell r="B13119" t="str">
            <v>BLLM 6, CAD 136 (PTM)</v>
          </cell>
          <cell r="H13119">
            <v>1738200.7139999999</v>
          </cell>
          <cell r="I13119">
            <v>441577.065</v>
          </cell>
        </row>
        <row r="13120">
          <cell r="B13120" t="str">
            <v>BLLM 6, CAD 137</v>
          </cell>
          <cell r="H13120">
            <v>1733352.3030000001</v>
          </cell>
          <cell r="I13120">
            <v>507980.35200000001</v>
          </cell>
        </row>
        <row r="13121">
          <cell r="B13121" t="str">
            <v>BLLM 6, CAD 137 (PTM)</v>
          </cell>
          <cell r="H13121">
            <v>1733352.3030000001</v>
          </cell>
          <cell r="I13121">
            <v>507980.35200000001</v>
          </cell>
        </row>
        <row r="13122">
          <cell r="B13122" t="str">
            <v>BLLM 6, CAD 142</v>
          </cell>
          <cell r="H13122">
            <v>1661637.3193999999</v>
          </cell>
          <cell r="I13122">
            <v>407717.24619999999</v>
          </cell>
        </row>
        <row r="13123">
          <cell r="B13123" t="str">
            <v>BLLM 6, CAD 142 (PTM)</v>
          </cell>
          <cell r="H13123">
            <v>1661637.32</v>
          </cell>
          <cell r="I13123">
            <v>407717.24599999998</v>
          </cell>
        </row>
        <row r="13124">
          <cell r="B13124" t="str">
            <v>BLLM 6, CAD 144</v>
          </cell>
          <cell r="H13124">
            <v>1758373.675</v>
          </cell>
          <cell r="I13124">
            <v>489227.54399999999</v>
          </cell>
        </row>
        <row r="13125">
          <cell r="B13125" t="str">
            <v>BLLM 6, CAD 144 (PTM)</v>
          </cell>
          <cell r="H13125">
            <v>1758373.675</v>
          </cell>
          <cell r="I13125">
            <v>489227.54399999999</v>
          </cell>
        </row>
        <row r="13126">
          <cell r="B13126" t="str">
            <v>BLLM 6, CAD 145</v>
          </cell>
          <cell r="H13126">
            <v>1636454.3334999999</v>
          </cell>
          <cell r="I13126">
            <v>451821.75429999997</v>
          </cell>
        </row>
        <row r="13127">
          <cell r="B13127" t="str">
            <v>BLLM 6, CAD 145 (PTM)</v>
          </cell>
          <cell r="H13127">
            <v>1636454.334</v>
          </cell>
          <cell r="I13127">
            <v>451821.75400000002</v>
          </cell>
        </row>
        <row r="13128">
          <cell r="B13128" t="str">
            <v>BLLM 6, CAD 150</v>
          </cell>
          <cell r="H13128">
            <v>1656218.5987</v>
          </cell>
          <cell r="I13128">
            <v>480565.16590000002</v>
          </cell>
        </row>
        <row r="13129">
          <cell r="B13129" t="str">
            <v>BLLM 6, CAD 150 (PTM)</v>
          </cell>
          <cell r="H13129">
            <v>1656218.5989999999</v>
          </cell>
          <cell r="I13129">
            <v>480565.16600000003</v>
          </cell>
        </row>
        <row r="13130">
          <cell r="B13130" t="str">
            <v>BLLM 6, CAD 156</v>
          </cell>
          <cell r="H13130">
            <v>1666303.1469000001</v>
          </cell>
          <cell r="I13130">
            <v>449670.85100000002</v>
          </cell>
        </row>
        <row r="13131">
          <cell r="B13131" t="str">
            <v>BLLM 6, CAD 156 (PTM)</v>
          </cell>
          <cell r="H13131">
            <v>1666303.1470000001</v>
          </cell>
          <cell r="I13131">
            <v>449670.85100000002</v>
          </cell>
        </row>
        <row r="13132">
          <cell r="B13132" t="str">
            <v>BLLM 6, CAD 162</v>
          </cell>
          <cell r="H13132">
            <v>1740009.206</v>
          </cell>
          <cell r="I13132">
            <v>477984.80699999997</v>
          </cell>
        </row>
        <row r="13133">
          <cell r="B13133" t="str">
            <v>BLLM 6, CAD 162 (PTM)</v>
          </cell>
          <cell r="H13133">
            <v>1740009.206</v>
          </cell>
          <cell r="I13133">
            <v>477984.80699999997</v>
          </cell>
        </row>
        <row r="13134">
          <cell r="B13134" t="str">
            <v>BLLM 6, CAD 163</v>
          </cell>
          <cell r="H13134">
            <v>1745609.9558000001</v>
          </cell>
          <cell r="I13134">
            <v>466459.55479999998</v>
          </cell>
        </row>
        <row r="13135">
          <cell r="B13135" t="str">
            <v>BLLM 6, CAD 163 (PTM)</v>
          </cell>
          <cell r="H13135">
            <v>1745609.956</v>
          </cell>
          <cell r="I13135">
            <v>466459.55499999999</v>
          </cell>
        </row>
        <row r="13136">
          <cell r="B13136" t="str">
            <v>BLLM 6, CAD 171</v>
          </cell>
          <cell r="H13136">
            <v>1652468.0608999999</v>
          </cell>
          <cell r="I13136">
            <v>465402.96799999999</v>
          </cell>
        </row>
        <row r="13137">
          <cell r="B13137" t="str">
            <v>BLLM 6, CAD 183</v>
          </cell>
          <cell r="H13137">
            <v>1730320.9816000001</v>
          </cell>
          <cell r="I13137">
            <v>486828.47029999999</v>
          </cell>
        </row>
        <row r="13138">
          <cell r="B13138" t="str">
            <v>BLLM 6, CAD 183 (PTM)</v>
          </cell>
          <cell r="H13138">
            <v>1730320.9820000001</v>
          </cell>
          <cell r="I13138">
            <v>486828.47</v>
          </cell>
        </row>
        <row r="13139">
          <cell r="B13139" t="str">
            <v>BLLM 6, CAD 185</v>
          </cell>
          <cell r="H13139">
            <v>1741996.9731000001</v>
          </cell>
          <cell r="I13139">
            <v>556169.37239999999</v>
          </cell>
        </row>
        <row r="13140">
          <cell r="B13140" t="str">
            <v>BLLM 6, CAD 191</v>
          </cell>
          <cell r="H13140">
            <v>1700761.1573999999</v>
          </cell>
          <cell r="I13140">
            <v>387004.90629999997</v>
          </cell>
        </row>
        <row r="13141">
          <cell r="B13141" t="str">
            <v>BLLM 6, CAD 191 (PTM)</v>
          </cell>
          <cell r="H13141">
            <v>1700761.1569999999</v>
          </cell>
          <cell r="I13141">
            <v>387004.90600000002</v>
          </cell>
        </row>
        <row r="13142">
          <cell r="B13142" t="str">
            <v>BLLM 6, CAD 196</v>
          </cell>
          <cell r="H13142">
            <v>1683265.0388</v>
          </cell>
          <cell r="I13142">
            <v>508288.17450000002</v>
          </cell>
        </row>
        <row r="13143">
          <cell r="B13143" t="str">
            <v>BLLM 6, CAD 196 (PTM)</v>
          </cell>
          <cell r="H13143">
            <v>1683265.0390000001</v>
          </cell>
          <cell r="I13143">
            <v>508288.17499999999</v>
          </cell>
        </row>
        <row r="13144">
          <cell r="B13144" t="str">
            <v>BLLM 6, CAD 198</v>
          </cell>
          <cell r="H13144">
            <v>1692044.4598999999</v>
          </cell>
          <cell r="I13144">
            <v>482446.48810000002</v>
          </cell>
        </row>
        <row r="13145">
          <cell r="B13145" t="str">
            <v>BLLM 6, CAD 198 (PTM)</v>
          </cell>
          <cell r="H13145">
            <v>1692044.46</v>
          </cell>
          <cell r="I13145">
            <v>482446.48800000001</v>
          </cell>
        </row>
        <row r="13146">
          <cell r="B13146" t="str">
            <v>BLLM 6, CAD 215</v>
          </cell>
          <cell r="H13146">
            <v>1651450.7006999999</v>
          </cell>
          <cell r="I13146">
            <v>486454.0024</v>
          </cell>
        </row>
        <row r="13147">
          <cell r="B13147" t="str">
            <v>BLLM 6, CAD 215 (PTM)</v>
          </cell>
          <cell r="H13147">
            <v>1651450.7009999999</v>
          </cell>
          <cell r="I13147">
            <v>486454.00199999998</v>
          </cell>
        </row>
        <row r="13148">
          <cell r="B13148" t="str">
            <v>BLLM 6, CAD 224</v>
          </cell>
          <cell r="H13148">
            <v>1691926.9638</v>
          </cell>
          <cell r="I13148">
            <v>491351.60139999999</v>
          </cell>
        </row>
        <row r="13149">
          <cell r="B13149" t="str">
            <v>BLLM 6, CAD 224 (PTM)</v>
          </cell>
          <cell r="H13149">
            <v>1691926.9639999999</v>
          </cell>
          <cell r="I13149">
            <v>491351.60100000002</v>
          </cell>
        </row>
        <row r="13150">
          <cell r="B13150" t="str">
            <v>BLLM 6, CAD 225</v>
          </cell>
          <cell r="H13150">
            <v>1695007.9697</v>
          </cell>
          <cell r="I13150">
            <v>497940.96360000002</v>
          </cell>
        </row>
        <row r="13151">
          <cell r="B13151" t="str">
            <v>BLLM 6, CAD 225 (PTM)</v>
          </cell>
          <cell r="H13151">
            <v>1695007.97</v>
          </cell>
          <cell r="I13151">
            <v>497940.96399999998</v>
          </cell>
        </row>
        <row r="13152">
          <cell r="B13152" t="str">
            <v>BLLM 6, CAD 226</v>
          </cell>
          <cell r="H13152">
            <v>1699672.7546000001</v>
          </cell>
          <cell r="I13152">
            <v>499233.81770000001</v>
          </cell>
        </row>
        <row r="13153">
          <cell r="B13153" t="str">
            <v>BLLM 6, CAD 226 (PTM)</v>
          </cell>
          <cell r="H13153">
            <v>1699672.7549999999</v>
          </cell>
          <cell r="I13153">
            <v>499233.81800000003</v>
          </cell>
        </row>
        <row r="13154">
          <cell r="B13154" t="str">
            <v>BLLM 6, CAD 226-D</v>
          </cell>
          <cell r="H13154">
            <v>1703220.1259999999</v>
          </cell>
          <cell r="I13154">
            <v>510264.06599999999</v>
          </cell>
        </row>
        <row r="13155">
          <cell r="B13155" t="str">
            <v>BLLM 6, CAD 230</v>
          </cell>
          <cell r="H13155">
            <v>1688448.8969000001</v>
          </cell>
          <cell r="I13155">
            <v>485569.21919999999</v>
          </cell>
        </row>
        <row r="13156">
          <cell r="B13156" t="str">
            <v>BLLM 6, CAD 230 (PTM)</v>
          </cell>
          <cell r="H13156">
            <v>1688448.8970000001</v>
          </cell>
          <cell r="I13156">
            <v>485569.21899999998</v>
          </cell>
        </row>
        <row r="13157">
          <cell r="B13157" t="str">
            <v>BLLM 6, CAD 231</v>
          </cell>
          <cell r="H13157">
            <v>1674413.8463000001</v>
          </cell>
          <cell r="I13157">
            <v>479277.01539999997</v>
          </cell>
        </row>
        <row r="13158">
          <cell r="B13158" t="str">
            <v>BLLM 6, CAD 231 (PTM)</v>
          </cell>
          <cell r="H13158">
            <v>1674413.8459999999</v>
          </cell>
          <cell r="I13158">
            <v>479277.01500000001</v>
          </cell>
        </row>
        <row r="13159">
          <cell r="B13159" t="str">
            <v>BLLM 6, CAD 241</v>
          </cell>
          <cell r="H13159">
            <v>1615105.1864</v>
          </cell>
          <cell r="I13159">
            <v>449937.84700000001</v>
          </cell>
        </row>
        <row r="13160">
          <cell r="B13160" t="str">
            <v>BLLM 6, CAD 241 (PTM)</v>
          </cell>
          <cell r="H13160">
            <v>1615105.189</v>
          </cell>
          <cell r="I13160">
            <v>449937.84700000001</v>
          </cell>
        </row>
        <row r="13161">
          <cell r="B13161" t="str">
            <v>BLLM 6, CAD 242</v>
          </cell>
          <cell r="H13161">
            <v>1609962.3751999999</v>
          </cell>
          <cell r="I13161">
            <v>451941.34909999999</v>
          </cell>
        </row>
        <row r="13162">
          <cell r="B13162" t="str">
            <v>BLLM 6, CAD 242 (PTM)</v>
          </cell>
          <cell r="H13162">
            <v>1609962.375</v>
          </cell>
          <cell r="I13162">
            <v>451941.34899999999</v>
          </cell>
        </row>
        <row r="13163">
          <cell r="B13163" t="str">
            <v>BLLM 6, CAD 243</v>
          </cell>
          <cell r="H13163">
            <v>1597377.7779000001</v>
          </cell>
          <cell r="I13163">
            <v>440873.42680000002</v>
          </cell>
        </row>
        <row r="13164">
          <cell r="B13164" t="str">
            <v>BLLM 6, CAD 243 (PTM)</v>
          </cell>
          <cell r="H13164">
            <v>1597377.7779999999</v>
          </cell>
          <cell r="I13164">
            <v>440873.42700000003</v>
          </cell>
        </row>
        <row r="13165">
          <cell r="B13165" t="str">
            <v>BLLM 6, CAD 244</v>
          </cell>
          <cell r="H13165">
            <v>1618309.7609000001</v>
          </cell>
          <cell r="I13165">
            <v>439985.96309999999</v>
          </cell>
        </row>
        <row r="13166">
          <cell r="B13166" t="str">
            <v>BLLM 6, CAD 244 (PTM)</v>
          </cell>
          <cell r="H13166">
            <v>1618309.7609999999</v>
          </cell>
          <cell r="I13166">
            <v>439985.96299999999</v>
          </cell>
        </row>
        <row r="13167">
          <cell r="B13167" t="str">
            <v>BLLM 6, CAD 258</v>
          </cell>
          <cell r="H13167">
            <v>1640846.3526000001</v>
          </cell>
          <cell r="I13167">
            <v>441624.25630000001</v>
          </cell>
        </row>
        <row r="13168">
          <cell r="B13168" t="str">
            <v>BLLM 6, CAD 258 (PTM)</v>
          </cell>
          <cell r="H13168">
            <v>1640846.3529999999</v>
          </cell>
          <cell r="I13168">
            <v>441624.25599999999</v>
          </cell>
        </row>
        <row r="13169">
          <cell r="B13169" t="str">
            <v>BLLM 6, CAD 260</v>
          </cell>
          <cell r="H13169">
            <v>1659905.1917000001</v>
          </cell>
          <cell r="I13169">
            <v>473460.51699999999</v>
          </cell>
        </row>
        <row r="13170">
          <cell r="B13170" t="str">
            <v>BLLM 6, CAD 260 (PTM)</v>
          </cell>
          <cell r="H13170">
            <v>1659905.192</v>
          </cell>
          <cell r="I13170">
            <v>473460.51699999999</v>
          </cell>
        </row>
        <row r="13171">
          <cell r="B13171" t="str">
            <v>BLLM 6, CAD 262</v>
          </cell>
          <cell r="H13171">
            <v>1627502.0071</v>
          </cell>
          <cell r="I13171">
            <v>419331.11320000002</v>
          </cell>
        </row>
        <row r="13172">
          <cell r="B13172" t="str">
            <v>BLLM 6, CAD 262 (PTM)</v>
          </cell>
          <cell r="H13172">
            <v>1627502.01</v>
          </cell>
          <cell r="I13172">
            <v>419331.11700000003</v>
          </cell>
        </row>
        <row r="13173">
          <cell r="B13173" t="str">
            <v>BLLM 6, CAD 268</v>
          </cell>
          <cell r="H13173">
            <v>1656203.8541000001</v>
          </cell>
          <cell r="I13173">
            <v>443260.00300000003</v>
          </cell>
        </row>
        <row r="13174">
          <cell r="B13174" t="str">
            <v>BLLM 6, CAD 268 (PTM)</v>
          </cell>
          <cell r="H13174">
            <v>1656203.8540000001</v>
          </cell>
          <cell r="I13174">
            <v>443260.00300000003</v>
          </cell>
        </row>
        <row r="13175">
          <cell r="B13175" t="str">
            <v>BLLM 6, CAD 269</v>
          </cell>
          <cell r="H13175">
            <v>1707269.4809999999</v>
          </cell>
          <cell r="I13175">
            <v>490786.85100000002</v>
          </cell>
        </row>
        <row r="13176">
          <cell r="B13176" t="str">
            <v>BLLM 6, CAD 269 (PTM)</v>
          </cell>
          <cell r="H13176">
            <v>1707269.4809999999</v>
          </cell>
          <cell r="I13176">
            <v>490786.85100000002</v>
          </cell>
        </row>
        <row r="13177">
          <cell r="B13177" t="str">
            <v>BLLM 6, CAD 273</v>
          </cell>
          <cell r="H13177">
            <v>1654916.3672</v>
          </cell>
          <cell r="I13177">
            <v>451688.745</v>
          </cell>
        </row>
        <row r="13178">
          <cell r="B13178" t="str">
            <v>BLLM 6, CAD 273 (PTM)</v>
          </cell>
          <cell r="H13178">
            <v>1654916.3670000001</v>
          </cell>
          <cell r="I13178">
            <v>451688.745</v>
          </cell>
        </row>
        <row r="13179">
          <cell r="B13179" t="str">
            <v>BLLM 6, CAD 274</v>
          </cell>
          <cell r="H13179">
            <v>1714847.3407999999</v>
          </cell>
          <cell r="I13179">
            <v>462001.42090000003</v>
          </cell>
        </row>
        <row r="13180">
          <cell r="B13180" t="str">
            <v>BLLM 6, CAD 274 (PTM)</v>
          </cell>
          <cell r="H13180">
            <v>1714847.341</v>
          </cell>
          <cell r="I13180">
            <v>462001.42099999997</v>
          </cell>
        </row>
        <row r="13181">
          <cell r="B13181" t="str">
            <v>BLLM 6, CAD 280</v>
          </cell>
          <cell r="H13181">
            <v>1665447.0822000001</v>
          </cell>
          <cell r="I13181">
            <v>477027.4828</v>
          </cell>
        </row>
        <row r="13182">
          <cell r="B13182" t="str">
            <v>BLLM 6, CAD 280 (PTM)</v>
          </cell>
          <cell r="H13182">
            <v>1665447.0819999999</v>
          </cell>
          <cell r="I13182">
            <v>477027.4828</v>
          </cell>
        </row>
        <row r="13183">
          <cell r="B13183" t="str">
            <v>BLLM 6, CAD 297</v>
          </cell>
          <cell r="H13183">
            <v>1636469.3178000001</v>
          </cell>
          <cell r="I13183">
            <v>478036.85889999999</v>
          </cell>
        </row>
        <row r="13184">
          <cell r="B13184" t="str">
            <v>BLLM 6, CAD 297 (PTM)</v>
          </cell>
          <cell r="H13184">
            <v>1636469.318</v>
          </cell>
          <cell r="I13184">
            <v>478036.859</v>
          </cell>
        </row>
        <row r="13185">
          <cell r="B13185" t="str">
            <v>BLLM 6, CAD 303-D</v>
          </cell>
          <cell r="H13185">
            <v>1627846.3559999999</v>
          </cell>
          <cell r="I13185">
            <v>487313.76</v>
          </cell>
        </row>
        <row r="13186">
          <cell r="B13186" t="str">
            <v>BLLM 6, CAD 303-D (PTM)</v>
          </cell>
          <cell r="H13186">
            <v>1627846.3559999999</v>
          </cell>
          <cell r="I13186">
            <v>487313.76</v>
          </cell>
        </row>
        <row r="13187">
          <cell r="B13187" t="str">
            <v>BLLM 6, CAD 304-D</v>
          </cell>
          <cell r="H13187">
            <v>1645228.4598999999</v>
          </cell>
          <cell r="I13187">
            <v>471794.967</v>
          </cell>
        </row>
        <row r="13188">
          <cell r="B13188" t="str">
            <v>BLLM 6, CAD 306</v>
          </cell>
          <cell r="H13188">
            <v>1640761.7725</v>
          </cell>
          <cell r="I13188">
            <v>458274.2107</v>
          </cell>
        </row>
        <row r="13189">
          <cell r="B13189" t="str">
            <v>BLLM 6, CAD 316-D</v>
          </cell>
          <cell r="H13189">
            <v>1747486.2246000001</v>
          </cell>
          <cell r="I13189">
            <v>388424.473</v>
          </cell>
        </row>
        <row r="13190">
          <cell r="B13190" t="str">
            <v>BLLM 6, CAD 316-D (PTM)</v>
          </cell>
          <cell r="H13190">
            <v>1747486.2250000001</v>
          </cell>
          <cell r="I13190">
            <v>388424.473</v>
          </cell>
        </row>
        <row r="13191">
          <cell r="B13191" t="str">
            <v>BLLM 6, CAD 319-D</v>
          </cell>
          <cell r="H13191">
            <v>1655780.6924999999</v>
          </cell>
          <cell r="I13191">
            <v>501247.45659999998</v>
          </cell>
        </row>
        <row r="13192">
          <cell r="B13192" t="str">
            <v>BLLM 6, CAD 320-D</v>
          </cell>
          <cell r="H13192">
            <v>1655780.692</v>
          </cell>
          <cell r="I13192">
            <v>501247.45699999999</v>
          </cell>
        </row>
        <row r="13193">
          <cell r="B13193" t="str">
            <v>BLLM 6, CAD 320-D (PTM)</v>
          </cell>
          <cell r="H13193">
            <v>1655780.692</v>
          </cell>
          <cell r="I13193">
            <v>501247.45699999999</v>
          </cell>
        </row>
        <row r="13194">
          <cell r="B13194" t="str">
            <v>BLLM 6, CAD 322-D</v>
          </cell>
          <cell r="H13194">
            <v>1654994.2058999999</v>
          </cell>
          <cell r="I13194">
            <v>417200.93209999998</v>
          </cell>
        </row>
        <row r="13195">
          <cell r="B13195" t="str">
            <v>BLLM 6, CAD 335</v>
          </cell>
          <cell r="H13195">
            <v>1647794.8</v>
          </cell>
          <cell r="I13195">
            <v>480458.26</v>
          </cell>
        </row>
        <row r="13196">
          <cell r="B13196" t="str">
            <v>BLLM 6, CAD 364</v>
          </cell>
          <cell r="H13196">
            <v>1710665.5885999999</v>
          </cell>
          <cell r="I13196">
            <v>387501.92019999999</v>
          </cell>
        </row>
        <row r="13197">
          <cell r="B13197" t="str">
            <v>BLLM 6, CAD 376-D</v>
          </cell>
          <cell r="H13197">
            <v>1659557.179</v>
          </cell>
          <cell r="I13197">
            <v>451529.88799999998</v>
          </cell>
        </row>
        <row r="13198">
          <cell r="B13198" t="str">
            <v>BLLM 6, CAD 377-D</v>
          </cell>
          <cell r="H13198">
            <v>1663101.5149999999</v>
          </cell>
          <cell r="I13198">
            <v>455498.78700000001</v>
          </cell>
        </row>
        <row r="13199">
          <cell r="B13199" t="str">
            <v>BLLM 6, CAD 378-D</v>
          </cell>
          <cell r="H13199">
            <v>1648056.2150000001</v>
          </cell>
          <cell r="I13199">
            <v>463752.86099999998</v>
          </cell>
        </row>
        <row r="13200">
          <cell r="B13200" t="str">
            <v>BLLM 6, CAD 379-D</v>
          </cell>
          <cell r="H13200">
            <v>1653774.5549999999</v>
          </cell>
          <cell r="I13200">
            <v>468836.467</v>
          </cell>
        </row>
        <row r="13201">
          <cell r="B13201" t="str">
            <v>BLLM 6, CAD 381-D</v>
          </cell>
          <cell r="H13201">
            <v>1730602.952</v>
          </cell>
          <cell r="I13201">
            <v>443492.60700000002</v>
          </cell>
        </row>
        <row r="13202">
          <cell r="B13202" t="str">
            <v>BLLM 6, CAD 382-D</v>
          </cell>
          <cell r="H13202">
            <v>1690367.2760000001</v>
          </cell>
          <cell r="I13202">
            <v>457695.28899999999</v>
          </cell>
        </row>
        <row r="13203">
          <cell r="B13203" t="str">
            <v>BLLM 6, CAD 383-D</v>
          </cell>
          <cell r="H13203">
            <v>1734438.8910000001</v>
          </cell>
          <cell r="I13203">
            <v>429658.25099999999</v>
          </cell>
        </row>
        <row r="13204">
          <cell r="B13204" t="str">
            <v>BLLM 6, CAD 387-D</v>
          </cell>
          <cell r="H13204">
            <v>1704952.2960000001</v>
          </cell>
          <cell r="I13204">
            <v>479789.33399999997</v>
          </cell>
        </row>
        <row r="13205">
          <cell r="B13205" t="str">
            <v>BLLM 6, CAD 388-D</v>
          </cell>
          <cell r="H13205">
            <v>1716931.206</v>
          </cell>
          <cell r="I13205">
            <v>484176.152</v>
          </cell>
        </row>
        <row r="13206">
          <cell r="B13206" t="str">
            <v>BLLM 6, CAD 436-D</v>
          </cell>
          <cell r="H13206">
            <v>1705336.54</v>
          </cell>
          <cell r="I13206">
            <v>482475.48599999998</v>
          </cell>
        </row>
        <row r="13207">
          <cell r="B13207" t="str">
            <v>BLLM 6, CAD 441-D</v>
          </cell>
          <cell r="H13207">
            <v>1726409.818</v>
          </cell>
          <cell r="I13207">
            <v>480000.97399999999</v>
          </cell>
        </row>
        <row r="13208">
          <cell r="B13208" t="str">
            <v>BLLM 6, CAD 51</v>
          </cell>
          <cell r="H13208">
            <v>1714453.031</v>
          </cell>
          <cell r="I13208">
            <v>502298.02399999998</v>
          </cell>
        </row>
        <row r="13209">
          <cell r="B13209" t="str">
            <v>BLLM 6, CAD 51 (PTM)</v>
          </cell>
          <cell r="H13209">
            <v>1714453.031</v>
          </cell>
          <cell r="I13209">
            <v>502298.02399999998</v>
          </cell>
        </row>
        <row r="13210">
          <cell r="B13210" t="str">
            <v>BLLM 6, CAD 53</v>
          </cell>
          <cell r="H13210">
            <v>1737290.1995000001</v>
          </cell>
          <cell r="I13210">
            <v>503488.78600000002</v>
          </cell>
        </row>
        <row r="13211">
          <cell r="B13211" t="str">
            <v>BLLM 6, CAD 53 (PTM)</v>
          </cell>
          <cell r="H13211">
            <v>1737290.2</v>
          </cell>
          <cell r="I13211">
            <v>503488.78600000002</v>
          </cell>
        </row>
        <row r="13212">
          <cell r="B13212" t="str">
            <v>BLLM 6, CAD 547</v>
          </cell>
          <cell r="H13212">
            <v>1644723.9110000001</v>
          </cell>
          <cell r="I13212">
            <v>411021.01</v>
          </cell>
        </row>
        <row r="13213">
          <cell r="B13213" t="str">
            <v>BLLM 6, CAD 614-D</v>
          </cell>
          <cell r="H13213">
            <v>1687826.09</v>
          </cell>
          <cell r="I13213">
            <v>410989.19900000002</v>
          </cell>
        </row>
        <row r="13214">
          <cell r="B13214" t="str">
            <v>BLLM 6, CAD 615-D</v>
          </cell>
          <cell r="H13214">
            <v>1698300.2209999999</v>
          </cell>
          <cell r="I13214">
            <v>451447.74699999997</v>
          </cell>
        </row>
        <row r="13215">
          <cell r="B13215" t="str">
            <v>BLLM 6, CAD 652</v>
          </cell>
          <cell r="H13215">
            <v>1724955.32</v>
          </cell>
          <cell r="I13215">
            <v>385921.73</v>
          </cell>
        </row>
        <row r="13216">
          <cell r="B13216" t="str">
            <v>BLLM 6, CAD 66</v>
          </cell>
          <cell r="H13216">
            <v>1744947.8213</v>
          </cell>
          <cell r="I13216">
            <v>498393.14640000003</v>
          </cell>
        </row>
        <row r="13217">
          <cell r="B13217" t="str">
            <v>BLLM 6, CAD 66 (PTM)</v>
          </cell>
          <cell r="H13217">
            <v>1744947.821</v>
          </cell>
          <cell r="I13217">
            <v>498393.14600000001</v>
          </cell>
        </row>
        <row r="13218">
          <cell r="B13218" t="str">
            <v>BLLM 6, CAD 67</v>
          </cell>
          <cell r="H13218">
            <v>1720476.1799000001</v>
          </cell>
          <cell r="I13218">
            <v>494639.891</v>
          </cell>
        </row>
        <row r="13219">
          <cell r="B13219" t="str">
            <v>BLLM 6, CAD 67 (PTM)</v>
          </cell>
          <cell r="H13219">
            <v>1720476.18</v>
          </cell>
          <cell r="I13219">
            <v>494639.891</v>
          </cell>
        </row>
        <row r="13220">
          <cell r="B13220" t="str">
            <v>BLLM 6, CAD 685-D</v>
          </cell>
          <cell r="H13220">
            <v>1720244.875</v>
          </cell>
          <cell r="I13220">
            <v>525223.6</v>
          </cell>
        </row>
        <row r="13221">
          <cell r="B13221" t="str">
            <v>BLLM 6, CAD 686</v>
          </cell>
          <cell r="H13221">
            <v>1670112.8829999999</v>
          </cell>
          <cell r="I13221">
            <v>405691.37900000002</v>
          </cell>
        </row>
        <row r="13222">
          <cell r="B13222" t="str">
            <v>BLLM 6, CAD 699</v>
          </cell>
          <cell r="H13222">
            <v>1771574.9950000001</v>
          </cell>
          <cell r="I13222">
            <v>476913.89600000001</v>
          </cell>
        </row>
        <row r="13223">
          <cell r="B13223" t="str">
            <v>BLLM 6, CAD 71</v>
          </cell>
          <cell r="H13223">
            <v>1669550.6270000001</v>
          </cell>
          <cell r="I13223">
            <v>462118.79810000001</v>
          </cell>
        </row>
        <row r="13224">
          <cell r="B13224" t="str">
            <v>BLLM 6, CAD 71 (PTM)</v>
          </cell>
          <cell r="H13224">
            <v>1669550.6270000001</v>
          </cell>
          <cell r="I13224">
            <v>462118.79800000001</v>
          </cell>
        </row>
        <row r="13225">
          <cell r="B13225" t="str">
            <v>BLLM 6, CAD 714</v>
          </cell>
          <cell r="H13225">
            <v>1666836.787</v>
          </cell>
          <cell r="I13225">
            <v>416783.28</v>
          </cell>
        </row>
        <row r="13226">
          <cell r="B13226" t="str">
            <v>BLLM 6, CAD 716-D</v>
          </cell>
          <cell r="H13226">
            <v>1765330.9750000001</v>
          </cell>
          <cell r="I13226">
            <v>502150.23200000002</v>
          </cell>
        </row>
        <row r="13227">
          <cell r="B13227" t="str">
            <v>BLLM 6, CAD 881</v>
          </cell>
          <cell r="H13227">
            <v>1724749.017</v>
          </cell>
          <cell r="I13227">
            <v>389024.516</v>
          </cell>
        </row>
        <row r="13228">
          <cell r="B13228" t="str">
            <v>BLLM 6, CAD 920-D</v>
          </cell>
          <cell r="H13228">
            <v>1752716.53</v>
          </cell>
          <cell r="I13228">
            <v>553600.75100000005</v>
          </cell>
        </row>
        <row r="13229">
          <cell r="B13229" t="str">
            <v>BLLM 6, CAD 921-D</v>
          </cell>
          <cell r="H13229">
            <v>1742749.5460000001</v>
          </cell>
          <cell r="I13229">
            <v>533871.446</v>
          </cell>
        </row>
        <row r="13230">
          <cell r="B13230" t="str">
            <v>BLLM 6, CAD 923-D</v>
          </cell>
          <cell r="H13230">
            <v>1687263.398</v>
          </cell>
          <cell r="I13230">
            <v>542472.88500000001</v>
          </cell>
        </row>
        <row r="13231">
          <cell r="B13231" t="str">
            <v>BLLM 6, CAD 94</v>
          </cell>
          <cell r="H13231">
            <v>1676574.3728</v>
          </cell>
          <cell r="I13231">
            <v>460038.67599999998</v>
          </cell>
        </row>
        <row r="13232">
          <cell r="B13232" t="str">
            <v>BLLM 6, CAD 94 (PTM)</v>
          </cell>
          <cell r="H13232">
            <v>1676574.3729999999</v>
          </cell>
          <cell r="I13232">
            <v>460038.67599999998</v>
          </cell>
        </row>
        <row r="13233">
          <cell r="B13233" t="str">
            <v>BLLM 6, CAD 956-D</v>
          </cell>
          <cell r="H13233">
            <v>1732904.713</v>
          </cell>
          <cell r="I13233">
            <v>546123.20499999996</v>
          </cell>
        </row>
        <row r="13234">
          <cell r="B13234" t="str">
            <v>BLLM 6, CAD 97</v>
          </cell>
          <cell r="H13234">
            <v>1714453.0319999999</v>
          </cell>
          <cell r="I13234">
            <v>502306.96500000003</v>
          </cell>
        </row>
        <row r="13235">
          <cell r="B13235" t="str">
            <v>BLLM 6, CAD 97 (PTM)</v>
          </cell>
          <cell r="H13235">
            <v>1714453.0319999999</v>
          </cell>
          <cell r="I13235">
            <v>502306.96500000003</v>
          </cell>
        </row>
        <row r="13236">
          <cell r="B13236" t="str">
            <v>BLLM 6, GSS 160</v>
          </cell>
          <cell r="H13236">
            <v>1712600.3332</v>
          </cell>
          <cell r="I13236">
            <v>533641.55370000005</v>
          </cell>
        </row>
        <row r="13237">
          <cell r="B13237" t="str">
            <v>BLLM 6, GSS 160 (PTM)</v>
          </cell>
          <cell r="H13237">
            <v>1712600.3330000001</v>
          </cell>
          <cell r="I13237">
            <v>533641.554</v>
          </cell>
        </row>
        <row r="13238">
          <cell r="B13238" t="str">
            <v>BLLM 6, PB-03-0001</v>
          </cell>
          <cell r="H13238">
            <v>1724207.892</v>
          </cell>
          <cell r="I13238">
            <v>512574.50400000002</v>
          </cell>
        </row>
        <row r="13239">
          <cell r="B13239" t="str">
            <v>BLLM 6, PLS 29</v>
          </cell>
          <cell r="H13239">
            <v>1643765.4458999999</v>
          </cell>
          <cell r="I13239">
            <v>435225.33159999998</v>
          </cell>
        </row>
        <row r="13240">
          <cell r="B13240" t="str">
            <v>BLLM 6, PLS 29 (PTM)</v>
          </cell>
          <cell r="H13240">
            <v>1643765.446</v>
          </cell>
          <cell r="I13240">
            <v>435225.33199999999</v>
          </cell>
        </row>
        <row r="13241">
          <cell r="B13241" t="str">
            <v>BLLM 6, PLS 295</v>
          </cell>
          <cell r="H13241">
            <v>1787381.3770000001</v>
          </cell>
          <cell r="I13241">
            <v>611954.01320000004</v>
          </cell>
        </row>
        <row r="13242">
          <cell r="B13242" t="str">
            <v>BLLM 6, PLS 295 (PTM)</v>
          </cell>
          <cell r="H13242">
            <v>1787381.3770000001</v>
          </cell>
          <cell r="I13242">
            <v>611954.01320000004</v>
          </cell>
        </row>
        <row r="13243">
          <cell r="B13243" t="str">
            <v>BLLM 6, PLS 31</v>
          </cell>
          <cell r="H13243">
            <v>1659853.4450000001</v>
          </cell>
          <cell r="I13243">
            <v>510857.141</v>
          </cell>
        </row>
        <row r="13244">
          <cell r="B13244" t="str">
            <v>BLLM 6, PLS 31 (PTM)</v>
          </cell>
          <cell r="H13244">
            <v>1659853.4450000001</v>
          </cell>
          <cell r="I13244">
            <v>510857.141</v>
          </cell>
        </row>
        <row r="13245">
          <cell r="B13245" t="str">
            <v>BLLM 6, PLS 476</v>
          </cell>
          <cell r="H13245">
            <v>1673939.5771999999</v>
          </cell>
          <cell r="I13245">
            <v>490783.09159999999</v>
          </cell>
        </row>
        <row r="13246">
          <cell r="B13246" t="str">
            <v>BLLM 6, PLS 476 (PTM)</v>
          </cell>
          <cell r="H13246">
            <v>1673939.577</v>
          </cell>
          <cell r="I13246">
            <v>490783.092</v>
          </cell>
        </row>
        <row r="13247">
          <cell r="B13247" t="str">
            <v>BLLM 6, PLS 50</v>
          </cell>
          <cell r="H13247">
            <v>1658638.3938</v>
          </cell>
          <cell r="I13247">
            <v>426101.61820000003</v>
          </cell>
        </row>
        <row r="13248">
          <cell r="B13248" t="str">
            <v>BLLM 6, PLS 50 (PTM)</v>
          </cell>
          <cell r="H13248">
            <v>1658638.3940000001</v>
          </cell>
          <cell r="I13248">
            <v>426101.61800000002</v>
          </cell>
        </row>
        <row r="13249">
          <cell r="B13249" t="str">
            <v>BLLM 6, PLS 51</v>
          </cell>
          <cell r="H13249">
            <v>1654994.206</v>
          </cell>
          <cell r="I13249">
            <v>417200.93199999997</v>
          </cell>
        </row>
        <row r="13250">
          <cell r="B13250" t="str">
            <v>BLLM 6, PLS 51 (PTM)</v>
          </cell>
          <cell r="H13250">
            <v>1654994.206</v>
          </cell>
          <cell r="I13250">
            <v>417200.93199999997</v>
          </cell>
        </row>
        <row r="13251">
          <cell r="B13251" t="str">
            <v>BLLM 6, PLS 621</v>
          </cell>
          <cell r="H13251">
            <v>1659853.2009999999</v>
          </cell>
          <cell r="I13251">
            <v>510857.33799999999</v>
          </cell>
        </row>
        <row r="13252">
          <cell r="B13252" t="str">
            <v>BLLM 6, PLS 621 (PTM)</v>
          </cell>
          <cell r="H13252">
            <v>1659853.2009999999</v>
          </cell>
          <cell r="I13252">
            <v>510857.33799999999</v>
          </cell>
        </row>
        <row r="13253">
          <cell r="B13253" t="str">
            <v>BLLM 6, PRS 92 TARLAC</v>
          </cell>
          <cell r="H13253">
            <v>1751439.7579999999</v>
          </cell>
          <cell r="I13253">
            <v>455417.89289999998</v>
          </cell>
        </row>
        <row r="13254">
          <cell r="B13254" t="str">
            <v>BLLM 6, SABANI ESTATE</v>
          </cell>
          <cell r="H13254">
            <v>1712600.3330000001</v>
          </cell>
          <cell r="I13254">
            <v>533641.554</v>
          </cell>
        </row>
        <row r="13255">
          <cell r="B13255" t="str">
            <v>BLLM 6, SABANI ESTATE (PTM)</v>
          </cell>
          <cell r="H13255">
            <v>1712600.3330000001</v>
          </cell>
          <cell r="I13255">
            <v>533641.554</v>
          </cell>
        </row>
        <row r="13256">
          <cell r="B13256" t="str">
            <v>BLLM 60</v>
          </cell>
          <cell r="H13256">
            <v>0</v>
          </cell>
          <cell r="I13256">
            <v>0</v>
          </cell>
        </row>
        <row r="13257">
          <cell r="B13257" t="str">
            <v>BLLM 60, CAD 185</v>
          </cell>
          <cell r="H13257">
            <v>1747338.5189</v>
          </cell>
          <cell r="I13257">
            <v>555089.71059999999</v>
          </cell>
        </row>
        <row r="13258">
          <cell r="B13258" t="str">
            <v>BLLM 60, CAD 185 (PTM)</v>
          </cell>
          <cell r="H13258">
            <v>1747338.5190000001</v>
          </cell>
          <cell r="I13258">
            <v>555089.71100000001</v>
          </cell>
        </row>
        <row r="13259">
          <cell r="B13259" t="str">
            <v>BLLM 60, CAD 196</v>
          </cell>
          <cell r="H13259">
            <v>1676397.2193</v>
          </cell>
          <cell r="I13259">
            <v>512894.05900000001</v>
          </cell>
        </row>
        <row r="13260">
          <cell r="B13260" t="str">
            <v>BLLM 60, CAD 196 (PTM)</v>
          </cell>
          <cell r="H13260">
            <v>1676397.219</v>
          </cell>
          <cell r="I13260">
            <v>512894.05900000001</v>
          </cell>
        </row>
        <row r="13261">
          <cell r="B13261" t="str">
            <v>BLLM 60, CAD 268</v>
          </cell>
          <cell r="H13261">
            <v>1650846.865</v>
          </cell>
          <cell r="I13261">
            <v>444007.158</v>
          </cell>
        </row>
        <row r="13262">
          <cell r="B13262" t="str">
            <v>BLLM 60, CAD 268 (PTM)</v>
          </cell>
          <cell r="H13262">
            <v>1650846.865</v>
          </cell>
          <cell r="I13262">
            <v>444007.158</v>
          </cell>
        </row>
        <row r="13263">
          <cell r="B13263" t="str">
            <v>BLLM 60, CAD 269</v>
          </cell>
          <cell r="H13263">
            <v>1706369.7812999999</v>
          </cell>
          <cell r="I13263">
            <v>511059.27250000002</v>
          </cell>
        </row>
        <row r="13264">
          <cell r="B13264" t="str">
            <v>BLLM 60, CAD 269 (PTM)</v>
          </cell>
          <cell r="H13264">
            <v>1706369.781</v>
          </cell>
          <cell r="I13264">
            <v>511059.27299999999</v>
          </cell>
        </row>
        <row r="13265">
          <cell r="B13265" t="str">
            <v>BLLM 60, CAD 274</v>
          </cell>
          <cell r="H13265">
            <v>1717523.1359999999</v>
          </cell>
          <cell r="I13265">
            <v>446238.51799999998</v>
          </cell>
        </row>
        <row r="13266">
          <cell r="B13266" t="str">
            <v>BLLM 60, CAD 274 (PTM)</v>
          </cell>
          <cell r="H13266">
            <v>1717523.1359999999</v>
          </cell>
          <cell r="I13266">
            <v>446238.51799999998</v>
          </cell>
        </row>
        <row r="13267">
          <cell r="B13267" t="str">
            <v>BLLM 60, PLS 19</v>
          </cell>
          <cell r="H13267">
            <v>1676397.2193</v>
          </cell>
          <cell r="I13267">
            <v>512894.05900000001</v>
          </cell>
        </row>
        <row r="13268">
          <cell r="B13268" t="str">
            <v>BLLM 60, PLS 19 (PTM)</v>
          </cell>
          <cell r="H13268">
            <v>1676397.219</v>
          </cell>
          <cell r="I13268">
            <v>512894.05900000001</v>
          </cell>
        </row>
        <row r="13269">
          <cell r="B13269" t="str">
            <v>BLLM 60, POLILO QUEZON PLS 136</v>
          </cell>
          <cell r="H13269">
            <v>0</v>
          </cell>
          <cell r="I13269">
            <v>0</v>
          </cell>
        </row>
        <row r="13270">
          <cell r="B13270" t="str">
            <v>BLLM 61</v>
          </cell>
          <cell r="H13270">
            <v>0</v>
          </cell>
          <cell r="I13270">
            <v>0</v>
          </cell>
        </row>
        <row r="13271">
          <cell r="B13271" t="str">
            <v>BLLM 61</v>
          </cell>
          <cell r="H13271">
            <v>0</v>
          </cell>
          <cell r="I13271">
            <v>0</v>
          </cell>
        </row>
        <row r="13272">
          <cell r="B13272" t="str">
            <v>BLLM 61, BO. SAN LEONARDO</v>
          </cell>
          <cell r="H13272">
            <v>1721352.0730000001</v>
          </cell>
          <cell r="I13272">
            <v>485576.48599999998</v>
          </cell>
        </row>
        <row r="13273">
          <cell r="B13273" t="str">
            <v>BLLM 61, BO. SAN LEONARDO (PTM)</v>
          </cell>
          <cell r="H13273">
            <v>1721352.0730000001</v>
          </cell>
          <cell r="I13273">
            <v>485576.48599999998</v>
          </cell>
        </row>
        <row r="13274">
          <cell r="B13274" t="str">
            <v>BLLM 61, CAD 185</v>
          </cell>
          <cell r="H13274">
            <v>1745282.3659000001</v>
          </cell>
          <cell r="I13274">
            <v>554886.65500000003</v>
          </cell>
        </row>
        <row r="13275">
          <cell r="B13275" t="str">
            <v>BLLM 61, CAD 185 (PTM)</v>
          </cell>
          <cell r="H13275">
            <v>1745282.3659999999</v>
          </cell>
          <cell r="I13275">
            <v>554886.65500000003</v>
          </cell>
        </row>
        <row r="13276">
          <cell r="B13276" t="str">
            <v>BLLM 61, CAD 196</v>
          </cell>
          <cell r="H13276">
            <v>1676564.0381</v>
          </cell>
          <cell r="I13276">
            <v>512743.6053</v>
          </cell>
        </row>
        <row r="13277">
          <cell r="B13277" t="str">
            <v>BLLM 61, CAD 196 (PTM)</v>
          </cell>
          <cell r="H13277">
            <v>1676564.0379999999</v>
          </cell>
          <cell r="I13277">
            <v>512743.60499999998</v>
          </cell>
        </row>
        <row r="13278">
          <cell r="B13278" t="str">
            <v>BLLM 61, CAD 268</v>
          </cell>
          <cell r="H13278">
            <v>1652267.2690999999</v>
          </cell>
          <cell r="I13278">
            <v>443870.41220000002</v>
          </cell>
        </row>
        <row r="13279">
          <cell r="B13279" t="str">
            <v>BLLM 61, CAD 268 (PTM)</v>
          </cell>
          <cell r="H13279">
            <v>1652267.2690000001</v>
          </cell>
          <cell r="I13279">
            <v>443870.41200000001</v>
          </cell>
        </row>
        <row r="13280">
          <cell r="B13280" t="str">
            <v>BLLM 61, CAD 269</v>
          </cell>
          <cell r="H13280">
            <v>1708064.9632999999</v>
          </cell>
          <cell r="I13280">
            <v>510668.03730000003</v>
          </cell>
        </row>
        <row r="13281">
          <cell r="B13281" t="str">
            <v>BLLM 61, CAD 269 (PTM)</v>
          </cell>
          <cell r="H13281">
            <v>1708064.963</v>
          </cell>
          <cell r="I13281">
            <v>510668.03700000001</v>
          </cell>
        </row>
        <row r="13282">
          <cell r="B13282" t="str">
            <v>BLLM 61, CAD 274</v>
          </cell>
          <cell r="H13282">
            <v>1717605.0020000001</v>
          </cell>
          <cell r="I13282">
            <v>447759.45500000002</v>
          </cell>
        </row>
        <row r="13283">
          <cell r="B13283" t="str">
            <v>BLLM 61, CAD 274 (PTM)</v>
          </cell>
          <cell r="H13283">
            <v>1717605.0020000001</v>
          </cell>
          <cell r="I13283">
            <v>447759.45500000002</v>
          </cell>
        </row>
        <row r="13284">
          <cell r="B13284" t="str">
            <v>BLLM 61, CAD 335</v>
          </cell>
          <cell r="H13284">
            <v>1646228.08</v>
          </cell>
          <cell r="I13284">
            <v>487481.88</v>
          </cell>
        </row>
        <row r="13285">
          <cell r="B13285" t="str">
            <v>BLLM 61, PLS 19</v>
          </cell>
          <cell r="H13285">
            <v>1676564.0381</v>
          </cell>
          <cell r="I13285">
            <v>512743.6053</v>
          </cell>
        </row>
        <row r="13286">
          <cell r="B13286" t="str">
            <v>BLLM 61, PLS 19 (PTM)</v>
          </cell>
          <cell r="H13286">
            <v>1676564.0379999999</v>
          </cell>
          <cell r="I13286">
            <v>512743.60499999998</v>
          </cell>
        </row>
        <row r="13287">
          <cell r="B13287" t="str">
            <v>BLLM 62</v>
          </cell>
          <cell r="H13287">
            <v>0</v>
          </cell>
          <cell r="I13287">
            <v>0</v>
          </cell>
        </row>
        <row r="13288">
          <cell r="B13288" t="str">
            <v>BLLM 62</v>
          </cell>
          <cell r="H13288">
            <v>0</v>
          </cell>
          <cell r="I13288">
            <v>0</v>
          </cell>
        </row>
        <row r="13289">
          <cell r="B13289" t="str">
            <v>BLLM 62, BO. SAN LEONARDO</v>
          </cell>
          <cell r="H13289">
            <v>1721479.9750000001</v>
          </cell>
          <cell r="I13289">
            <v>485520.25</v>
          </cell>
        </row>
        <row r="13290">
          <cell r="B13290" t="str">
            <v>BLLM 62, BO. SAN LEONARDO (PTM)</v>
          </cell>
          <cell r="H13290">
            <v>1721479.9750000001</v>
          </cell>
          <cell r="I13290">
            <v>485520.25</v>
          </cell>
        </row>
        <row r="13291">
          <cell r="B13291" t="str">
            <v>BLLM 62, CAD 185</v>
          </cell>
          <cell r="H13291">
            <v>1745355.1438</v>
          </cell>
          <cell r="I13291">
            <v>554813.91410000005</v>
          </cell>
        </row>
        <row r="13292">
          <cell r="B13292" t="str">
            <v>BLLM 62, CAD 185 (PTM)</v>
          </cell>
          <cell r="H13292">
            <v>1745355.1440000001</v>
          </cell>
          <cell r="I13292">
            <v>554813.91399999999</v>
          </cell>
        </row>
        <row r="13293">
          <cell r="B13293" t="str">
            <v>BLLM 62, CAD 196</v>
          </cell>
          <cell r="H13293">
            <v>1687216.83</v>
          </cell>
          <cell r="I13293">
            <v>507564.58</v>
          </cell>
        </row>
        <row r="13294">
          <cell r="B13294" t="str">
            <v>BLLM 62, CAD 268</v>
          </cell>
          <cell r="H13294">
            <v>1652175.4202000001</v>
          </cell>
          <cell r="I13294">
            <v>444011.08480000001</v>
          </cell>
        </row>
        <row r="13295">
          <cell r="B13295" t="str">
            <v>BLLM 62, CAD 268 (PTM)</v>
          </cell>
          <cell r="H13295">
            <v>1652175.42</v>
          </cell>
          <cell r="I13295">
            <v>444011.08500000002</v>
          </cell>
        </row>
        <row r="13296">
          <cell r="B13296" t="str">
            <v>BLLM 62, CAD 269</v>
          </cell>
          <cell r="H13296">
            <v>1708386.4689</v>
          </cell>
          <cell r="I13296">
            <v>510595.42670000001</v>
          </cell>
        </row>
        <row r="13297">
          <cell r="B13297" t="str">
            <v>BLLM 62, CAD 269 (PTM)</v>
          </cell>
          <cell r="H13297">
            <v>1708386.469</v>
          </cell>
          <cell r="I13297">
            <v>510595.42700000003</v>
          </cell>
        </row>
        <row r="13298">
          <cell r="B13298" t="str">
            <v>BLLM 62, CAD 274</v>
          </cell>
          <cell r="H13298">
            <v>1707874.7635999999</v>
          </cell>
          <cell r="I13298">
            <v>443631.77169999998</v>
          </cell>
        </row>
        <row r="13299">
          <cell r="B13299" t="str">
            <v>BLLM 62, CAD 274 (PTM)</v>
          </cell>
          <cell r="H13299">
            <v>1707874.764</v>
          </cell>
          <cell r="I13299">
            <v>443631.772</v>
          </cell>
        </row>
        <row r="13300">
          <cell r="B13300" t="str">
            <v>BLLM 62, CAD 348</v>
          </cell>
          <cell r="H13300">
            <v>1687216.83</v>
          </cell>
          <cell r="I13300">
            <v>507564.58</v>
          </cell>
        </row>
        <row r="13301">
          <cell r="B13301" t="str">
            <v>BLLM 62, PB-03-0001</v>
          </cell>
          <cell r="H13301">
            <v>1721468.213</v>
          </cell>
          <cell r="I13301">
            <v>526467.38729999994</v>
          </cell>
        </row>
        <row r="13302">
          <cell r="B13302" t="str">
            <v>BLLM 62, PB-03-0001 (PTM)</v>
          </cell>
          <cell r="H13302">
            <v>1721468.213</v>
          </cell>
          <cell r="I13302">
            <v>526467.38699999999</v>
          </cell>
        </row>
        <row r="13303">
          <cell r="B13303" t="str">
            <v>BLLM 63</v>
          </cell>
          <cell r="H13303">
            <v>0</v>
          </cell>
          <cell r="I13303">
            <v>0</v>
          </cell>
        </row>
        <row r="13304">
          <cell r="B13304" t="str">
            <v>BLLM 63</v>
          </cell>
          <cell r="H13304">
            <v>0</v>
          </cell>
          <cell r="I13304">
            <v>0</v>
          </cell>
        </row>
        <row r="13305">
          <cell r="B13305" t="str">
            <v>BLLM 63</v>
          </cell>
          <cell r="H13305">
            <v>0</v>
          </cell>
          <cell r="I13305">
            <v>0</v>
          </cell>
        </row>
        <row r="13306">
          <cell r="B13306" t="str">
            <v>BLLM 63, CAD 268</v>
          </cell>
          <cell r="H13306">
            <v>1649605.2045</v>
          </cell>
          <cell r="I13306">
            <v>438425.27549999999</v>
          </cell>
        </row>
        <row r="13307">
          <cell r="B13307" t="str">
            <v>BLLM 63, CAD 268 (PTM)</v>
          </cell>
          <cell r="H13307">
            <v>1649605.2050000001</v>
          </cell>
          <cell r="I13307">
            <v>438425.27600000001</v>
          </cell>
        </row>
        <row r="13308">
          <cell r="B13308" t="str">
            <v>BLLM 63, CAD 269</v>
          </cell>
          <cell r="H13308">
            <v>1709342.1939999999</v>
          </cell>
          <cell r="I13308">
            <v>509512.64539999998</v>
          </cell>
        </row>
        <row r="13309">
          <cell r="B13309" t="str">
            <v>BLLM 63, CAD 269 (PTM)</v>
          </cell>
          <cell r="H13309">
            <v>1709342.1939999999</v>
          </cell>
          <cell r="I13309">
            <v>509512.64500000002</v>
          </cell>
        </row>
        <row r="13310">
          <cell r="B13310" t="str">
            <v>BLLM 63, CAD 274</v>
          </cell>
          <cell r="H13310">
            <v>1717792.4941</v>
          </cell>
          <cell r="I13310">
            <v>444177.76010000001</v>
          </cell>
        </row>
        <row r="13311">
          <cell r="B13311" t="str">
            <v>BLLM 63, CAD 274 (PTM)</v>
          </cell>
          <cell r="H13311">
            <v>1717792.4939999999</v>
          </cell>
          <cell r="I13311">
            <v>444177.76</v>
          </cell>
        </row>
        <row r="13312">
          <cell r="B13312" t="str">
            <v>BLLM 63, CAD 348</v>
          </cell>
          <cell r="H13312">
            <v>1687378.68</v>
          </cell>
          <cell r="I13312">
            <v>507640.91</v>
          </cell>
        </row>
        <row r="13313">
          <cell r="B13313" t="str">
            <v>BLLM 63, PB-03-0001</v>
          </cell>
          <cell r="H13313">
            <v>1722423.1939000001</v>
          </cell>
          <cell r="I13313">
            <v>525383.93940000003</v>
          </cell>
        </row>
        <row r="13314">
          <cell r="B13314" t="str">
            <v>BLLM 63, POLILO QUEZON PLS 136</v>
          </cell>
          <cell r="H13314">
            <v>0</v>
          </cell>
          <cell r="I13314">
            <v>0</v>
          </cell>
        </row>
        <row r="13315">
          <cell r="B13315" t="str">
            <v>BLLM 64</v>
          </cell>
          <cell r="H13315">
            <v>0</v>
          </cell>
          <cell r="I13315">
            <v>0</v>
          </cell>
        </row>
        <row r="13316">
          <cell r="B13316" t="str">
            <v>BLLM 64</v>
          </cell>
          <cell r="H13316">
            <v>0</v>
          </cell>
          <cell r="I13316">
            <v>0</v>
          </cell>
        </row>
        <row r="13317">
          <cell r="B13317" t="str">
            <v>BLLM 64, CAD 185</v>
          </cell>
          <cell r="H13317">
            <v>1731306.3718000001</v>
          </cell>
          <cell r="I13317">
            <v>549596.79319999996</v>
          </cell>
        </row>
        <row r="13318">
          <cell r="B13318" t="str">
            <v>BLLM 64, CAD 268</v>
          </cell>
          <cell r="H13318">
            <v>1649741.7542000001</v>
          </cell>
          <cell r="I13318">
            <v>438429.53710000002</v>
          </cell>
        </row>
        <row r="13319">
          <cell r="B13319" t="str">
            <v>BLLM 64, CAD 268 (PTM)</v>
          </cell>
          <cell r="H13319">
            <v>1649741.754</v>
          </cell>
          <cell r="I13319">
            <v>438429.53700000001</v>
          </cell>
        </row>
        <row r="13320">
          <cell r="B13320" t="str">
            <v>BLLM 64, CAD 269</v>
          </cell>
          <cell r="H13320">
            <v>1709394.3012000001</v>
          </cell>
          <cell r="I13320">
            <v>509747.86920000002</v>
          </cell>
        </row>
        <row r="13321">
          <cell r="B13321" t="str">
            <v>BLLM 64, CAD 269 (PTM)</v>
          </cell>
          <cell r="H13321">
            <v>1709394.301</v>
          </cell>
          <cell r="I13321">
            <v>509747.86900000001</v>
          </cell>
        </row>
        <row r="13322">
          <cell r="B13322" t="str">
            <v>BLLM 64, CAD 274</v>
          </cell>
          <cell r="H13322">
            <v>1715900.2268000001</v>
          </cell>
          <cell r="I13322">
            <v>444763.99099999998</v>
          </cell>
        </row>
        <row r="13323">
          <cell r="B13323" t="str">
            <v>BLLM 64, CAD 274 (PTM)</v>
          </cell>
          <cell r="H13323">
            <v>1715900.227</v>
          </cell>
          <cell r="I13323">
            <v>444763.99099999998</v>
          </cell>
        </row>
        <row r="13324">
          <cell r="B13324" t="str">
            <v>BLLM 64, CAD 348</v>
          </cell>
          <cell r="H13324">
            <v>1685360.77</v>
          </cell>
          <cell r="I13324">
            <v>514325.41</v>
          </cell>
        </row>
        <row r="13325">
          <cell r="B13325" t="str">
            <v>BLLM 64, PB-03-0001</v>
          </cell>
          <cell r="H13325">
            <v>1722475.4638</v>
          </cell>
          <cell r="I13325">
            <v>525619.12879999995</v>
          </cell>
        </row>
        <row r="13326">
          <cell r="B13326" t="str">
            <v>BLLM 64, POLILO QUEZON PLS 136</v>
          </cell>
          <cell r="H13326">
            <v>0</v>
          </cell>
          <cell r="I13326">
            <v>0</v>
          </cell>
        </row>
        <row r="13327">
          <cell r="B13327" t="str">
            <v>BLLM 64, TARLAC CAD</v>
          </cell>
          <cell r="H13327">
            <v>1715900.227</v>
          </cell>
          <cell r="I13327">
            <v>444763.99099999998</v>
          </cell>
        </row>
        <row r="13328">
          <cell r="B13328" t="str">
            <v>BLLM 65</v>
          </cell>
          <cell r="H13328">
            <v>0</v>
          </cell>
          <cell r="I13328">
            <v>0</v>
          </cell>
        </row>
        <row r="13329">
          <cell r="B13329" t="str">
            <v>BLLM 65</v>
          </cell>
          <cell r="H13329">
            <v>0</v>
          </cell>
          <cell r="I13329">
            <v>0</v>
          </cell>
        </row>
        <row r="13330">
          <cell r="B13330" t="str">
            <v>BLLM 65, CAD 185</v>
          </cell>
          <cell r="H13330">
            <v>1731205.4362000001</v>
          </cell>
          <cell r="I13330">
            <v>547111.14370000002</v>
          </cell>
        </row>
        <row r="13331">
          <cell r="B13331" t="str">
            <v>BLLM 65, CAD 268</v>
          </cell>
          <cell r="H13331">
            <v>1647910.7028999999</v>
          </cell>
          <cell r="I13331">
            <v>436648.38709999999</v>
          </cell>
        </row>
        <row r="13332">
          <cell r="B13332" t="str">
            <v>BLLM 65, CAD 268 (PTM)</v>
          </cell>
          <cell r="H13332">
            <v>1647910.703</v>
          </cell>
          <cell r="I13332">
            <v>436648.38699999999</v>
          </cell>
        </row>
        <row r="13333">
          <cell r="B13333" t="str">
            <v>BLLM 65, CAD 269</v>
          </cell>
          <cell r="H13333">
            <v>1711128.2575000001</v>
          </cell>
          <cell r="I13333">
            <v>509805.40330000001</v>
          </cell>
        </row>
        <row r="13334">
          <cell r="B13334" t="str">
            <v>BLLM 65, CAD 269 (PTM)</v>
          </cell>
          <cell r="H13334">
            <v>1711128.2579999999</v>
          </cell>
          <cell r="I13334">
            <v>509805.40299999999</v>
          </cell>
        </row>
        <row r="13335">
          <cell r="B13335" t="str">
            <v>BLLM 65, CAD 274</v>
          </cell>
          <cell r="H13335">
            <v>1716056.4031</v>
          </cell>
          <cell r="I13335">
            <v>444920.18</v>
          </cell>
        </row>
        <row r="13336">
          <cell r="B13336" t="str">
            <v>BLLM 65, CAD 274 (PTM)</v>
          </cell>
          <cell r="H13336">
            <v>1716056.4029999999</v>
          </cell>
          <cell r="I13336">
            <v>444920.18</v>
          </cell>
        </row>
        <row r="13337">
          <cell r="B13337" t="str">
            <v>BLLM 65, CAD 335</v>
          </cell>
          <cell r="H13337">
            <v>1645987.02</v>
          </cell>
          <cell r="I13337">
            <v>486098.92</v>
          </cell>
        </row>
        <row r="13338">
          <cell r="B13338" t="str">
            <v>BLLM 65, GSS-04-000054</v>
          </cell>
          <cell r="H13338">
            <v>0</v>
          </cell>
          <cell r="I13338">
            <v>0</v>
          </cell>
        </row>
        <row r="13339">
          <cell r="B13339" t="str">
            <v>BLLM 65, PB-03-0001</v>
          </cell>
          <cell r="H13339">
            <v>1724453.4589</v>
          </cell>
          <cell r="I13339">
            <v>525686.7513</v>
          </cell>
        </row>
        <row r="13340">
          <cell r="B13340" t="str">
            <v>BLLM 65, POLILO QUEZON PLS 136</v>
          </cell>
          <cell r="H13340">
            <v>0</v>
          </cell>
          <cell r="I13340">
            <v>0</v>
          </cell>
        </row>
        <row r="13341">
          <cell r="B13341" t="str">
            <v>BLLM 66</v>
          </cell>
          <cell r="H13341">
            <v>0</v>
          </cell>
          <cell r="I13341">
            <v>0</v>
          </cell>
        </row>
        <row r="13342">
          <cell r="B13342" t="str">
            <v>BLLM 66</v>
          </cell>
          <cell r="H13342">
            <v>0</v>
          </cell>
          <cell r="I13342">
            <v>0</v>
          </cell>
        </row>
        <row r="13343">
          <cell r="B13343" t="str">
            <v>BLLM 66</v>
          </cell>
          <cell r="H13343">
            <v>0</v>
          </cell>
          <cell r="I13343">
            <v>0</v>
          </cell>
        </row>
        <row r="13344">
          <cell r="B13344" t="str">
            <v>BLLM 66, CAD 185</v>
          </cell>
          <cell r="H13344">
            <v>1731339.5337</v>
          </cell>
          <cell r="I13344">
            <v>547510.61300000001</v>
          </cell>
        </row>
        <row r="13345">
          <cell r="B13345" t="str">
            <v>BLLM 66, CAD 268</v>
          </cell>
          <cell r="H13345">
            <v>1647747.4504</v>
          </cell>
          <cell r="I13345">
            <v>436621.92849999998</v>
          </cell>
        </row>
        <row r="13346">
          <cell r="B13346" t="str">
            <v>BLLM 66, CAD 268 (PTM)</v>
          </cell>
          <cell r="H13346">
            <v>1647747.45</v>
          </cell>
          <cell r="I13346">
            <v>436621.929</v>
          </cell>
        </row>
        <row r="13347">
          <cell r="B13347" t="str">
            <v>BLLM 66, CAD 269</v>
          </cell>
          <cell r="H13347">
            <v>1711372.2419</v>
          </cell>
          <cell r="I13347">
            <v>509816.85550000001</v>
          </cell>
        </row>
        <row r="13348">
          <cell r="B13348" t="str">
            <v>BLLM 66, CAD 269 (PTM)</v>
          </cell>
          <cell r="H13348">
            <v>1711372.2420000001</v>
          </cell>
          <cell r="I13348">
            <v>509816.85600000003</v>
          </cell>
        </row>
        <row r="13349">
          <cell r="B13349" t="str">
            <v>BLLM 66, CAD 274</v>
          </cell>
          <cell r="H13349">
            <v>1711487.1077000001</v>
          </cell>
          <cell r="I13349">
            <v>441275.12400000001</v>
          </cell>
        </row>
        <row r="13350">
          <cell r="B13350" t="str">
            <v>BLLM 66, CAD 274 (PTM)</v>
          </cell>
          <cell r="H13350">
            <v>1711487.108</v>
          </cell>
          <cell r="I13350">
            <v>441275.12400000001</v>
          </cell>
        </row>
        <row r="13351">
          <cell r="B13351" t="str">
            <v>BLLM 66, CAD 335</v>
          </cell>
          <cell r="H13351">
            <v>1645906.24</v>
          </cell>
          <cell r="I13351">
            <v>485604.63</v>
          </cell>
        </row>
        <row r="13352">
          <cell r="B13352" t="str">
            <v>BLLM 66, MUN. OF QUEZON</v>
          </cell>
          <cell r="H13352">
            <v>1719749.976</v>
          </cell>
          <cell r="I13352">
            <v>480213.5</v>
          </cell>
        </row>
        <row r="13353">
          <cell r="B13353" t="str">
            <v>BLLM 66, MUN. OF QUEZON (PTM)</v>
          </cell>
          <cell r="H13353">
            <v>1719749.976</v>
          </cell>
          <cell r="I13353">
            <v>480213.5</v>
          </cell>
        </row>
        <row r="13354">
          <cell r="B13354" t="str">
            <v>BLLM 66, POLILO QUEZON PLS 136</v>
          </cell>
          <cell r="H13354">
            <v>0</v>
          </cell>
          <cell r="I13354">
            <v>0</v>
          </cell>
        </row>
        <row r="13355">
          <cell r="B13355" t="str">
            <v>BLLM 67</v>
          </cell>
          <cell r="H13355">
            <v>0</v>
          </cell>
          <cell r="I13355">
            <v>0</v>
          </cell>
        </row>
        <row r="13356">
          <cell r="B13356" t="str">
            <v>BLLM 67</v>
          </cell>
          <cell r="H13356">
            <v>0</v>
          </cell>
          <cell r="I13356">
            <v>0</v>
          </cell>
        </row>
        <row r="13357">
          <cell r="B13357" t="str">
            <v>BLLM 67, CAD 185</v>
          </cell>
          <cell r="H13357">
            <v>1730999.5386000001</v>
          </cell>
          <cell r="I13357">
            <v>551034.20860000001</v>
          </cell>
        </row>
        <row r="13358">
          <cell r="B13358" t="str">
            <v>BLLM 67, CAD 269</v>
          </cell>
          <cell r="H13358">
            <v>1708767.4750000001</v>
          </cell>
          <cell r="I13358">
            <v>511987.52100000001</v>
          </cell>
        </row>
        <row r="13359">
          <cell r="B13359" t="str">
            <v>BLLM 67, CAD 269 (PTM)</v>
          </cell>
          <cell r="H13359">
            <v>1708767.4750000001</v>
          </cell>
          <cell r="I13359">
            <v>511987.52100000001</v>
          </cell>
        </row>
        <row r="13360">
          <cell r="B13360" t="str">
            <v>BLLM 67, CAD 274</v>
          </cell>
          <cell r="H13360">
            <v>1711216.9480000001</v>
          </cell>
          <cell r="I13360">
            <v>441422.68300000002</v>
          </cell>
        </row>
        <row r="13361">
          <cell r="B13361" t="str">
            <v>BLLM 67, CAD 274 (PTM)</v>
          </cell>
          <cell r="H13361">
            <v>1711216.9480000001</v>
          </cell>
          <cell r="I13361">
            <v>441422.68300000002</v>
          </cell>
        </row>
        <row r="13362">
          <cell r="B13362" t="str">
            <v>BLLM 67, MUN. OF QUEZON</v>
          </cell>
          <cell r="H13362">
            <v>1719874.6370000001</v>
          </cell>
          <cell r="I13362">
            <v>480136.16100000002</v>
          </cell>
        </row>
        <row r="13363">
          <cell r="B13363" t="str">
            <v>BLLM 67, MUN. OF QUEZON (PTM)</v>
          </cell>
          <cell r="H13363">
            <v>1719874.6370000001</v>
          </cell>
          <cell r="I13363">
            <v>480136.16100000002</v>
          </cell>
        </row>
        <row r="13364">
          <cell r="B13364" t="str">
            <v>BLLM 67, PB-03-0001</v>
          </cell>
          <cell r="H13364">
            <v>1721850.1813000001</v>
          </cell>
          <cell r="I13364">
            <v>527859.22950000002</v>
          </cell>
        </row>
        <row r="13365">
          <cell r="B13365" t="str">
            <v>BLLM 67, PB-03-0001 (PTM)</v>
          </cell>
          <cell r="H13365">
            <v>1721850.1810000001</v>
          </cell>
          <cell r="I13365">
            <v>527859.23</v>
          </cell>
        </row>
        <row r="13366">
          <cell r="B13366" t="str">
            <v>BLLM 67, POLILO QUEZON PLS 136</v>
          </cell>
          <cell r="H13366">
            <v>0</v>
          </cell>
          <cell r="I13366">
            <v>0</v>
          </cell>
        </row>
        <row r="13367">
          <cell r="B13367" t="str">
            <v>BLLM 68</v>
          </cell>
          <cell r="H13367">
            <v>0</v>
          </cell>
          <cell r="I13367">
            <v>0</v>
          </cell>
        </row>
        <row r="13368">
          <cell r="B13368" t="str">
            <v>BLLM 68</v>
          </cell>
          <cell r="H13368">
            <v>0</v>
          </cell>
          <cell r="I13368">
            <v>0</v>
          </cell>
        </row>
        <row r="13369">
          <cell r="B13369" t="str">
            <v>BLLM 68, CAD 185</v>
          </cell>
          <cell r="H13369">
            <v>1731115.1414000001</v>
          </cell>
          <cell r="I13369">
            <v>551035.64430000004</v>
          </cell>
        </row>
        <row r="13370">
          <cell r="B13370" t="str">
            <v>BLLM 68, CAD 269</v>
          </cell>
          <cell r="H13370">
            <v>1708179.5663999999</v>
          </cell>
          <cell r="I13370">
            <v>512148.15830000001</v>
          </cell>
        </row>
        <row r="13371">
          <cell r="B13371" t="str">
            <v>BLLM 68, CAD 269 (PTM)</v>
          </cell>
          <cell r="H13371">
            <v>1708179.5660000001</v>
          </cell>
          <cell r="I13371">
            <v>512148.158</v>
          </cell>
        </row>
        <row r="13372">
          <cell r="B13372" t="str">
            <v>BLLM 68, CAD 274</v>
          </cell>
          <cell r="H13372">
            <v>1714041.0877</v>
          </cell>
          <cell r="I13372">
            <v>445029.6789</v>
          </cell>
        </row>
        <row r="13373">
          <cell r="B13373" t="str">
            <v>BLLM 68, CAD 274 (PTM)</v>
          </cell>
          <cell r="H13373">
            <v>1714041.088</v>
          </cell>
          <cell r="I13373">
            <v>445029.679</v>
          </cell>
        </row>
        <row r="13374">
          <cell r="B13374" t="str">
            <v>BLLM 68, CAD 335</v>
          </cell>
          <cell r="H13374">
            <v>1645296.52</v>
          </cell>
          <cell r="I13374">
            <v>484902.61</v>
          </cell>
        </row>
        <row r="13375">
          <cell r="B13375" t="str">
            <v>BLLM 68, POLILO QUEZON PLS 136</v>
          </cell>
          <cell r="H13375">
            <v>0</v>
          </cell>
          <cell r="I13375">
            <v>0</v>
          </cell>
        </row>
        <row r="13376">
          <cell r="B13376" t="str">
            <v>BLLM 69</v>
          </cell>
          <cell r="H13376">
            <v>0</v>
          </cell>
          <cell r="I13376">
            <v>0</v>
          </cell>
        </row>
        <row r="13377">
          <cell r="B13377" t="str">
            <v>BLLM 69</v>
          </cell>
          <cell r="H13377">
            <v>0</v>
          </cell>
          <cell r="I13377">
            <v>0</v>
          </cell>
        </row>
        <row r="13378">
          <cell r="B13378" t="str">
            <v>BLLM 69, CAD 185</v>
          </cell>
          <cell r="H13378">
            <v>1732644.1307000001</v>
          </cell>
          <cell r="I13378">
            <v>547492.14919999999</v>
          </cell>
        </row>
        <row r="13379">
          <cell r="B13379" t="str">
            <v>BLLM 69, CAD 269</v>
          </cell>
          <cell r="H13379">
            <v>1707085.0825</v>
          </cell>
          <cell r="I13379">
            <v>514122.3652</v>
          </cell>
        </row>
        <row r="13380">
          <cell r="B13380" t="str">
            <v>BLLM 69, CAD 269 (PTM)</v>
          </cell>
          <cell r="H13380">
            <v>1707085.0830000001</v>
          </cell>
          <cell r="I13380">
            <v>514122.36499999999</v>
          </cell>
        </row>
        <row r="13381">
          <cell r="B13381" t="str">
            <v>BLLM 69, CAD 273</v>
          </cell>
          <cell r="H13381">
            <v>1650916.7548</v>
          </cell>
          <cell r="I13381">
            <v>454198.55310000002</v>
          </cell>
        </row>
        <row r="13382">
          <cell r="B13382" t="str">
            <v>BLLM 69, CAD 273 (PTM)</v>
          </cell>
          <cell r="H13382">
            <v>1650916.7549999999</v>
          </cell>
          <cell r="I13382">
            <v>454198.55300000001</v>
          </cell>
        </row>
        <row r="13383">
          <cell r="B13383" t="str">
            <v>BLLM 69, CAD 274</v>
          </cell>
          <cell r="H13383">
            <v>1713997.4772000001</v>
          </cell>
          <cell r="I13383">
            <v>445232.86259999999</v>
          </cell>
        </row>
        <row r="13384">
          <cell r="B13384" t="str">
            <v>BLLM 69, CAD 274 (PTM)</v>
          </cell>
          <cell r="H13384">
            <v>1713997.477</v>
          </cell>
          <cell r="I13384">
            <v>445232.86300000001</v>
          </cell>
        </row>
        <row r="13385">
          <cell r="B13385" t="str">
            <v>BLLM 69, CAD 335</v>
          </cell>
          <cell r="H13385">
            <v>1645227.17</v>
          </cell>
          <cell r="I13385">
            <v>485099.8</v>
          </cell>
        </row>
        <row r="13386">
          <cell r="B13386" t="str">
            <v>BLLM 69, POLILO QUEZON PLS 136</v>
          </cell>
          <cell r="H13386">
            <v>0</v>
          </cell>
          <cell r="I13386">
            <v>0</v>
          </cell>
        </row>
        <row r="13387">
          <cell r="B13387" t="str">
            <v>BLLM 7</v>
          </cell>
          <cell r="H13387">
            <v>0</v>
          </cell>
          <cell r="I13387">
            <v>0</v>
          </cell>
        </row>
        <row r="13388">
          <cell r="B13388" t="str">
            <v>BLLM 7</v>
          </cell>
          <cell r="H13388">
            <v>0</v>
          </cell>
          <cell r="I13388">
            <v>0</v>
          </cell>
        </row>
        <row r="13389">
          <cell r="B13389" t="str">
            <v>BLLM 7</v>
          </cell>
          <cell r="H13389">
            <v>0</v>
          </cell>
          <cell r="I13389">
            <v>0</v>
          </cell>
        </row>
        <row r="13390">
          <cell r="B13390" t="str">
            <v>BLLM 7-A</v>
          </cell>
          <cell r="H13390">
            <v>0</v>
          </cell>
          <cell r="I13390">
            <v>0</v>
          </cell>
        </row>
        <row r="13391">
          <cell r="B13391" t="str">
            <v>BLLM 7-A</v>
          </cell>
          <cell r="H13391">
            <v>0</v>
          </cell>
          <cell r="I13391">
            <v>0</v>
          </cell>
        </row>
        <row r="13392">
          <cell r="B13392" t="str">
            <v>BLLM 7, CAD 101</v>
          </cell>
          <cell r="H13392">
            <v>1624975.9561999999</v>
          </cell>
          <cell r="I13392">
            <v>449099.29989999998</v>
          </cell>
        </row>
        <row r="13393">
          <cell r="B13393" t="str">
            <v>BLLM 7, CAD 101 (PTM)</v>
          </cell>
          <cell r="H13393">
            <v>1624975.956</v>
          </cell>
          <cell r="I13393">
            <v>449099.3</v>
          </cell>
        </row>
        <row r="13394">
          <cell r="B13394" t="str">
            <v>BLLM 7, CAD 116</v>
          </cell>
          <cell r="H13394">
            <v>1656136.3913</v>
          </cell>
          <cell r="I13394">
            <v>401510.36369999999</v>
          </cell>
        </row>
        <row r="13395">
          <cell r="B13395" t="str">
            <v>BLLM 7, CAD 116 (PTM)</v>
          </cell>
          <cell r="H13395">
            <v>1656136.392</v>
          </cell>
          <cell r="I13395">
            <v>401510.364</v>
          </cell>
        </row>
        <row r="13396">
          <cell r="B13396" t="str">
            <v>BLLM 7, CAD 120</v>
          </cell>
          <cell r="H13396">
            <v>1740986.2919999999</v>
          </cell>
          <cell r="I13396">
            <v>455817.88299999997</v>
          </cell>
        </row>
        <row r="13397">
          <cell r="B13397" t="str">
            <v>BLLM 7, CAD 120 (PTM)</v>
          </cell>
          <cell r="H13397">
            <v>1740986.2919999999</v>
          </cell>
          <cell r="I13397">
            <v>455817.88299999997</v>
          </cell>
        </row>
        <row r="13398">
          <cell r="B13398" t="str">
            <v>BLLM 7, CAD 122</v>
          </cell>
          <cell r="H13398">
            <v>1631279.909</v>
          </cell>
          <cell r="I13398">
            <v>446418.125</v>
          </cell>
        </row>
        <row r="13399">
          <cell r="B13399" t="str">
            <v>BLLM 7, CAD 122 (PTM)</v>
          </cell>
          <cell r="H13399">
            <v>1631279.909</v>
          </cell>
          <cell r="I13399">
            <v>446418.125</v>
          </cell>
        </row>
        <row r="13400">
          <cell r="B13400" t="str">
            <v>BLLM 7, CAD 1225-D</v>
          </cell>
          <cell r="H13400">
            <v>1750359.1129000001</v>
          </cell>
          <cell r="I13400">
            <v>456840.10230000003</v>
          </cell>
        </row>
        <row r="13401">
          <cell r="B13401" t="str">
            <v>BLLM 7, CAD 1226-D</v>
          </cell>
          <cell r="H13401">
            <v>1642907.92</v>
          </cell>
          <cell r="I13401">
            <v>426940.21399999998</v>
          </cell>
        </row>
        <row r="13402">
          <cell r="B13402" t="str">
            <v>BLLM 7, CAD 136</v>
          </cell>
          <cell r="H13402">
            <v>1736335.8134000001</v>
          </cell>
          <cell r="I13402">
            <v>439270.41729999997</v>
          </cell>
        </row>
        <row r="13403">
          <cell r="B13403" t="str">
            <v>BLLM 7, CAD 136 (PTM)</v>
          </cell>
          <cell r="H13403">
            <v>1736335.8130000001</v>
          </cell>
          <cell r="I13403">
            <v>439270.41700000002</v>
          </cell>
        </row>
        <row r="13404">
          <cell r="B13404" t="str">
            <v>BLLM 7, CAD 137</v>
          </cell>
          <cell r="H13404">
            <v>1730646.9735999999</v>
          </cell>
          <cell r="I13404">
            <v>508901.26770000003</v>
          </cell>
        </row>
        <row r="13405">
          <cell r="B13405" t="str">
            <v>BLLM 7, CAD 137 (PTM)</v>
          </cell>
          <cell r="H13405">
            <v>1730646.9739999999</v>
          </cell>
          <cell r="I13405">
            <v>508901.26799999998</v>
          </cell>
        </row>
        <row r="13406">
          <cell r="B13406" t="str">
            <v>BLLM 7, CAD 144</v>
          </cell>
          <cell r="H13406">
            <v>1756776.06</v>
          </cell>
          <cell r="I13406">
            <v>491057.147</v>
          </cell>
        </row>
        <row r="13407">
          <cell r="B13407" t="str">
            <v>BLLM 7, CAD 144 (PTM)</v>
          </cell>
          <cell r="H13407">
            <v>1756776.06</v>
          </cell>
          <cell r="I13407">
            <v>491057.147</v>
          </cell>
        </row>
        <row r="13408">
          <cell r="B13408" t="str">
            <v>BLLM 7, CAD 145</v>
          </cell>
          <cell r="H13408">
            <v>1637341.6554</v>
          </cell>
          <cell r="I13408">
            <v>447377.37939999998</v>
          </cell>
        </row>
        <row r="13409">
          <cell r="B13409" t="str">
            <v>BLLM 7, CAD 145 (PTM)</v>
          </cell>
          <cell r="H13409">
            <v>1637341.655</v>
          </cell>
          <cell r="I13409">
            <v>447377.37900000002</v>
          </cell>
        </row>
        <row r="13410">
          <cell r="B13410" t="str">
            <v>BLLM 7, CAD 150</v>
          </cell>
          <cell r="H13410">
            <v>1656023.9546999999</v>
          </cell>
          <cell r="I13410">
            <v>476962.27350000001</v>
          </cell>
        </row>
        <row r="13411">
          <cell r="B13411" t="str">
            <v>BLLM 7, CAD 150 (PTM)</v>
          </cell>
          <cell r="H13411">
            <v>1656023.9550000001</v>
          </cell>
          <cell r="I13411">
            <v>476962.27399999998</v>
          </cell>
        </row>
        <row r="13412">
          <cell r="B13412" t="str">
            <v>BLLM 7, CAD 156</v>
          </cell>
          <cell r="H13412">
            <v>1666379.5236</v>
          </cell>
          <cell r="I13412">
            <v>449767.36930000002</v>
          </cell>
        </row>
        <row r="13413">
          <cell r="B13413" t="str">
            <v>BLLM 7, CAD 156 (PTM)</v>
          </cell>
          <cell r="H13413">
            <v>1666379.524</v>
          </cell>
          <cell r="I13413">
            <v>449767.36930000002</v>
          </cell>
        </row>
        <row r="13414">
          <cell r="B13414" t="str">
            <v>BLLM 7, CAD 162</v>
          </cell>
          <cell r="H13414">
            <v>1730165.1529999999</v>
          </cell>
          <cell r="I13414">
            <v>469957.47899999999</v>
          </cell>
        </row>
        <row r="13415">
          <cell r="B13415" t="str">
            <v>BLLM 7, CAD 162 (PTM)</v>
          </cell>
          <cell r="H13415">
            <v>1730165.1529999999</v>
          </cell>
          <cell r="I13415">
            <v>469957.47899999999</v>
          </cell>
        </row>
        <row r="13416">
          <cell r="B13416" t="str">
            <v>BLLM 7, CAD 163</v>
          </cell>
          <cell r="H13416">
            <v>1750032.9576999999</v>
          </cell>
          <cell r="I13416">
            <v>471232.56650000002</v>
          </cell>
        </row>
        <row r="13417">
          <cell r="B13417" t="str">
            <v>BLLM 7, CAD 163 (PTM)</v>
          </cell>
          <cell r="H13417">
            <v>1750032.9580000001</v>
          </cell>
          <cell r="I13417">
            <v>471232.56699999998</v>
          </cell>
        </row>
        <row r="13418">
          <cell r="B13418" t="str">
            <v>BLLM 7, CAD 183</v>
          </cell>
          <cell r="H13418">
            <v>1731867.2039000001</v>
          </cell>
          <cell r="I13418">
            <v>485918.10489999998</v>
          </cell>
        </row>
        <row r="13419">
          <cell r="B13419" t="str">
            <v>BLLM 7, CAD 183 (PTM)</v>
          </cell>
          <cell r="H13419">
            <v>1731867.2039999999</v>
          </cell>
          <cell r="I13419">
            <v>485918.10499999998</v>
          </cell>
        </row>
        <row r="13420">
          <cell r="B13420" t="str">
            <v>BLLM 7, CAD 185</v>
          </cell>
          <cell r="H13420">
            <v>1740948.327</v>
          </cell>
          <cell r="I13420">
            <v>557266.78540000005</v>
          </cell>
        </row>
        <row r="13421">
          <cell r="B13421" t="str">
            <v>BLLM 7, CAD 191</v>
          </cell>
          <cell r="H13421">
            <v>1696384.0131999999</v>
          </cell>
          <cell r="I13421">
            <v>392458.24469999998</v>
          </cell>
        </row>
        <row r="13422">
          <cell r="B13422" t="str">
            <v>BLLM 7, CAD 191 (PTM)</v>
          </cell>
          <cell r="H13422">
            <v>1696384.013</v>
          </cell>
          <cell r="I13422">
            <v>392458.245</v>
          </cell>
        </row>
        <row r="13423">
          <cell r="B13423" t="str">
            <v>BLLM 7, CAD 196</v>
          </cell>
          <cell r="H13423">
            <v>1680852.1573999999</v>
          </cell>
          <cell r="I13423">
            <v>495263.5405</v>
          </cell>
        </row>
        <row r="13424">
          <cell r="B13424" t="str">
            <v>BLLM 7, CAD 196 (PTM)</v>
          </cell>
          <cell r="H13424">
            <v>1680852.1569999999</v>
          </cell>
          <cell r="I13424">
            <v>495263.54100000003</v>
          </cell>
        </row>
        <row r="13425">
          <cell r="B13425" t="str">
            <v>BLLM 7, CAD 198</v>
          </cell>
          <cell r="H13425">
            <v>1692140.0422</v>
          </cell>
          <cell r="I13425">
            <v>480651.9632</v>
          </cell>
        </row>
        <row r="13426">
          <cell r="B13426" t="str">
            <v>BLLM 7, CAD 198 (PTM)</v>
          </cell>
          <cell r="H13426">
            <v>1692140.0419999999</v>
          </cell>
          <cell r="I13426">
            <v>480651.96299999999</v>
          </cell>
        </row>
        <row r="13427">
          <cell r="B13427" t="str">
            <v>BLLM 7, CAD 215</v>
          </cell>
          <cell r="H13427">
            <v>1653243.1107999999</v>
          </cell>
          <cell r="I13427">
            <v>485865.16100000002</v>
          </cell>
        </row>
        <row r="13428">
          <cell r="B13428" t="str">
            <v>BLLM 7, CAD 215 (PTM)</v>
          </cell>
          <cell r="H13428">
            <v>1653243.111</v>
          </cell>
          <cell r="I13428">
            <v>485865.16100000002</v>
          </cell>
        </row>
        <row r="13429">
          <cell r="B13429" t="str">
            <v>BLLM 7, CAD 224</v>
          </cell>
          <cell r="H13429">
            <v>1690100.7169999999</v>
          </cell>
          <cell r="I13429">
            <v>488027.41879999998</v>
          </cell>
        </row>
        <row r="13430">
          <cell r="B13430" t="str">
            <v>BLLM 7, CAD 224 (PTM)</v>
          </cell>
          <cell r="H13430">
            <v>1690100.7169999999</v>
          </cell>
          <cell r="I13430">
            <v>488027.41899999999</v>
          </cell>
        </row>
        <row r="13431">
          <cell r="B13431" t="str">
            <v>BLLM 7, CAD 225</v>
          </cell>
          <cell r="H13431">
            <v>1694925.2319</v>
          </cell>
          <cell r="I13431">
            <v>497866.22730000003</v>
          </cell>
        </row>
        <row r="13432">
          <cell r="B13432" t="str">
            <v>BLLM 7, CAD 225 (PTM)</v>
          </cell>
          <cell r="H13432">
            <v>1694925.2320000001</v>
          </cell>
          <cell r="I13432">
            <v>497866.22700000001</v>
          </cell>
        </row>
        <row r="13433">
          <cell r="B13433" t="str">
            <v>BLLM 7, CAD 226</v>
          </cell>
          <cell r="H13433">
            <v>1699336.6938</v>
          </cell>
          <cell r="I13433">
            <v>501149.8541</v>
          </cell>
        </row>
        <row r="13434">
          <cell r="B13434" t="str">
            <v>BLLM 7, CAD 226 (PTM)</v>
          </cell>
          <cell r="H13434">
            <v>1699336.6939999999</v>
          </cell>
          <cell r="I13434">
            <v>501149.85399999999</v>
          </cell>
        </row>
        <row r="13435">
          <cell r="B13435" t="str">
            <v>BLLM 7, CAD 226-D</v>
          </cell>
          <cell r="H13435">
            <v>1696783.1040000001</v>
          </cell>
          <cell r="I13435">
            <v>513794.56199999998</v>
          </cell>
        </row>
        <row r="13436">
          <cell r="B13436" t="str">
            <v>BLLM 7, CAD 230</v>
          </cell>
          <cell r="H13436">
            <v>1686472.071</v>
          </cell>
          <cell r="I13436">
            <v>486602.96189999999</v>
          </cell>
        </row>
        <row r="13437">
          <cell r="B13437" t="str">
            <v>BLLM 7, CAD 230 (PTM)</v>
          </cell>
          <cell r="H13437">
            <v>1686472.071</v>
          </cell>
          <cell r="I13437">
            <v>486602.962</v>
          </cell>
        </row>
        <row r="13438">
          <cell r="B13438" t="str">
            <v>BLLM 7, CAD 231</v>
          </cell>
          <cell r="H13438">
            <v>1675621.3477</v>
          </cell>
          <cell r="I13438">
            <v>480194.03409999999</v>
          </cell>
        </row>
        <row r="13439">
          <cell r="B13439" t="str">
            <v>BLLM 7, CAD 231 (PTM)</v>
          </cell>
          <cell r="H13439">
            <v>1675621.348</v>
          </cell>
          <cell r="I13439">
            <v>480194.03399999999</v>
          </cell>
        </row>
        <row r="13440">
          <cell r="B13440" t="str">
            <v>BLLM 7, CAD 241</v>
          </cell>
          <cell r="H13440">
            <v>1614397.1566999999</v>
          </cell>
          <cell r="I13440">
            <v>452707.30160000001</v>
          </cell>
        </row>
        <row r="13441">
          <cell r="B13441" t="str">
            <v>BLLM 7, CAD 243</v>
          </cell>
          <cell r="H13441">
            <v>1598691.2472000001</v>
          </cell>
          <cell r="I13441">
            <v>455612.9976</v>
          </cell>
        </row>
        <row r="13442">
          <cell r="B13442" t="str">
            <v>BLLM 7, CAD 243 (PTM)</v>
          </cell>
          <cell r="H13442">
            <v>1598691.247</v>
          </cell>
          <cell r="I13442">
            <v>455612.99800000002</v>
          </cell>
        </row>
        <row r="13443">
          <cell r="B13443" t="str">
            <v>BLLM 7, CAD 244</v>
          </cell>
          <cell r="H13443">
            <v>1616735.6235</v>
          </cell>
          <cell r="I13443">
            <v>433670.56109999999</v>
          </cell>
        </row>
        <row r="13444">
          <cell r="B13444" t="str">
            <v>BLLM 7, CAD 244 (PTM)</v>
          </cell>
          <cell r="H13444">
            <v>1616735.6240000001</v>
          </cell>
          <cell r="I13444">
            <v>433670.56099999999</v>
          </cell>
        </row>
        <row r="13445">
          <cell r="B13445" t="str">
            <v>BLLM 7, CAD 258</v>
          </cell>
          <cell r="H13445">
            <v>1641887.3921999999</v>
          </cell>
          <cell r="I13445">
            <v>440626.30410000001</v>
          </cell>
        </row>
        <row r="13446">
          <cell r="B13446" t="str">
            <v>BLLM 7, CAD 258 (PTM)</v>
          </cell>
          <cell r="H13446">
            <v>1641887.392</v>
          </cell>
          <cell r="I13446">
            <v>440626.304</v>
          </cell>
        </row>
        <row r="13447">
          <cell r="B13447" t="str">
            <v>BLLM 7, CAD 260</v>
          </cell>
          <cell r="H13447">
            <v>1661713.3959999999</v>
          </cell>
          <cell r="I13447">
            <v>471212.65509999997</v>
          </cell>
        </row>
        <row r="13448">
          <cell r="B13448" t="str">
            <v>BLLM 7, CAD 260 (PTM)</v>
          </cell>
          <cell r="H13448">
            <v>1661713.3959999999</v>
          </cell>
          <cell r="I13448">
            <v>471212.65509999997</v>
          </cell>
        </row>
        <row r="13449">
          <cell r="B13449" t="str">
            <v>BLLM 7, CAD 262</v>
          </cell>
          <cell r="H13449">
            <v>1629206.0464999999</v>
          </cell>
          <cell r="I13449">
            <v>419683.73920000001</v>
          </cell>
        </row>
        <row r="13450">
          <cell r="B13450" t="str">
            <v>BLLM 7, CAD 262 (PTM)</v>
          </cell>
          <cell r="H13450">
            <v>1629206.051</v>
          </cell>
          <cell r="I13450">
            <v>419683.739</v>
          </cell>
        </row>
        <row r="13451">
          <cell r="B13451" t="str">
            <v>BLLM 7, CAD 268</v>
          </cell>
          <cell r="H13451">
            <v>1651866.9705000001</v>
          </cell>
          <cell r="I13451">
            <v>445367.97259999998</v>
          </cell>
        </row>
        <row r="13452">
          <cell r="B13452" t="str">
            <v>BLLM 7, CAD 268 (PTM)</v>
          </cell>
          <cell r="H13452">
            <v>1651866.9709999999</v>
          </cell>
          <cell r="I13452">
            <v>445367.973</v>
          </cell>
        </row>
        <row r="13453">
          <cell r="B13453" t="str">
            <v>BLLM 7, CAD 269</v>
          </cell>
          <cell r="H13453">
            <v>1707194.2206999999</v>
          </cell>
          <cell r="I13453">
            <v>488676.37400000001</v>
          </cell>
        </row>
        <row r="13454">
          <cell r="B13454" t="str">
            <v>BLLM 7, CAD 269 (PTM)</v>
          </cell>
          <cell r="H13454">
            <v>1707194.2209999999</v>
          </cell>
          <cell r="I13454">
            <v>488676.37400000001</v>
          </cell>
        </row>
        <row r="13455">
          <cell r="B13455" t="str">
            <v>BLLM 7, CAD 273</v>
          </cell>
          <cell r="H13455">
            <v>1655019.2186</v>
          </cell>
          <cell r="I13455">
            <v>454213.8664</v>
          </cell>
        </row>
        <row r="13456">
          <cell r="B13456" t="str">
            <v>BLLM 7, CAD 273 (PTM)</v>
          </cell>
          <cell r="H13456">
            <v>1655019.219</v>
          </cell>
          <cell r="I13456">
            <v>454213.86599999998</v>
          </cell>
        </row>
        <row r="13457">
          <cell r="B13457" t="str">
            <v>BLLM 7, CAD 274</v>
          </cell>
          <cell r="H13457">
            <v>1715023.1421999999</v>
          </cell>
          <cell r="I13457">
            <v>461785.36589999998</v>
          </cell>
        </row>
        <row r="13458">
          <cell r="B13458" t="str">
            <v>BLLM 7, CAD 274 (PTM)</v>
          </cell>
          <cell r="H13458">
            <v>1715023.142</v>
          </cell>
          <cell r="I13458">
            <v>461785.36599999998</v>
          </cell>
        </row>
        <row r="13459">
          <cell r="B13459" t="str">
            <v>BLLM 7, CAD 280</v>
          </cell>
          <cell r="H13459">
            <v>1666624.7476999999</v>
          </cell>
          <cell r="I13459">
            <v>477670.11859999999</v>
          </cell>
        </row>
        <row r="13460">
          <cell r="B13460" t="str">
            <v>BLLM 7, CAD 280 (PTM)</v>
          </cell>
          <cell r="H13460">
            <v>1666624.7479999999</v>
          </cell>
          <cell r="I13460">
            <v>477670.11859999999</v>
          </cell>
        </row>
        <row r="13461">
          <cell r="B13461" t="str">
            <v>BLLM 7, CAD 297</v>
          </cell>
          <cell r="H13461">
            <v>1632785.8041000001</v>
          </cell>
          <cell r="I13461">
            <v>475518.94160000002</v>
          </cell>
        </row>
        <row r="13462">
          <cell r="B13462" t="str">
            <v>BLLM 7, CAD 297 (PTM)</v>
          </cell>
          <cell r="H13462">
            <v>1632785.804</v>
          </cell>
          <cell r="I13462">
            <v>475518.94199999998</v>
          </cell>
        </row>
        <row r="13463">
          <cell r="B13463" t="str">
            <v>BLLM 7, CAD 303-D</v>
          </cell>
          <cell r="H13463">
            <v>1631482.2208</v>
          </cell>
          <cell r="I13463">
            <v>483519.44959999999</v>
          </cell>
        </row>
        <row r="13464">
          <cell r="B13464" t="str">
            <v>BLLM 7, CAD 303-D (PTM)</v>
          </cell>
          <cell r="H13464">
            <v>1631482.2209999999</v>
          </cell>
          <cell r="I13464">
            <v>483519.45</v>
          </cell>
        </row>
        <row r="13465">
          <cell r="B13465" t="str">
            <v>BLLM 7, CAD 304-D</v>
          </cell>
          <cell r="H13465">
            <v>1632968.0874999999</v>
          </cell>
          <cell r="I13465">
            <v>469970.56689999998</v>
          </cell>
        </row>
        <row r="13466">
          <cell r="B13466" t="str">
            <v>BLLM 7, CAD 316-D</v>
          </cell>
          <cell r="H13466">
            <v>1742579.7829</v>
          </cell>
          <cell r="I13466">
            <v>387261.9755</v>
          </cell>
        </row>
        <row r="13467">
          <cell r="B13467" t="str">
            <v>BLLM 7, CAD 316-D (PTM)</v>
          </cell>
          <cell r="H13467">
            <v>1742579.7830000001</v>
          </cell>
          <cell r="I13467">
            <v>387261.97600000002</v>
          </cell>
        </row>
        <row r="13468">
          <cell r="B13468" t="str">
            <v>BLLM 7, CAD 319-D</v>
          </cell>
          <cell r="H13468">
            <v>1655900.5419999999</v>
          </cell>
          <cell r="I13468">
            <v>491363.26500000001</v>
          </cell>
        </row>
        <row r="13469">
          <cell r="B13469" t="str">
            <v>BLLM 7, CAD 320-D</v>
          </cell>
          <cell r="H13469">
            <v>1655900.5419999999</v>
          </cell>
          <cell r="I13469">
            <v>491363.26500000001</v>
          </cell>
        </row>
        <row r="13470">
          <cell r="B13470" t="str">
            <v>BLLM 7, CAD 320-D (PTM)</v>
          </cell>
          <cell r="H13470">
            <v>1655900.5419999999</v>
          </cell>
          <cell r="I13470">
            <v>491363.26500000001</v>
          </cell>
        </row>
        <row r="13471">
          <cell r="B13471" t="str">
            <v>BLLM 7, CAD 322-D</v>
          </cell>
          <cell r="H13471">
            <v>1652466.6144000001</v>
          </cell>
          <cell r="I13471">
            <v>416870.20510000002</v>
          </cell>
        </row>
        <row r="13472">
          <cell r="B13472" t="str">
            <v>BLLM 7, CAD 344</v>
          </cell>
          <cell r="H13472">
            <v>1652899.34</v>
          </cell>
          <cell r="I13472">
            <v>496734.86</v>
          </cell>
        </row>
        <row r="13473">
          <cell r="B13473" t="str">
            <v>BLLM 7, CAD 349</v>
          </cell>
          <cell r="H13473">
            <v>1652899.34</v>
          </cell>
          <cell r="I13473">
            <v>496734.86</v>
          </cell>
        </row>
        <row r="13474">
          <cell r="B13474" t="str">
            <v>BLLM 7, CAD 352</v>
          </cell>
          <cell r="H13474">
            <v>1638267.32</v>
          </cell>
          <cell r="I13474">
            <v>514720.02</v>
          </cell>
        </row>
        <row r="13475">
          <cell r="B13475" t="str">
            <v>BLLM 7, CAD 364</v>
          </cell>
          <cell r="H13475">
            <v>1713263.9210999999</v>
          </cell>
          <cell r="I13475">
            <v>393100.95280000003</v>
          </cell>
        </row>
        <row r="13476">
          <cell r="B13476" t="str">
            <v>BLLM 7, CAD 376-D</v>
          </cell>
          <cell r="H13476">
            <v>1652594.57</v>
          </cell>
          <cell r="I13476">
            <v>463291.277</v>
          </cell>
        </row>
        <row r="13477">
          <cell r="B13477" t="str">
            <v>BLLM 7, CAD 378-D</v>
          </cell>
          <cell r="H13477">
            <v>1648079.66</v>
          </cell>
          <cell r="I13477">
            <v>461859.03</v>
          </cell>
        </row>
        <row r="13478">
          <cell r="B13478" t="str">
            <v>BLLM 7, CAD 379-D</v>
          </cell>
          <cell r="H13478">
            <v>1652394.6</v>
          </cell>
          <cell r="I13478">
            <v>463291.25599999999</v>
          </cell>
        </row>
        <row r="13479">
          <cell r="B13479" t="str">
            <v>BLLM 7, CAD 381-D</v>
          </cell>
          <cell r="H13479">
            <v>1726669.63</v>
          </cell>
          <cell r="I13479">
            <v>445182.39799999999</v>
          </cell>
        </row>
        <row r="13480">
          <cell r="B13480" t="str">
            <v>BLLM 7, CAD 382-D</v>
          </cell>
          <cell r="H13480">
            <v>1688179.061</v>
          </cell>
          <cell r="I13480">
            <v>454478.07299999997</v>
          </cell>
        </row>
        <row r="13481">
          <cell r="B13481" t="str">
            <v>BLLM 7, CAD 387-D</v>
          </cell>
          <cell r="H13481">
            <v>1705013.737</v>
          </cell>
          <cell r="I13481">
            <v>474683.49800000002</v>
          </cell>
        </row>
        <row r="13482">
          <cell r="B13482" t="str">
            <v>BLLM 7, CAD 388-D</v>
          </cell>
          <cell r="H13482">
            <v>1718207.378</v>
          </cell>
          <cell r="I13482">
            <v>488985.47899999999</v>
          </cell>
        </row>
        <row r="13483">
          <cell r="B13483" t="str">
            <v>BLLM 7, CAD 436-D</v>
          </cell>
          <cell r="H13483">
            <v>1702830.774</v>
          </cell>
          <cell r="I13483">
            <v>487195.19900000002</v>
          </cell>
        </row>
        <row r="13484">
          <cell r="B13484" t="str">
            <v>BLLM 7, CAD 441-D</v>
          </cell>
          <cell r="H13484">
            <v>1720960.2990000001</v>
          </cell>
          <cell r="I13484">
            <v>485457.49599999998</v>
          </cell>
        </row>
        <row r="13485">
          <cell r="B13485" t="str">
            <v>BLLM 7, CAD 51</v>
          </cell>
          <cell r="H13485">
            <v>1716119.7745999999</v>
          </cell>
          <cell r="I13485">
            <v>505400.77510000003</v>
          </cell>
        </row>
        <row r="13486">
          <cell r="B13486" t="str">
            <v>BLLM 7, CAD 51 (PTM)</v>
          </cell>
          <cell r="H13486">
            <v>1716119.7749999999</v>
          </cell>
          <cell r="I13486">
            <v>505400.77500000002</v>
          </cell>
        </row>
        <row r="13487">
          <cell r="B13487" t="str">
            <v>BLLM 7, CAD 53</v>
          </cell>
          <cell r="H13487">
            <v>1737090.5885000001</v>
          </cell>
          <cell r="I13487">
            <v>506688.65110000002</v>
          </cell>
        </row>
        <row r="13488">
          <cell r="B13488" t="str">
            <v>BLLM 7, CAD 53 (PTM)</v>
          </cell>
          <cell r="H13488">
            <v>1737090.5889999999</v>
          </cell>
          <cell r="I13488">
            <v>506688.65100000001</v>
          </cell>
        </row>
        <row r="13489">
          <cell r="B13489" t="str">
            <v>BLLM 7, CAD 547</v>
          </cell>
          <cell r="H13489">
            <v>1650201.35</v>
          </cell>
          <cell r="I13489">
            <v>416648.71600000001</v>
          </cell>
        </row>
        <row r="13490">
          <cell r="B13490" t="str">
            <v>BLLM 7, CAD 614-D</v>
          </cell>
          <cell r="H13490">
            <v>1685210.0490000001</v>
          </cell>
          <cell r="I13490">
            <v>416402.913</v>
          </cell>
        </row>
        <row r="13491">
          <cell r="B13491" t="str">
            <v>BLLM 7, CAD 615-D</v>
          </cell>
          <cell r="H13491">
            <v>1704040.952</v>
          </cell>
          <cell r="I13491">
            <v>456471.81699999998</v>
          </cell>
        </row>
        <row r="13492">
          <cell r="B13492" t="str">
            <v>BLLM 7, CAD 652</v>
          </cell>
          <cell r="H13492">
            <v>1716767.96</v>
          </cell>
          <cell r="I13492">
            <v>390877.89</v>
          </cell>
        </row>
        <row r="13493">
          <cell r="B13493" t="str">
            <v>BLLM 7, CAD 66</v>
          </cell>
          <cell r="H13493">
            <v>1747251.9384000001</v>
          </cell>
          <cell r="I13493">
            <v>494589.93400000001</v>
          </cell>
        </row>
        <row r="13494">
          <cell r="B13494" t="str">
            <v>BLLM 7, CAD 66 (PTM)</v>
          </cell>
          <cell r="H13494">
            <v>1747251.9380000001</v>
          </cell>
          <cell r="I13494">
            <v>494589.93400000001</v>
          </cell>
        </row>
        <row r="13495">
          <cell r="B13495" t="str">
            <v>BLLM 7, CAD 67</v>
          </cell>
          <cell r="H13495">
            <v>1722963.8718999999</v>
          </cell>
          <cell r="I13495">
            <v>496851.10340000002</v>
          </cell>
        </row>
        <row r="13496">
          <cell r="B13496" t="str">
            <v>BLLM 7, CAD 67 (PTM)</v>
          </cell>
          <cell r="H13496">
            <v>1722963.872</v>
          </cell>
          <cell r="I13496">
            <v>496851.103</v>
          </cell>
        </row>
        <row r="13497">
          <cell r="B13497" t="str">
            <v>BLLM 7, CAD 685-D</v>
          </cell>
          <cell r="H13497">
            <v>1721647.557</v>
          </cell>
          <cell r="I13497">
            <v>519273.72499999998</v>
          </cell>
        </row>
        <row r="13498">
          <cell r="B13498" t="str">
            <v>BLLM 7, CAD 686</v>
          </cell>
          <cell r="H13498">
            <v>1669983.1969999999</v>
          </cell>
          <cell r="I13498">
            <v>411794.01699999999</v>
          </cell>
        </row>
        <row r="13499">
          <cell r="B13499" t="str">
            <v>BLLM 7, CAD 71</v>
          </cell>
          <cell r="H13499">
            <v>1669678.3740000001</v>
          </cell>
          <cell r="I13499">
            <v>459262.28200000001</v>
          </cell>
        </row>
        <row r="13500">
          <cell r="B13500" t="str">
            <v>BLLM 7, CAD 71 (PTM)</v>
          </cell>
          <cell r="H13500">
            <v>1669678.3740000001</v>
          </cell>
          <cell r="I13500">
            <v>459262.28200000001</v>
          </cell>
        </row>
        <row r="13501">
          <cell r="B13501" t="str">
            <v>BLLM 7, CAD 714</v>
          </cell>
          <cell r="H13501">
            <v>1663251.1089999999</v>
          </cell>
          <cell r="I13501">
            <v>422510.22100000002</v>
          </cell>
        </row>
        <row r="13502">
          <cell r="B13502" t="str">
            <v>BLLM 7, CAD 716-D</v>
          </cell>
          <cell r="H13502">
            <v>1759629.5109999999</v>
          </cell>
          <cell r="I13502">
            <v>499475.02</v>
          </cell>
        </row>
        <row r="13503">
          <cell r="B13503" t="str">
            <v>BLLM 7, CAD 881</v>
          </cell>
          <cell r="H13503">
            <v>1730276.787</v>
          </cell>
          <cell r="I13503">
            <v>388509.22200000001</v>
          </cell>
        </row>
        <row r="13504">
          <cell r="B13504" t="str">
            <v>BLLM 7, CAD 920-D</v>
          </cell>
          <cell r="H13504">
            <v>1753957.618</v>
          </cell>
          <cell r="I13504">
            <v>555911.04599999997</v>
          </cell>
        </row>
        <row r="13505">
          <cell r="B13505" t="str">
            <v>BLLM 7, CAD 921-D</v>
          </cell>
          <cell r="H13505">
            <v>1748275.433</v>
          </cell>
          <cell r="I13505">
            <v>534547.84100000001</v>
          </cell>
        </row>
        <row r="13506">
          <cell r="B13506" t="str">
            <v>BLLM 7, CAD 923-D</v>
          </cell>
          <cell r="H13506">
            <v>1683098.2209999999</v>
          </cell>
          <cell r="I13506">
            <v>543915.51199999999</v>
          </cell>
        </row>
        <row r="13507">
          <cell r="B13507" t="str">
            <v>BLLM 7, CAD 956-D</v>
          </cell>
          <cell r="H13507">
            <v>1741106.068</v>
          </cell>
          <cell r="I13507">
            <v>553421.51399999997</v>
          </cell>
        </row>
        <row r="13508">
          <cell r="B13508" t="str">
            <v>BLLM 7, CAD 97</v>
          </cell>
          <cell r="H13508">
            <v>1716119.777</v>
          </cell>
          <cell r="I13508">
            <v>505409.71500000003</v>
          </cell>
        </row>
        <row r="13509">
          <cell r="B13509" t="str">
            <v>BLLM 7, CAD 97 (PTM)</v>
          </cell>
          <cell r="H13509">
            <v>1716119.777</v>
          </cell>
          <cell r="I13509">
            <v>505409.71500000003</v>
          </cell>
        </row>
        <row r="13510">
          <cell r="B13510" t="str">
            <v>BLLM 7, GSS 160</v>
          </cell>
          <cell r="H13510">
            <v>1710595.0290999999</v>
          </cell>
          <cell r="I13510">
            <v>532942.97340000002</v>
          </cell>
        </row>
        <row r="13511">
          <cell r="B13511" t="str">
            <v>BLLM 7, GSS 160 (PTM)</v>
          </cell>
          <cell r="H13511">
            <v>1710595.0290000001</v>
          </cell>
          <cell r="I13511">
            <v>532942.973</v>
          </cell>
        </row>
        <row r="13512">
          <cell r="B13512" t="str">
            <v>BLLM 7, PB-03-0001</v>
          </cell>
          <cell r="H13512">
            <v>1707444.9369999999</v>
          </cell>
          <cell r="I13512">
            <v>514465.66800000001</v>
          </cell>
        </row>
        <row r="13513">
          <cell r="B13513" t="str">
            <v>BLLM 7, PLS 29</v>
          </cell>
          <cell r="H13513">
            <v>1643840.4537</v>
          </cell>
          <cell r="I13513">
            <v>433743.32929999998</v>
          </cell>
        </row>
        <row r="13514">
          <cell r="B13514" t="str">
            <v>BLLM 7, PLS 29 (PTM)</v>
          </cell>
          <cell r="H13514">
            <v>1643840.4539999999</v>
          </cell>
          <cell r="I13514">
            <v>433743.32900000003</v>
          </cell>
        </row>
        <row r="13515">
          <cell r="B13515" t="str">
            <v>BLLM 7, PLS 295</v>
          </cell>
          <cell r="H13515">
            <v>1785040.4242</v>
          </cell>
          <cell r="I13515">
            <v>600494.14850000001</v>
          </cell>
        </row>
        <row r="13516">
          <cell r="B13516" t="str">
            <v>BLLM 7, PLS 295 (PTM)</v>
          </cell>
          <cell r="H13516">
            <v>1785040.4240000001</v>
          </cell>
          <cell r="I13516">
            <v>600494.14850000001</v>
          </cell>
        </row>
        <row r="13517">
          <cell r="B13517" t="str">
            <v>BLLM 7, PLS 31</v>
          </cell>
          <cell r="H13517">
            <v>1661096.976</v>
          </cell>
          <cell r="I13517">
            <v>510129.69839999999</v>
          </cell>
        </row>
        <row r="13518">
          <cell r="B13518" t="str">
            <v>BLLM 7, PLS 31 (PTM)</v>
          </cell>
          <cell r="H13518">
            <v>1661096.976</v>
          </cell>
          <cell r="I13518">
            <v>510129.69799999997</v>
          </cell>
        </row>
        <row r="13519">
          <cell r="B13519" t="str">
            <v>BLLM 7, PLS 476</v>
          </cell>
          <cell r="H13519">
            <v>1669017.5800999999</v>
          </cell>
          <cell r="I13519">
            <v>489550.18849999999</v>
          </cell>
        </row>
        <row r="13520">
          <cell r="B13520" t="str">
            <v>BLLM 7, PLS 476 (PTM)</v>
          </cell>
          <cell r="H13520">
            <v>1669017.58</v>
          </cell>
          <cell r="I13520">
            <v>489550.18900000001</v>
          </cell>
        </row>
        <row r="13521">
          <cell r="B13521" t="str">
            <v>BLLM 7, PLS 50</v>
          </cell>
          <cell r="H13521">
            <v>1659000.1723</v>
          </cell>
          <cell r="I13521">
            <v>423528.32500000001</v>
          </cell>
        </row>
        <row r="13522">
          <cell r="B13522" t="str">
            <v>BLLM 7, PLS 50 (PTM)</v>
          </cell>
          <cell r="H13522">
            <v>1659000.172</v>
          </cell>
          <cell r="I13522">
            <v>423528.32500000001</v>
          </cell>
        </row>
        <row r="13523">
          <cell r="B13523" t="str">
            <v>BLLM 7, PLS 51</v>
          </cell>
          <cell r="H13523">
            <v>1652466.6140000001</v>
          </cell>
          <cell r="I13523">
            <v>416870.20500000002</v>
          </cell>
        </row>
        <row r="13524">
          <cell r="B13524" t="str">
            <v>BLLM 7, PLS 51 (PTM)</v>
          </cell>
          <cell r="H13524">
            <v>1652466.6140000001</v>
          </cell>
          <cell r="I13524">
            <v>416870.20500000002</v>
          </cell>
        </row>
        <row r="13525">
          <cell r="B13525" t="str">
            <v>BLLM 7, PRS 92 TARLAC</v>
          </cell>
          <cell r="H13525">
            <v>1750359.1129000001</v>
          </cell>
          <cell r="I13525">
            <v>456840.10230000003</v>
          </cell>
        </row>
        <row r="13526">
          <cell r="B13526" t="str">
            <v>BLLM 7, SABANI ESTATE</v>
          </cell>
          <cell r="H13526">
            <v>1710595.0290000001</v>
          </cell>
          <cell r="I13526">
            <v>532942.973</v>
          </cell>
        </row>
        <row r="13527">
          <cell r="B13527" t="str">
            <v>BLLM 7, SABANI ESTATE (PTM)</v>
          </cell>
          <cell r="H13527">
            <v>1710595.0290000001</v>
          </cell>
          <cell r="I13527">
            <v>532942.973</v>
          </cell>
        </row>
        <row r="13528">
          <cell r="B13528" t="str">
            <v>BLLM 70</v>
          </cell>
          <cell r="H13528">
            <v>0</v>
          </cell>
          <cell r="I13528">
            <v>0</v>
          </cell>
        </row>
        <row r="13529">
          <cell r="B13529" t="str">
            <v>BLLM 70, CAD 185</v>
          </cell>
          <cell r="H13529">
            <v>1732618.6409</v>
          </cell>
          <cell r="I13529">
            <v>547606.34409999999</v>
          </cell>
        </row>
        <row r="13530">
          <cell r="B13530" t="str">
            <v>BLLM 70, CAD 269</v>
          </cell>
          <cell r="H13530">
            <v>1706733.1601</v>
          </cell>
          <cell r="I13530">
            <v>513686.03159999999</v>
          </cell>
        </row>
        <row r="13531">
          <cell r="B13531" t="str">
            <v>BLLM 70, CAD 269 (PTM)</v>
          </cell>
          <cell r="H13531">
            <v>1706733.16</v>
          </cell>
          <cell r="I13531">
            <v>513686.03200000001</v>
          </cell>
        </row>
        <row r="13532">
          <cell r="B13532" t="str">
            <v>BLLM 70, CAD 274</v>
          </cell>
          <cell r="H13532">
            <v>1712392.3432</v>
          </cell>
          <cell r="I13532">
            <v>444428.92119999998</v>
          </cell>
        </row>
        <row r="13533">
          <cell r="B13533" t="str">
            <v>BLLM 70, CAD 274 (PTM)</v>
          </cell>
          <cell r="H13533">
            <v>1712392.3430000001</v>
          </cell>
          <cell r="I13533">
            <v>444428.92099999997</v>
          </cell>
        </row>
        <row r="13534">
          <cell r="B13534" t="str">
            <v>BLLM 70, CAD 335</v>
          </cell>
          <cell r="H13534">
            <v>1645130.51</v>
          </cell>
          <cell r="I13534">
            <v>485280.97</v>
          </cell>
        </row>
        <row r="13535">
          <cell r="B13535" t="str">
            <v>BLLM 70, PB-03-0001</v>
          </cell>
          <cell r="H13535">
            <v>1706716.6769999999</v>
          </cell>
          <cell r="I13535">
            <v>513692.7</v>
          </cell>
        </row>
        <row r="13536">
          <cell r="B13536" t="str">
            <v>BLLM 70, POLILO QUEZON PLS 136</v>
          </cell>
          <cell r="H13536">
            <v>0</v>
          </cell>
          <cell r="I13536">
            <v>0</v>
          </cell>
        </row>
        <row r="13537">
          <cell r="B13537" t="str">
            <v>BLLM 71, CAD 185</v>
          </cell>
          <cell r="H13537">
            <v>1731192.1143</v>
          </cell>
          <cell r="I13537">
            <v>549593.51399999997</v>
          </cell>
        </row>
        <row r="13538">
          <cell r="B13538" t="str">
            <v>BLLM 71, CAD 269</v>
          </cell>
          <cell r="H13538">
            <v>1706511.4007000001</v>
          </cell>
          <cell r="I13538">
            <v>512312.17290000001</v>
          </cell>
        </row>
        <row r="13539">
          <cell r="B13539" t="str">
            <v>BLLM 71, CAD 269 (PTM)</v>
          </cell>
          <cell r="H13539">
            <v>1706511.4010000001</v>
          </cell>
          <cell r="I13539">
            <v>512312.17300000001</v>
          </cell>
        </row>
        <row r="13540">
          <cell r="B13540" t="str">
            <v>BLLM 71, CAD 274</v>
          </cell>
          <cell r="H13540">
            <v>1712566.1084</v>
          </cell>
          <cell r="I13540">
            <v>444486.9951</v>
          </cell>
        </row>
        <row r="13541">
          <cell r="B13541" t="str">
            <v>BLLM 71, CAD 274 (PTM)</v>
          </cell>
          <cell r="H13541">
            <v>1712566.108</v>
          </cell>
          <cell r="I13541">
            <v>444486.995</v>
          </cell>
        </row>
        <row r="13542">
          <cell r="B13542" t="str">
            <v>BLLM 71, CAD 335</v>
          </cell>
          <cell r="H13542">
            <v>1645227.93</v>
          </cell>
          <cell r="I13542">
            <v>485591.36</v>
          </cell>
        </row>
        <row r="13543">
          <cell r="B13543" t="str">
            <v>BLLM 71, POLILO QUEZON PLS 136</v>
          </cell>
          <cell r="H13543">
            <v>0</v>
          </cell>
          <cell r="I13543">
            <v>0</v>
          </cell>
        </row>
        <row r="13544">
          <cell r="B13544" t="str">
            <v>BLLM 72</v>
          </cell>
          <cell r="H13544">
            <v>0</v>
          </cell>
          <cell r="I13544">
            <v>0</v>
          </cell>
        </row>
        <row r="13545">
          <cell r="B13545" t="str">
            <v>BLLM 72, CAD 185</v>
          </cell>
          <cell r="H13545">
            <v>1731387.2024999999</v>
          </cell>
          <cell r="I13545">
            <v>549490.69220000005</v>
          </cell>
        </row>
        <row r="13546">
          <cell r="B13546" t="str">
            <v>BLLM 72, CAD 269</v>
          </cell>
          <cell r="H13546">
            <v>1706331.9262000001</v>
          </cell>
          <cell r="I13546">
            <v>512122.35879999999</v>
          </cell>
        </row>
        <row r="13547">
          <cell r="B13547" t="str">
            <v>BLLM 72, CAD 269 (PTM)</v>
          </cell>
          <cell r="H13547">
            <v>1706331.926</v>
          </cell>
          <cell r="I13547">
            <v>512122.359</v>
          </cell>
        </row>
        <row r="13548">
          <cell r="B13548" t="str">
            <v>BLLM 72, CAD 274</v>
          </cell>
          <cell r="H13548">
            <v>1710589.5208000001</v>
          </cell>
          <cell r="I13548">
            <v>443526.3492</v>
          </cell>
        </row>
        <row r="13549">
          <cell r="B13549" t="str">
            <v>BLLM 72, CAD 274 (PTM)</v>
          </cell>
          <cell r="H13549">
            <v>1710589.5209999999</v>
          </cell>
          <cell r="I13549">
            <v>443526.34899999999</v>
          </cell>
        </row>
        <row r="13550">
          <cell r="B13550" t="str">
            <v>BLLM 72, CAD 335</v>
          </cell>
          <cell r="H13550">
            <v>1645122.48</v>
          </cell>
          <cell r="I13550">
            <v>486076.79</v>
          </cell>
        </row>
        <row r="13551">
          <cell r="B13551" t="str">
            <v>BLLM 72, POLILO QUEZON PLS 136</v>
          </cell>
          <cell r="H13551">
            <v>0</v>
          </cell>
          <cell r="I13551">
            <v>0</v>
          </cell>
        </row>
        <row r="13552">
          <cell r="B13552" t="str">
            <v>BLLM 73</v>
          </cell>
          <cell r="H13552">
            <v>0</v>
          </cell>
          <cell r="I13552">
            <v>0</v>
          </cell>
        </row>
        <row r="13553">
          <cell r="B13553" t="str">
            <v>BLLM 73 CAD 274</v>
          </cell>
          <cell r="H13553">
            <v>1710547.963</v>
          </cell>
          <cell r="I13553">
            <v>443998.815</v>
          </cell>
        </row>
        <row r="13554">
          <cell r="B13554" t="str">
            <v>BLLM 73, CAD 185</v>
          </cell>
          <cell r="H13554">
            <v>1731481.6724</v>
          </cell>
          <cell r="I13554">
            <v>544121.5906</v>
          </cell>
        </row>
        <row r="13555">
          <cell r="B13555" t="str">
            <v>BLLM 73, CAD 269</v>
          </cell>
          <cell r="H13555">
            <v>1705442.0677</v>
          </cell>
          <cell r="I13555">
            <v>511360.61099999998</v>
          </cell>
        </row>
        <row r="13556">
          <cell r="B13556" t="str">
            <v>BLLM 73, CAD 269 (PTM)</v>
          </cell>
          <cell r="H13556">
            <v>1705442.068</v>
          </cell>
          <cell r="I13556">
            <v>511360.61099999998</v>
          </cell>
        </row>
        <row r="13557">
          <cell r="B13557" t="str">
            <v>BLLM 73, CAD 274</v>
          </cell>
          <cell r="H13557">
            <v>1710547.9626</v>
          </cell>
          <cell r="I13557">
            <v>443998.81469999999</v>
          </cell>
        </row>
        <row r="13558">
          <cell r="B13558" t="str">
            <v>BLLM 73, CAD 274 (PTM)</v>
          </cell>
          <cell r="H13558">
            <v>1710547.963</v>
          </cell>
          <cell r="I13558">
            <v>443998.815</v>
          </cell>
        </row>
        <row r="13559">
          <cell r="B13559" t="str">
            <v>BLLM 73, POLILO QUEZON PLS 136</v>
          </cell>
          <cell r="H13559">
            <v>0</v>
          </cell>
          <cell r="I13559">
            <v>0</v>
          </cell>
        </row>
        <row r="13560">
          <cell r="B13560" t="str">
            <v>BLLM 74</v>
          </cell>
          <cell r="H13560">
            <v>0</v>
          </cell>
          <cell r="I13560">
            <v>0</v>
          </cell>
        </row>
        <row r="13561">
          <cell r="B13561" t="str">
            <v>BLLM 74, CAD 185</v>
          </cell>
          <cell r="H13561">
            <v>1731385.1417</v>
          </cell>
          <cell r="I13561">
            <v>544040.88659999997</v>
          </cell>
        </row>
        <row r="13562">
          <cell r="B13562" t="str">
            <v>BLLM 74, CAD 269</v>
          </cell>
          <cell r="H13562">
            <v>1705275.7952000001</v>
          </cell>
          <cell r="I13562">
            <v>511262.8063</v>
          </cell>
        </row>
        <row r="13563">
          <cell r="B13563" t="str">
            <v>BLLM 74, CAD 269 (PTM)</v>
          </cell>
          <cell r="H13563">
            <v>1705275.7949999999</v>
          </cell>
          <cell r="I13563">
            <v>511262.80599999998</v>
          </cell>
        </row>
        <row r="13564">
          <cell r="B13564" t="str">
            <v>BLLM 74, CAD 274</v>
          </cell>
          <cell r="H13564">
            <v>1710963.7520000001</v>
          </cell>
          <cell r="I13564">
            <v>445949.45400000003</v>
          </cell>
        </row>
        <row r="13565">
          <cell r="B13565" t="str">
            <v>BLLM 74, CAD 274 (PTM)</v>
          </cell>
          <cell r="H13565">
            <v>1710963.7520000001</v>
          </cell>
          <cell r="I13565">
            <v>445949.45400000003</v>
          </cell>
        </row>
        <row r="13566">
          <cell r="B13566" t="str">
            <v>BLLM 74, CAD 335</v>
          </cell>
          <cell r="H13566">
            <v>1645262.73</v>
          </cell>
          <cell r="I13566">
            <v>486168.53</v>
          </cell>
        </row>
        <row r="13567">
          <cell r="B13567" t="str">
            <v>BLLM 74, POLILO QUEZON PLS 136</v>
          </cell>
          <cell r="H13567">
            <v>0</v>
          </cell>
          <cell r="I13567">
            <v>0</v>
          </cell>
        </row>
        <row r="13568">
          <cell r="B13568" t="str">
            <v>BLLM 75</v>
          </cell>
          <cell r="H13568">
            <v>0</v>
          </cell>
          <cell r="I13568">
            <v>0</v>
          </cell>
        </row>
        <row r="13569">
          <cell r="B13569" t="str">
            <v>BLLM 75, CAD 185</v>
          </cell>
          <cell r="H13569">
            <v>1746776.0144</v>
          </cell>
          <cell r="I13569">
            <v>544047.84199999995</v>
          </cell>
        </row>
        <row r="13570">
          <cell r="B13570" t="str">
            <v>BLLM 75, CAD 269</v>
          </cell>
          <cell r="H13570">
            <v>1705608.8525</v>
          </cell>
          <cell r="I13570">
            <v>509874.48430000001</v>
          </cell>
        </row>
        <row r="13571">
          <cell r="B13571" t="str">
            <v>BLLM 75, CAD 269 (PTM)</v>
          </cell>
          <cell r="H13571">
            <v>1705608.8529999999</v>
          </cell>
          <cell r="I13571">
            <v>509874.484</v>
          </cell>
        </row>
        <row r="13572">
          <cell r="B13572" t="str">
            <v>BLLM 75, CAD 274</v>
          </cell>
          <cell r="H13572">
            <v>1710859.3822999999</v>
          </cell>
          <cell r="I13572">
            <v>445747.82510000002</v>
          </cell>
        </row>
        <row r="13573">
          <cell r="B13573" t="str">
            <v>BLLM 75, CAD 274 (PTM)</v>
          </cell>
          <cell r="H13573">
            <v>1710859.382</v>
          </cell>
          <cell r="I13573">
            <v>445747.82500000001</v>
          </cell>
        </row>
        <row r="13574">
          <cell r="B13574" t="str">
            <v>BLLM 75, CAD 335</v>
          </cell>
          <cell r="H13574">
            <v>1645333.21</v>
          </cell>
          <cell r="I13574">
            <v>486551.46</v>
          </cell>
        </row>
        <row r="13575">
          <cell r="B13575" t="str">
            <v>BLLM 75, POLILO QUEZON PLS 136</v>
          </cell>
          <cell r="H13575">
            <v>0</v>
          </cell>
          <cell r="I13575">
            <v>0</v>
          </cell>
        </row>
        <row r="13576">
          <cell r="B13576" t="str">
            <v>BLLM 76</v>
          </cell>
          <cell r="H13576">
            <v>0</v>
          </cell>
          <cell r="I13576">
            <v>0</v>
          </cell>
        </row>
        <row r="13577">
          <cell r="B13577" t="str">
            <v>BLLM 76, CAD 185</v>
          </cell>
          <cell r="H13577">
            <v>1746777.2008</v>
          </cell>
          <cell r="I13577">
            <v>543940.23140000005</v>
          </cell>
        </row>
        <row r="13578">
          <cell r="B13578" t="str">
            <v>BLLM 76, CAD 269</v>
          </cell>
          <cell r="H13578">
            <v>1705567.6698</v>
          </cell>
          <cell r="I13578">
            <v>509689.24119999999</v>
          </cell>
        </row>
        <row r="13579">
          <cell r="B13579" t="str">
            <v>BLLM 76, CAD 269 (PTM)</v>
          </cell>
          <cell r="H13579">
            <v>1705567.67</v>
          </cell>
          <cell r="I13579">
            <v>509689.24099999998</v>
          </cell>
        </row>
        <row r="13580">
          <cell r="B13580" t="str">
            <v>BLLM 76, CAD 274</v>
          </cell>
          <cell r="H13580">
            <v>1708939.7634000001</v>
          </cell>
          <cell r="I13580">
            <v>445130.83659999998</v>
          </cell>
        </row>
        <row r="13581">
          <cell r="B13581" t="str">
            <v>BLLM 76, CAD 274 (PTM)</v>
          </cell>
          <cell r="H13581">
            <v>1708939.763</v>
          </cell>
          <cell r="I13581">
            <v>445130.837</v>
          </cell>
        </row>
        <row r="13582">
          <cell r="B13582" t="str">
            <v>BLLM 76, CAD 335</v>
          </cell>
          <cell r="H13582">
            <v>1645266.3</v>
          </cell>
          <cell r="I13582">
            <v>486697.56</v>
          </cell>
        </row>
        <row r="13583">
          <cell r="B13583" t="str">
            <v>BLLM 76, POLILO QUEZON PLS 136</v>
          </cell>
          <cell r="H13583">
            <v>0</v>
          </cell>
          <cell r="I13583">
            <v>0</v>
          </cell>
        </row>
        <row r="13584">
          <cell r="B13584" t="str">
            <v>BLLM 77</v>
          </cell>
          <cell r="H13584">
            <v>0</v>
          </cell>
          <cell r="I13584">
            <v>0</v>
          </cell>
        </row>
        <row r="13585">
          <cell r="B13585" t="str">
            <v>BLLM 77, CAD 185</v>
          </cell>
          <cell r="H13585">
            <v>1736603.9521999999</v>
          </cell>
          <cell r="I13585">
            <v>546539.64430000004</v>
          </cell>
        </row>
        <row r="13586">
          <cell r="B13586" t="str">
            <v>BLLM 77, CAD 269</v>
          </cell>
          <cell r="H13586">
            <v>1704719.4506000001</v>
          </cell>
          <cell r="I13586">
            <v>510566.47480000003</v>
          </cell>
        </row>
        <row r="13587">
          <cell r="B13587" t="str">
            <v>BLLM 77, CAD 269 (PTM)</v>
          </cell>
          <cell r="H13587">
            <v>1704719.4509999999</v>
          </cell>
          <cell r="I13587">
            <v>510566.47499999998</v>
          </cell>
        </row>
        <row r="13588">
          <cell r="B13588" t="str">
            <v>BLLM 77, CAD 274</v>
          </cell>
          <cell r="H13588">
            <v>1709275.1270999999</v>
          </cell>
          <cell r="I13588">
            <v>444808.60590000002</v>
          </cell>
        </row>
        <row r="13589">
          <cell r="B13589" t="str">
            <v>BLLM 77, CAD 274 (PTM)</v>
          </cell>
          <cell r="H13589">
            <v>1709275.1270000001</v>
          </cell>
          <cell r="I13589">
            <v>444808.60600000003</v>
          </cell>
        </row>
        <row r="13590">
          <cell r="B13590" t="str">
            <v>BLLM 77, POLILO QUEZON PLS 136</v>
          </cell>
          <cell r="H13590">
            <v>0</v>
          </cell>
          <cell r="I13590">
            <v>0</v>
          </cell>
        </row>
        <row r="13591">
          <cell r="B13591" t="str">
            <v>BLLM 78</v>
          </cell>
          <cell r="H13591">
            <v>0</v>
          </cell>
          <cell r="I13591">
            <v>0</v>
          </cell>
        </row>
        <row r="13592">
          <cell r="B13592" t="str">
            <v>BLLM 78, CAD 185</v>
          </cell>
          <cell r="H13592">
            <v>1736420.4526</v>
          </cell>
          <cell r="I13592">
            <v>546584.61640000006</v>
          </cell>
        </row>
        <row r="13593">
          <cell r="B13593" t="str">
            <v>BLLM 78, CAD 269</v>
          </cell>
          <cell r="H13593">
            <v>1704452.6742</v>
          </cell>
          <cell r="I13593">
            <v>510666.03039999999</v>
          </cell>
        </row>
        <row r="13594">
          <cell r="B13594" t="str">
            <v>BLLM 78, CAD 269 (PTM)</v>
          </cell>
          <cell r="H13594">
            <v>1704452.6740000001</v>
          </cell>
          <cell r="I13594">
            <v>510666.03</v>
          </cell>
        </row>
        <row r="13595">
          <cell r="B13595" t="str">
            <v>BLLM 78, CAD 274</v>
          </cell>
          <cell r="H13595">
            <v>1707722.1887999999</v>
          </cell>
          <cell r="I13595">
            <v>443229.77159999998</v>
          </cell>
        </row>
        <row r="13596">
          <cell r="B13596" t="str">
            <v>BLLM 78, CAD 274 (PTM)</v>
          </cell>
          <cell r="H13596">
            <v>1707722.189</v>
          </cell>
          <cell r="I13596">
            <v>443229.772</v>
          </cell>
        </row>
        <row r="13597">
          <cell r="B13597" t="str">
            <v>BLLM 78, POLILO QUEZON PLS 136</v>
          </cell>
          <cell r="H13597">
            <v>0</v>
          </cell>
          <cell r="I13597">
            <v>0</v>
          </cell>
        </row>
        <row r="13598">
          <cell r="B13598" t="str">
            <v>BLLM 79</v>
          </cell>
          <cell r="H13598">
            <v>0</v>
          </cell>
          <cell r="I13598">
            <v>0</v>
          </cell>
        </row>
        <row r="13599">
          <cell r="B13599" t="str">
            <v>BLLM 79</v>
          </cell>
          <cell r="H13599">
            <v>0</v>
          </cell>
          <cell r="I13599">
            <v>0</v>
          </cell>
        </row>
        <row r="13600">
          <cell r="B13600" t="str">
            <v>BLLM 79, CAD 185</v>
          </cell>
          <cell r="H13600">
            <v>1736601.2296</v>
          </cell>
          <cell r="I13600">
            <v>557340.478</v>
          </cell>
        </row>
        <row r="13601">
          <cell r="B13601" t="str">
            <v>BLLM 79, CAD 269</v>
          </cell>
          <cell r="H13601">
            <v>1704757.5216000001</v>
          </cell>
          <cell r="I13601">
            <v>500078.1874</v>
          </cell>
        </row>
        <row r="13602">
          <cell r="B13602" t="str">
            <v>BLLM 79, CAD 269 (PTM)</v>
          </cell>
          <cell r="H13602">
            <v>1704757.5220000001</v>
          </cell>
          <cell r="I13602">
            <v>500078.18699999998</v>
          </cell>
        </row>
        <row r="13603">
          <cell r="B13603" t="str">
            <v>BLLM 79, CAD 274</v>
          </cell>
          <cell r="H13603">
            <v>1707087.5392</v>
          </cell>
          <cell r="I13603">
            <v>443755.46500000003</v>
          </cell>
        </row>
        <row r="13604">
          <cell r="B13604" t="str">
            <v>BLLM 79, CAD 274 (PTM)</v>
          </cell>
          <cell r="H13604">
            <v>1707087.5390000001</v>
          </cell>
          <cell r="I13604">
            <v>443755.46500000003</v>
          </cell>
        </row>
        <row r="13605">
          <cell r="B13605" t="str">
            <v>BLLM 79, POLILO QUEZON PLS 136</v>
          </cell>
          <cell r="H13605">
            <v>0</v>
          </cell>
          <cell r="I13605">
            <v>0</v>
          </cell>
        </row>
        <row r="13606">
          <cell r="B13606" t="str">
            <v>BLLM 8</v>
          </cell>
          <cell r="H13606">
            <v>0</v>
          </cell>
          <cell r="I13606">
            <v>0</v>
          </cell>
        </row>
        <row r="13607">
          <cell r="B13607" t="str">
            <v>BLLM 8</v>
          </cell>
          <cell r="H13607">
            <v>0</v>
          </cell>
          <cell r="I13607">
            <v>0</v>
          </cell>
        </row>
        <row r="13608">
          <cell r="B13608" t="str">
            <v>BLLM 8</v>
          </cell>
          <cell r="H13608">
            <v>0</v>
          </cell>
          <cell r="I13608">
            <v>0</v>
          </cell>
        </row>
        <row r="13609">
          <cell r="B13609" t="str">
            <v>BLLM 8</v>
          </cell>
          <cell r="H13609">
            <v>0</v>
          </cell>
          <cell r="I13609">
            <v>0</v>
          </cell>
        </row>
        <row r="13610">
          <cell r="B13610" t="str">
            <v>BLLM 8</v>
          </cell>
          <cell r="H13610">
            <v>0</v>
          </cell>
          <cell r="I13610">
            <v>0</v>
          </cell>
        </row>
        <row r="13611">
          <cell r="B13611" t="str">
            <v>BLLM 8-A</v>
          </cell>
          <cell r="H13611">
            <v>0</v>
          </cell>
          <cell r="I13611">
            <v>0</v>
          </cell>
        </row>
        <row r="13612">
          <cell r="B13612" t="str">
            <v>BLLM 8, CAD 101</v>
          </cell>
          <cell r="H13612">
            <v>1622838.1813000001</v>
          </cell>
          <cell r="I13612">
            <v>446655.03899999999</v>
          </cell>
        </row>
        <row r="13613">
          <cell r="B13613" t="str">
            <v>BLLM 8, CAD 101 (PTM)</v>
          </cell>
          <cell r="H13613">
            <v>1622838.1810000001</v>
          </cell>
          <cell r="I13613">
            <v>446655.03899999999</v>
          </cell>
        </row>
        <row r="13614">
          <cell r="B13614" t="str">
            <v>BLLM 8, CAD 116</v>
          </cell>
          <cell r="H13614">
            <v>1656321.9003000001</v>
          </cell>
          <cell r="I13614">
            <v>401477.60210000002</v>
          </cell>
        </row>
        <row r="13615">
          <cell r="B13615" t="str">
            <v>BLLM 8, CAD 116 (PTM)</v>
          </cell>
          <cell r="H13615">
            <v>1656321.9010000001</v>
          </cell>
          <cell r="I13615">
            <v>401477.60200000001</v>
          </cell>
        </row>
        <row r="13616">
          <cell r="B13616" t="str">
            <v>BLLM 8, CAD 122</v>
          </cell>
          <cell r="H13616">
            <v>1630686.3430999999</v>
          </cell>
          <cell r="I13616">
            <v>448165.93469999998</v>
          </cell>
        </row>
        <row r="13617">
          <cell r="B13617" t="str">
            <v>BLLM 8, CAD 122 (PTM)</v>
          </cell>
          <cell r="H13617">
            <v>1630686.3430000001</v>
          </cell>
          <cell r="I13617">
            <v>448165.935</v>
          </cell>
        </row>
        <row r="13618">
          <cell r="B13618" t="str">
            <v>BLLM 8, CAD 1225-D</v>
          </cell>
          <cell r="H13618">
            <v>1750085.7916999999</v>
          </cell>
          <cell r="I13618">
            <v>456813.37150000001</v>
          </cell>
        </row>
        <row r="13619">
          <cell r="B13619" t="str">
            <v>BLLM 8, CAD 126</v>
          </cell>
          <cell r="H13619">
            <v>1739189.0630000001</v>
          </cell>
          <cell r="I13619">
            <v>485142.19199999998</v>
          </cell>
        </row>
        <row r="13620">
          <cell r="B13620" t="str">
            <v>BLLM 8, CAD 126 (PTM)</v>
          </cell>
          <cell r="H13620">
            <v>1739189.0630000001</v>
          </cell>
          <cell r="I13620">
            <v>485142.19199999998</v>
          </cell>
        </row>
        <row r="13621">
          <cell r="B13621" t="str">
            <v>BLLM 8, CAD 136</v>
          </cell>
          <cell r="H13621">
            <v>1736331.0330000001</v>
          </cell>
          <cell r="I13621">
            <v>440758.05200000003</v>
          </cell>
        </row>
        <row r="13622">
          <cell r="B13622" t="str">
            <v>BLLM 8, CAD 136 (PTM)</v>
          </cell>
          <cell r="H13622">
            <v>1736331.0330000001</v>
          </cell>
          <cell r="I13622">
            <v>440758.05200000003</v>
          </cell>
        </row>
        <row r="13623">
          <cell r="B13623" t="str">
            <v>BLLM 8, CAD 137</v>
          </cell>
          <cell r="H13623">
            <v>1730161.2960000001</v>
          </cell>
          <cell r="I13623">
            <v>510911.55690000003</v>
          </cell>
        </row>
        <row r="13624">
          <cell r="B13624" t="str">
            <v>BLLM 8, CAD 137 (PTM)</v>
          </cell>
          <cell r="H13624">
            <v>1730161.2960000001</v>
          </cell>
          <cell r="I13624">
            <v>510911.55699999997</v>
          </cell>
        </row>
        <row r="13625">
          <cell r="B13625" t="str">
            <v>BLLM 8, CAD 144</v>
          </cell>
          <cell r="H13625">
            <v>1755743.1</v>
          </cell>
          <cell r="I13625">
            <v>492517.00599999999</v>
          </cell>
        </row>
        <row r="13626">
          <cell r="B13626" t="str">
            <v>BLLM 8, CAD 144 (PTM)</v>
          </cell>
          <cell r="H13626">
            <v>1755743.1</v>
          </cell>
          <cell r="I13626">
            <v>492517.00599999999</v>
          </cell>
        </row>
        <row r="13627">
          <cell r="B13627" t="str">
            <v>BLLM 8, CAD 145</v>
          </cell>
          <cell r="H13627">
            <v>1636301.0730000001</v>
          </cell>
          <cell r="I13627">
            <v>444167.99599999998</v>
          </cell>
        </row>
        <row r="13628">
          <cell r="B13628" t="str">
            <v>BLLM 8, CAD 145 (PTM)</v>
          </cell>
          <cell r="H13628">
            <v>1636301.0730000001</v>
          </cell>
          <cell r="I13628">
            <v>444167.99599999998</v>
          </cell>
        </row>
        <row r="13629">
          <cell r="B13629" t="str">
            <v>BLLM 8, CAD 150</v>
          </cell>
          <cell r="H13629">
            <v>1652791.0559</v>
          </cell>
          <cell r="I13629">
            <v>475260.83189999999</v>
          </cell>
        </row>
        <row r="13630">
          <cell r="B13630" t="str">
            <v>BLLM 8, CAD 150 (PTM)</v>
          </cell>
          <cell r="H13630">
            <v>1652791.0560000001</v>
          </cell>
          <cell r="I13630">
            <v>475260.83199999999</v>
          </cell>
        </row>
        <row r="13631">
          <cell r="B13631" t="str">
            <v>BLLM 8, CAD 156</v>
          </cell>
          <cell r="H13631">
            <v>1667677.5377</v>
          </cell>
          <cell r="I13631">
            <v>446635.24160000001</v>
          </cell>
        </row>
        <row r="13632">
          <cell r="B13632" t="str">
            <v>BLLM 8, CAD 156 (PTM)</v>
          </cell>
          <cell r="H13632">
            <v>1667677.5379999999</v>
          </cell>
          <cell r="I13632">
            <v>446635.24160000001</v>
          </cell>
        </row>
        <row r="13633">
          <cell r="B13633" t="str">
            <v>BLLM 8, CAD 162</v>
          </cell>
          <cell r="H13633">
            <v>1728157.7919999999</v>
          </cell>
          <cell r="I13633">
            <v>470702.68699999998</v>
          </cell>
        </row>
        <row r="13634">
          <cell r="B13634" t="str">
            <v>BLLM 8, CAD 162 (PTM)</v>
          </cell>
          <cell r="H13634">
            <v>1728157.7919999999</v>
          </cell>
          <cell r="I13634">
            <v>470702.68699999998</v>
          </cell>
        </row>
        <row r="13635">
          <cell r="B13635" t="str">
            <v>BLLM 8, CAD 163</v>
          </cell>
          <cell r="H13635">
            <v>1749921.6676</v>
          </cell>
          <cell r="I13635">
            <v>471309.67469999997</v>
          </cell>
        </row>
        <row r="13636">
          <cell r="B13636" t="str">
            <v>BLLM 8, CAD 163 (PTM)</v>
          </cell>
          <cell r="H13636">
            <v>1749921.6680000001</v>
          </cell>
          <cell r="I13636">
            <v>471309.67499999999</v>
          </cell>
        </row>
        <row r="13637">
          <cell r="B13637" t="str">
            <v>BLLM 8, CAD 171</v>
          </cell>
          <cell r="H13637">
            <v>1632607.027</v>
          </cell>
          <cell r="I13637">
            <v>442821.73090000002</v>
          </cell>
        </row>
        <row r="13638">
          <cell r="B13638" t="str">
            <v>BLLM 8, CAD 171 (PTM)</v>
          </cell>
          <cell r="H13638">
            <v>1632607.027</v>
          </cell>
          <cell r="I13638">
            <v>442821.73100000003</v>
          </cell>
        </row>
        <row r="13639">
          <cell r="B13639" t="str">
            <v>BLLM 8, CAD 183</v>
          </cell>
          <cell r="H13639">
            <v>1730427.9117999999</v>
          </cell>
          <cell r="I13639">
            <v>484897.5134</v>
          </cell>
        </row>
        <row r="13640">
          <cell r="B13640" t="str">
            <v>BLLM 8, CAD 183 (PTM)</v>
          </cell>
          <cell r="H13640">
            <v>1730427.912</v>
          </cell>
          <cell r="I13640">
            <v>484897.51299999998</v>
          </cell>
        </row>
        <row r="13641">
          <cell r="B13641" t="str">
            <v>BLLM 8, CAD 185</v>
          </cell>
          <cell r="H13641">
            <v>1740920.5172999999</v>
          </cell>
          <cell r="I13641">
            <v>557369.41799999995</v>
          </cell>
        </row>
        <row r="13642">
          <cell r="B13642" t="str">
            <v>BLLM 8, CAD 191</v>
          </cell>
          <cell r="H13642">
            <v>1696365.9343999999</v>
          </cell>
          <cell r="I13642">
            <v>392402.38370000001</v>
          </cell>
        </row>
        <row r="13643">
          <cell r="B13643" t="str">
            <v>BLLM 8, CAD 191 (PTM)</v>
          </cell>
          <cell r="H13643">
            <v>1696365.9339999999</v>
          </cell>
          <cell r="I13643">
            <v>392402.38400000002</v>
          </cell>
        </row>
        <row r="13644">
          <cell r="B13644" t="str">
            <v>BLLM 8, CAD 196</v>
          </cell>
          <cell r="H13644">
            <v>1680892.6651000001</v>
          </cell>
          <cell r="I13644">
            <v>495442.13630000001</v>
          </cell>
        </row>
        <row r="13645">
          <cell r="B13645" t="str">
            <v>BLLM 8, CAD 196 (PTM)</v>
          </cell>
          <cell r="H13645">
            <v>1680892.665</v>
          </cell>
          <cell r="I13645">
            <v>495442.136</v>
          </cell>
        </row>
        <row r="13646">
          <cell r="B13646" t="str">
            <v>BLLM 8, CAD 198</v>
          </cell>
          <cell r="H13646">
            <v>1694297.6994</v>
          </cell>
          <cell r="I13646">
            <v>480611.902</v>
          </cell>
        </row>
        <row r="13647">
          <cell r="B13647" t="str">
            <v>BLLM 8, CAD 198 (PTM)</v>
          </cell>
          <cell r="H13647">
            <v>1694297.699</v>
          </cell>
          <cell r="I13647">
            <v>480611.902</v>
          </cell>
        </row>
        <row r="13648">
          <cell r="B13648" t="str">
            <v>BLLM 8, CAD 215</v>
          </cell>
          <cell r="H13648">
            <v>1653205.9778</v>
          </cell>
          <cell r="I13648">
            <v>485521.88050000003</v>
          </cell>
        </row>
        <row r="13649">
          <cell r="B13649" t="str">
            <v>BLLM 8, CAD 215 (PTM)</v>
          </cell>
          <cell r="H13649">
            <v>1653205.9779999999</v>
          </cell>
          <cell r="I13649">
            <v>485521.88099999999</v>
          </cell>
        </row>
        <row r="13650">
          <cell r="B13650" t="str">
            <v>BLLM 8, CAD 224</v>
          </cell>
          <cell r="H13650">
            <v>1690075.675</v>
          </cell>
          <cell r="I13650">
            <v>488448.06760000001</v>
          </cell>
        </row>
        <row r="13651">
          <cell r="B13651" t="str">
            <v>BLLM 8, CAD 224 (PTM)</v>
          </cell>
          <cell r="H13651">
            <v>1690075.675</v>
          </cell>
          <cell r="I13651">
            <v>488448.06800000003</v>
          </cell>
        </row>
        <row r="13652">
          <cell r="B13652" t="str">
            <v>BLLM 8, CAD 225</v>
          </cell>
          <cell r="H13652">
            <v>1689776.5374</v>
          </cell>
          <cell r="I13652">
            <v>498490.22110000002</v>
          </cell>
        </row>
        <row r="13653">
          <cell r="B13653" t="str">
            <v>BLLM 8, CAD 225 (PTM)</v>
          </cell>
          <cell r="H13653">
            <v>1689776.537</v>
          </cell>
          <cell r="I13653">
            <v>498490.22100000002</v>
          </cell>
        </row>
        <row r="13654">
          <cell r="B13654" t="str">
            <v>BLLM 8, CAD 226</v>
          </cell>
          <cell r="H13654">
            <v>1699332.2649999999</v>
          </cell>
          <cell r="I13654">
            <v>501377.78269999998</v>
          </cell>
        </row>
        <row r="13655">
          <cell r="B13655" t="str">
            <v>BLLM 8, CAD 226 (PTM)</v>
          </cell>
          <cell r="H13655">
            <v>1699332.2649999999</v>
          </cell>
          <cell r="I13655">
            <v>501377.783</v>
          </cell>
        </row>
        <row r="13656">
          <cell r="B13656" t="str">
            <v>BLLM 8, CAD 226-D</v>
          </cell>
          <cell r="H13656">
            <v>1696578.4609999999</v>
          </cell>
          <cell r="I13656">
            <v>513593.64500000002</v>
          </cell>
        </row>
        <row r="13657">
          <cell r="B13657" t="str">
            <v>BLLM 8, CAD 230</v>
          </cell>
          <cell r="H13657">
            <v>1686472.0116000001</v>
          </cell>
          <cell r="I13657">
            <v>487134.95600000001</v>
          </cell>
        </row>
        <row r="13658">
          <cell r="B13658" t="str">
            <v>BLLM 8, CAD 230 (PTM)</v>
          </cell>
          <cell r="H13658">
            <v>1686472.0120000001</v>
          </cell>
          <cell r="I13658">
            <v>487134.95600000001</v>
          </cell>
        </row>
        <row r="13659">
          <cell r="B13659" t="str">
            <v>BLLM 8, CAD 231</v>
          </cell>
          <cell r="H13659">
            <v>1676035.3611999999</v>
          </cell>
          <cell r="I13659">
            <v>480355.66879999998</v>
          </cell>
        </row>
        <row r="13660">
          <cell r="B13660" t="str">
            <v>BLLM 8, CAD 231 (PTM)</v>
          </cell>
          <cell r="H13660">
            <v>1676035.361</v>
          </cell>
          <cell r="I13660">
            <v>480355.66899999999</v>
          </cell>
        </row>
        <row r="13661">
          <cell r="B13661" t="str">
            <v>BLLM 8, CAD 241</v>
          </cell>
          <cell r="H13661">
            <v>1615125.7729</v>
          </cell>
          <cell r="I13661">
            <v>452414.63290000003</v>
          </cell>
        </row>
        <row r="13662">
          <cell r="B13662" t="str">
            <v>BLLM 8, CAD 243</v>
          </cell>
          <cell r="H13662">
            <v>1598595.7386</v>
          </cell>
          <cell r="I13662">
            <v>456009.04359999998</v>
          </cell>
        </row>
        <row r="13663">
          <cell r="B13663" t="str">
            <v>BLLM 8, CAD 243 (PTM)</v>
          </cell>
          <cell r="H13663">
            <v>1598595.7390000001</v>
          </cell>
          <cell r="I13663">
            <v>456009.04399999999</v>
          </cell>
        </row>
        <row r="13664">
          <cell r="B13664" t="str">
            <v>BLLM 8, CAD 244</v>
          </cell>
          <cell r="H13664">
            <v>1616848.6107000001</v>
          </cell>
          <cell r="I13664">
            <v>433839.91489999997</v>
          </cell>
        </row>
        <row r="13665">
          <cell r="B13665" t="str">
            <v>BLLM 8, CAD 244 (PTM)</v>
          </cell>
          <cell r="H13665">
            <v>1616848.611</v>
          </cell>
          <cell r="I13665">
            <v>433839.91499999998</v>
          </cell>
        </row>
        <row r="13666">
          <cell r="B13666" t="str">
            <v>BLLM 8, CAD 258</v>
          </cell>
          <cell r="H13666">
            <v>1641982.2346999999</v>
          </cell>
          <cell r="I13666">
            <v>440543.15330000001</v>
          </cell>
        </row>
        <row r="13667">
          <cell r="B13667" t="str">
            <v>BLLM 8, CAD 258 (PTM)</v>
          </cell>
          <cell r="H13667">
            <v>1641982.2350000001</v>
          </cell>
          <cell r="I13667">
            <v>440543.15299999999</v>
          </cell>
        </row>
        <row r="13668">
          <cell r="B13668" t="str">
            <v>BLLM 8, CAD 260</v>
          </cell>
          <cell r="H13668">
            <v>1661738.1140999999</v>
          </cell>
          <cell r="I13668">
            <v>471253.57819999999</v>
          </cell>
        </row>
        <row r="13669">
          <cell r="B13669" t="str">
            <v>BLLM 8, CAD 260 (PTM)</v>
          </cell>
          <cell r="H13669">
            <v>1661738.1140000001</v>
          </cell>
          <cell r="I13669">
            <v>471253.57819999999</v>
          </cell>
        </row>
        <row r="13670">
          <cell r="B13670" t="str">
            <v>BLLM 8, CAD 262</v>
          </cell>
          <cell r="H13670">
            <v>1629616.9401</v>
          </cell>
          <cell r="I13670">
            <v>419913.94390000001</v>
          </cell>
        </row>
        <row r="13671">
          <cell r="B13671" t="str">
            <v>BLLM 8, CAD 262 (PTM)</v>
          </cell>
          <cell r="H13671">
            <v>1629616.9450000001</v>
          </cell>
          <cell r="I13671">
            <v>419913.94300000003</v>
          </cell>
        </row>
        <row r="13672">
          <cell r="B13672" t="str">
            <v>BLLM 8, CAD 268</v>
          </cell>
          <cell r="H13672">
            <v>1651820.9236000001</v>
          </cell>
          <cell r="I13672">
            <v>445521.5626</v>
          </cell>
        </row>
        <row r="13673">
          <cell r="B13673" t="str">
            <v>BLLM 8, CAD 268 (PTM)</v>
          </cell>
          <cell r="H13673">
            <v>1651820.9240000001</v>
          </cell>
          <cell r="I13673">
            <v>445521.56300000002</v>
          </cell>
        </row>
        <row r="13674">
          <cell r="B13674" t="str">
            <v>BLLM 8, CAD 269</v>
          </cell>
          <cell r="H13674">
            <v>1707417.0704000001</v>
          </cell>
          <cell r="I13674">
            <v>488312.21909999999</v>
          </cell>
        </row>
        <row r="13675">
          <cell r="B13675" t="str">
            <v>BLLM 8, CAD 269 (PTM)</v>
          </cell>
          <cell r="H13675">
            <v>1707417.07</v>
          </cell>
          <cell r="I13675">
            <v>488312.21899999998</v>
          </cell>
        </row>
        <row r="13676">
          <cell r="B13676" t="str">
            <v>BLLM 8, CAD 273</v>
          </cell>
          <cell r="H13676">
            <v>1654991.202</v>
          </cell>
          <cell r="I13676">
            <v>454696.35499999998</v>
          </cell>
        </row>
        <row r="13677">
          <cell r="B13677" t="str">
            <v>BLLM 8, CAD 273 (PTM)</v>
          </cell>
          <cell r="H13677">
            <v>1654991.202</v>
          </cell>
          <cell r="I13677">
            <v>454696.35499999998</v>
          </cell>
        </row>
        <row r="13678">
          <cell r="B13678" t="str">
            <v>BLLM 8, CAD 274</v>
          </cell>
          <cell r="H13678">
            <v>1716483.1091</v>
          </cell>
          <cell r="I13678">
            <v>463307.68959999998</v>
          </cell>
        </row>
        <row r="13679">
          <cell r="B13679" t="str">
            <v>BLLM 8, CAD 274 (PTM)</v>
          </cell>
          <cell r="H13679">
            <v>1716483.1089999999</v>
          </cell>
          <cell r="I13679">
            <v>463307.69</v>
          </cell>
        </row>
        <row r="13680">
          <cell r="B13680" t="str">
            <v>BLLM 8, CAD 280</v>
          </cell>
          <cell r="H13680">
            <v>1666764.9724999999</v>
          </cell>
          <cell r="I13680">
            <v>477522.63880000002</v>
          </cell>
        </row>
        <row r="13681">
          <cell r="B13681" t="str">
            <v>BLLM 8, CAD 280 (PTM)</v>
          </cell>
          <cell r="H13681">
            <v>1666764.973</v>
          </cell>
          <cell r="I13681">
            <v>477522.63880000002</v>
          </cell>
        </row>
        <row r="13682">
          <cell r="B13682" t="str">
            <v>BLLM 8, CAD 297</v>
          </cell>
          <cell r="H13682">
            <v>1632903.7087000001</v>
          </cell>
          <cell r="I13682">
            <v>475193.76789999998</v>
          </cell>
        </row>
        <row r="13683">
          <cell r="B13683" t="str">
            <v>BLLM 8, CAD 297 (PTM)</v>
          </cell>
          <cell r="H13683">
            <v>1632903.709</v>
          </cell>
          <cell r="I13683">
            <v>475193.76799999998</v>
          </cell>
        </row>
        <row r="13684">
          <cell r="B13684" t="str">
            <v>BLLM 8, CAD 303-D</v>
          </cell>
          <cell r="H13684">
            <v>1631658.4623</v>
          </cell>
          <cell r="I13684">
            <v>483590.74680000002</v>
          </cell>
        </row>
        <row r="13685">
          <cell r="B13685" t="str">
            <v>BLLM 8, CAD 303-D (PTM)</v>
          </cell>
          <cell r="H13685">
            <v>1631658.4620000001</v>
          </cell>
          <cell r="I13685">
            <v>483590.74699999997</v>
          </cell>
        </row>
        <row r="13686">
          <cell r="B13686" t="str">
            <v>BLLM 8, CAD 304-D</v>
          </cell>
          <cell r="H13686">
            <v>1633095.7945999999</v>
          </cell>
          <cell r="I13686">
            <v>469859.95380000002</v>
          </cell>
        </row>
        <row r="13687">
          <cell r="B13687" t="str">
            <v>BLLM 8, CAD 316-D</v>
          </cell>
          <cell r="H13687">
            <v>1742492.9498999999</v>
          </cell>
          <cell r="I13687">
            <v>387422.11459999997</v>
          </cell>
        </row>
        <row r="13688">
          <cell r="B13688" t="str">
            <v>BLLM 8, CAD 316-D (PTM)</v>
          </cell>
          <cell r="H13688">
            <v>1742492.95</v>
          </cell>
          <cell r="I13688">
            <v>387422.11499999999</v>
          </cell>
        </row>
        <row r="13689">
          <cell r="B13689" t="str">
            <v>BLLM 8, CAD 319-D</v>
          </cell>
          <cell r="H13689">
            <v>1656602.1205</v>
          </cell>
          <cell r="I13689">
            <v>491757.86190000002</v>
          </cell>
        </row>
        <row r="13690">
          <cell r="B13690" t="str">
            <v>BLLM 8, CAD 320-D</v>
          </cell>
          <cell r="H13690">
            <v>1656602.12</v>
          </cell>
          <cell r="I13690">
            <v>491757.86200000002</v>
          </cell>
        </row>
        <row r="13691">
          <cell r="B13691" t="str">
            <v>BLLM 8, CAD 320-D (PTM)</v>
          </cell>
          <cell r="H13691">
            <v>1656602.12</v>
          </cell>
          <cell r="I13691">
            <v>491757.86200000002</v>
          </cell>
        </row>
        <row r="13692">
          <cell r="B13692" t="str">
            <v>BLLM 8, CAD 322-D</v>
          </cell>
          <cell r="H13692">
            <v>1652509.7615</v>
          </cell>
          <cell r="I13692">
            <v>416768.83630000002</v>
          </cell>
        </row>
        <row r="13693">
          <cell r="B13693" t="str">
            <v>BLLM 8, CAD 349</v>
          </cell>
          <cell r="H13693">
            <v>1652765.33</v>
          </cell>
          <cell r="I13693">
            <v>496730.16</v>
          </cell>
        </row>
        <row r="13694">
          <cell r="B13694" t="str">
            <v>BLLM 8, CAD 352</v>
          </cell>
          <cell r="H13694">
            <v>1637744.71</v>
          </cell>
          <cell r="I13694">
            <v>514433.35</v>
          </cell>
        </row>
        <row r="13695">
          <cell r="B13695" t="str">
            <v>BLLM 8, CAD 364</v>
          </cell>
          <cell r="H13695">
            <v>1713233.9863</v>
          </cell>
          <cell r="I13695">
            <v>393286.38329999999</v>
          </cell>
        </row>
        <row r="13696">
          <cell r="B13696" t="str">
            <v>BLLM 8, CAD 378-D</v>
          </cell>
          <cell r="H13696">
            <v>1648328.33</v>
          </cell>
          <cell r="I13696">
            <v>461364.49</v>
          </cell>
        </row>
        <row r="13697">
          <cell r="B13697" t="str">
            <v>BLLM 8, CAD 379-D</v>
          </cell>
          <cell r="H13697">
            <v>1652730.2490000001</v>
          </cell>
          <cell r="I13697">
            <v>463429.88</v>
          </cell>
        </row>
        <row r="13698">
          <cell r="B13698" t="str">
            <v>BLLM 8, CAD 381-D</v>
          </cell>
          <cell r="H13698">
            <v>1726334.3389999999</v>
          </cell>
          <cell r="I13698">
            <v>444869.62199999997</v>
          </cell>
        </row>
        <row r="13699">
          <cell r="B13699" t="str">
            <v>BLLM 8, CAD 382-D</v>
          </cell>
          <cell r="H13699">
            <v>1688709.4080000001</v>
          </cell>
          <cell r="I13699">
            <v>454225.48700000002</v>
          </cell>
        </row>
        <row r="13700">
          <cell r="B13700" t="str">
            <v>BLLM 8, CAD 387-D</v>
          </cell>
          <cell r="H13700">
            <v>1705419.6950000001</v>
          </cell>
          <cell r="I13700">
            <v>474637.88099999999</v>
          </cell>
        </row>
        <row r="13701">
          <cell r="B13701" t="str">
            <v>BLLM 8, CAD 388-D</v>
          </cell>
          <cell r="H13701">
            <v>1717588.04</v>
          </cell>
          <cell r="I13701">
            <v>489395.72399999999</v>
          </cell>
        </row>
        <row r="13702">
          <cell r="B13702" t="str">
            <v>BLLM 8, CAD 436-D</v>
          </cell>
          <cell r="H13702">
            <v>1703094.469</v>
          </cell>
          <cell r="I13702">
            <v>487416.46899999998</v>
          </cell>
        </row>
        <row r="13703">
          <cell r="B13703" t="str">
            <v>BLLM 8, CAD 441-D</v>
          </cell>
          <cell r="H13703">
            <v>1720194.5889999999</v>
          </cell>
          <cell r="I13703">
            <v>485782.978</v>
          </cell>
        </row>
        <row r="13704">
          <cell r="B13704" t="str">
            <v>BLLM 8, CAD 53</v>
          </cell>
          <cell r="H13704">
            <v>1735090.5696</v>
          </cell>
          <cell r="I13704">
            <v>505688.93709999998</v>
          </cell>
        </row>
        <row r="13705">
          <cell r="B13705" t="str">
            <v>BLLM 8, CAD 53 (PTM)</v>
          </cell>
          <cell r="H13705">
            <v>1735090.57</v>
          </cell>
          <cell r="I13705">
            <v>505688.93699999998</v>
          </cell>
        </row>
        <row r="13706">
          <cell r="B13706" t="str">
            <v>BLLM 8, CAD 547</v>
          </cell>
          <cell r="H13706">
            <v>1650720.048</v>
          </cell>
          <cell r="I13706">
            <v>415990.31099999999</v>
          </cell>
        </row>
        <row r="13707">
          <cell r="B13707" t="str">
            <v>BLLM 8, CAD 615-D</v>
          </cell>
          <cell r="H13707">
            <v>1704089.2479999999</v>
          </cell>
          <cell r="I13707">
            <v>456649.55</v>
          </cell>
        </row>
        <row r="13708">
          <cell r="B13708" t="str">
            <v>BLLM 8, CAD 652</v>
          </cell>
          <cell r="H13708">
            <v>1716530.86</v>
          </cell>
          <cell r="I13708">
            <v>390875.19</v>
          </cell>
        </row>
        <row r="13709">
          <cell r="B13709" t="str">
            <v>BLLM 8, CAD 66</v>
          </cell>
          <cell r="H13709">
            <v>1747066.2811</v>
          </cell>
          <cell r="I13709">
            <v>494528.42719999998</v>
          </cell>
        </row>
        <row r="13710">
          <cell r="B13710" t="str">
            <v>BLLM 8, CAD 66 (PTM)</v>
          </cell>
          <cell r="H13710">
            <v>1747066.281</v>
          </cell>
          <cell r="I13710">
            <v>494528.42700000003</v>
          </cell>
        </row>
        <row r="13711">
          <cell r="B13711" t="str">
            <v>BLLM 8, CAD 67</v>
          </cell>
          <cell r="H13711">
            <v>1723054.5622</v>
          </cell>
          <cell r="I13711">
            <v>497045.62880000001</v>
          </cell>
        </row>
        <row r="13712">
          <cell r="B13712" t="str">
            <v>BLLM 8, CAD 67 (PTM)</v>
          </cell>
          <cell r="H13712">
            <v>1723054.5619999999</v>
          </cell>
          <cell r="I13712">
            <v>497045.62900000002</v>
          </cell>
        </row>
        <row r="13713">
          <cell r="B13713" t="str">
            <v>BLLM 8, CAD 685-D</v>
          </cell>
          <cell r="H13713">
            <v>1721022.345</v>
          </cell>
          <cell r="I13713">
            <v>519391.99800000002</v>
          </cell>
        </row>
        <row r="13714">
          <cell r="B13714" t="str">
            <v>BLLM 8, CAD 686</v>
          </cell>
          <cell r="H13714">
            <v>1669759.1359999999</v>
          </cell>
          <cell r="I13714">
            <v>411145.533</v>
          </cell>
        </row>
        <row r="13715">
          <cell r="B13715" t="str">
            <v>BLLM 8, CAD 71</v>
          </cell>
          <cell r="H13715">
            <v>1670083.2921</v>
          </cell>
          <cell r="I13715">
            <v>458996.93400000001</v>
          </cell>
        </row>
        <row r="13716">
          <cell r="B13716" t="str">
            <v>BLLM 8, CAD 71 (PTM)</v>
          </cell>
          <cell r="H13716">
            <v>1670083.2919999999</v>
          </cell>
          <cell r="I13716">
            <v>458996.93400000001</v>
          </cell>
        </row>
        <row r="13717">
          <cell r="B13717" t="str">
            <v>BLLM 8, CAD 714</v>
          </cell>
          <cell r="H13717">
            <v>1663041.466</v>
          </cell>
          <cell r="I13717">
            <v>422456.00400000002</v>
          </cell>
        </row>
        <row r="13718">
          <cell r="B13718" t="str">
            <v>BLLM 8, CAD 716-D</v>
          </cell>
          <cell r="H13718">
            <v>1759612.088</v>
          </cell>
          <cell r="I13718">
            <v>499418.84899999999</v>
          </cell>
        </row>
        <row r="13719">
          <cell r="B13719" t="str">
            <v>BLLM 8, CAD 881</v>
          </cell>
          <cell r="H13719">
            <v>1739908.9040000001</v>
          </cell>
          <cell r="I13719">
            <v>388540.32199999999</v>
          </cell>
        </row>
        <row r="13720">
          <cell r="B13720" t="str">
            <v>BLLM 8, CAD 920-D</v>
          </cell>
          <cell r="H13720">
            <v>1754118.41</v>
          </cell>
          <cell r="I13720">
            <v>555843.68599999999</v>
          </cell>
        </row>
        <row r="13721">
          <cell r="B13721" t="str">
            <v>BLLM 8, CAD 921-D</v>
          </cell>
          <cell r="H13721">
            <v>1748580.3470000001</v>
          </cell>
          <cell r="I13721">
            <v>534496.72</v>
          </cell>
        </row>
        <row r="13722">
          <cell r="B13722" t="str">
            <v>BLLM 8, CAD 923-D</v>
          </cell>
          <cell r="H13722">
            <v>1683163.4509999999</v>
          </cell>
          <cell r="I13722">
            <v>543732.9</v>
          </cell>
        </row>
        <row r="13723">
          <cell r="B13723" t="str">
            <v>BLLM 8, CAD 956-D</v>
          </cell>
          <cell r="H13723">
            <v>1741252.5689999999</v>
          </cell>
          <cell r="I13723">
            <v>553869.40500000003</v>
          </cell>
        </row>
        <row r="13724">
          <cell r="B13724" t="str">
            <v>BLLM 8, CAD 97</v>
          </cell>
          <cell r="H13724">
            <v>1716183.2220000001</v>
          </cell>
          <cell r="I13724">
            <v>500864.18400000001</v>
          </cell>
        </row>
        <row r="13725">
          <cell r="B13725" t="str">
            <v>BLLM 8, CAD 97 (PTM)</v>
          </cell>
          <cell r="H13725">
            <v>1716183.2220000001</v>
          </cell>
          <cell r="I13725">
            <v>500864.18400000001</v>
          </cell>
        </row>
        <row r="13726">
          <cell r="B13726" t="str">
            <v>BLLM 8, GSS 160</v>
          </cell>
          <cell r="H13726">
            <v>1710595.5715000001</v>
          </cell>
          <cell r="I13726">
            <v>533042.7892</v>
          </cell>
        </row>
        <row r="13727">
          <cell r="B13727" t="str">
            <v>BLLM 8, GSS 160 (PTM)</v>
          </cell>
          <cell r="H13727">
            <v>1710595.5719999999</v>
          </cell>
          <cell r="I13727">
            <v>533042.78899999999</v>
          </cell>
        </row>
        <row r="13728">
          <cell r="B13728" t="str">
            <v>BLLM 8, GSS 288-D</v>
          </cell>
          <cell r="H13728">
            <v>1648010.7381</v>
          </cell>
          <cell r="I13728">
            <v>429249.02439999999</v>
          </cell>
        </row>
        <row r="13729">
          <cell r="B13729" t="str">
            <v>BLLM 8, GSS 288-D (PTM)</v>
          </cell>
          <cell r="H13729">
            <v>1648010.7379999999</v>
          </cell>
          <cell r="I13729">
            <v>429249.02399999998</v>
          </cell>
        </row>
        <row r="13730">
          <cell r="B13730" t="str">
            <v>BLLM 8, PB-03-0001</v>
          </cell>
          <cell r="H13730">
            <v>1707245.6839999999</v>
          </cell>
          <cell r="I13730">
            <v>514633.06199999998</v>
          </cell>
        </row>
        <row r="13731">
          <cell r="B13731" t="str">
            <v>BLLM 8, PLS 16</v>
          </cell>
          <cell r="H13731">
            <v>1712195.0360000001</v>
          </cell>
          <cell r="I13731">
            <v>515655.96399999998</v>
          </cell>
        </row>
        <row r="13732">
          <cell r="B13732" t="str">
            <v>BLLM 8, PLS 16 (PTM)</v>
          </cell>
          <cell r="H13732">
            <v>1712195.0360000001</v>
          </cell>
          <cell r="I13732">
            <v>515655.96399999998</v>
          </cell>
        </row>
        <row r="13733">
          <cell r="B13733" t="str">
            <v>BLLM 8, PLS 29</v>
          </cell>
          <cell r="H13733">
            <v>1643731.4650000001</v>
          </cell>
          <cell r="I13733">
            <v>433620.46850000002</v>
          </cell>
        </row>
        <row r="13734">
          <cell r="B13734" t="str">
            <v>BLLM 8, PLS 29 (PTM)</v>
          </cell>
          <cell r="H13734">
            <v>1643731.4650000001</v>
          </cell>
          <cell r="I13734">
            <v>433620.46899999998</v>
          </cell>
        </row>
        <row r="13735">
          <cell r="B13735" t="str">
            <v>BLLM 8, PLS 295</v>
          </cell>
          <cell r="H13735">
            <v>1785196.9637</v>
          </cell>
          <cell r="I13735">
            <v>600506.68460000004</v>
          </cell>
        </row>
        <row r="13736">
          <cell r="B13736" t="str">
            <v>BLLM 8, PLS 295 (PTM)</v>
          </cell>
          <cell r="H13736">
            <v>1785196.9639999999</v>
          </cell>
          <cell r="I13736">
            <v>600506.68460000004</v>
          </cell>
        </row>
        <row r="13737">
          <cell r="B13737" t="str">
            <v>BLLM 8, PLS 31</v>
          </cell>
          <cell r="H13737">
            <v>1661195.673</v>
          </cell>
          <cell r="I13737">
            <v>510111.77</v>
          </cell>
        </row>
        <row r="13738">
          <cell r="B13738" t="str">
            <v>BLLM 8, PLS 31 (PTM)</v>
          </cell>
          <cell r="H13738">
            <v>1661195.673</v>
          </cell>
          <cell r="I13738">
            <v>510111.77</v>
          </cell>
        </row>
        <row r="13739">
          <cell r="B13739" t="str">
            <v>BLLM 8, PLS 476</v>
          </cell>
          <cell r="H13739">
            <v>1668554.2645</v>
          </cell>
          <cell r="I13739">
            <v>488987.67119999998</v>
          </cell>
        </row>
        <row r="13740">
          <cell r="B13740" t="str">
            <v>BLLM 8, PLS 476 (PTM)</v>
          </cell>
          <cell r="H13740">
            <v>1668554.2649999999</v>
          </cell>
          <cell r="I13740">
            <v>488987.67099999997</v>
          </cell>
        </row>
        <row r="13741">
          <cell r="B13741" t="str">
            <v>BLLM 8, PLS 50</v>
          </cell>
          <cell r="H13741">
            <v>1658911.7803</v>
          </cell>
          <cell r="I13741">
            <v>423852.52500000002</v>
          </cell>
        </row>
        <row r="13742">
          <cell r="B13742" t="str">
            <v>BLLM 8, PLS 50 (PTM)</v>
          </cell>
          <cell r="H13742">
            <v>1658911.78</v>
          </cell>
          <cell r="I13742">
            <v>423852.52500000002</v>
          </cell>
        </row>
        <row r="13743">
          <cell r="B13743" t="str">
            <v>BLLM 8, PLS 51</v>
          </cell>
          <cell r="H13743">
            <v>1652509.7609999999</v>
          </cell>
          <cell r="I13743">
            <v>416768.83600000001</v>
          </cell>
        </row>
        <row r="13744">
          <cell r="B13744" t="str">
            <v>BLLM 8, PLS 51 (PTM)</v>
          </cell>
          <cell r="H13744">
            <v>1652509.7609999999</v>
          </cell>
          <cell r="I13744">
            <v>416768.83600000001</v>
          </cell>
        </row>
        <row r="13745">
          <cell r="B13745" t="str">
            <v>BLLM 8, PLS-295</v>
          </cell>
          <cell r="H13745">
            <v>1785135.8</v>
          </cell>
          <cell r="I13745">
            <v>600508.48</v>
          </cell>
        </row>
        <row r="13746">
          <cell r="B13746" t="str">
            <v>BLLM 8, PRS 92 TARLAC</v>
          </cell>
          <cell r="H13746">
            <v>1750085.7916999999</v>
          </cell>
          <cell r="I13746">
            <v>456813.37150000001</v>
          </cell>
        </row>
        <row r="13747">
          <cell r="B13747" t="str">
            <v>BLLM 8, SABANI ESTATE</v>
          </cell>
          <cell r="H13747">
            <v>1710595.5719999999</v>
          </cell>
          <cell r="I13747">
            <v>533042.78899999999</v>
          </cell>
        </row>
        <row r="13748">
          <cell r="B13748" t="str">
            <v>BLLM 8, SABANI ESTATE (PTM)</v>
          </cell>
          <cell r="H13748">
            <v>1710595.5719999999</v>
          </cell>
          <cell r="I13748">
            <v>533042.78899999999</v>
          </cell>
        </row>
        <row r="13749">
          <cell r="B13749" t="str">
            <v>BLLM 80, CAD 185</v>
          </cell>
          <cell r="H13749">
            <v>1736506.8992999999</v>
          </cell>
          <cell r="I13749">
            <v>557416.26580000005</v>
          </cell>
        </row>
        <row r="13750">
          <cell r="B13750" t="str">
            <v>BLLM 80, CAD 269</v>
          </cell>
          <cell r="H13750">
            <v>1704684.6953</v>
          </cell>
          <cell r="I13750">
            <v>500212.33799999999</v>
          </cell>
        </row>
        <row r="13751">
          <cell r="B13751" t="str">
            <v>BLLM 80, CAD 269 (PTM)</v>
          </cell>
          <cell r="H13751">
            <v>1704684.6950000001</v>
          </cell>
          <cell r="I13751">
            <v>500212.33799999999</v>
          </cell>
        </row>
        <row r="13752">
          <cell r="B13752" t="str">
            <v>BLLM 80, CAD 274</v>
          </cell>
          <cell r="H13752">
            <v>1706761.334</v>
          </cell>
          <cell r="I13752">
            <v>444729.0871</v>
          </cell>
        </row>
        <row r="13753">
          <cell r="B13753" t="str">
            <v>BLLM 80, CAD 274 (PTM)</v>
          </cell>
          <cell r="H13753">
            <v>1706761.334</v>
          </cell>
          <cell r="I13753">
            <v>444729.087</v>
          </cell>
        </row>
        <row r="13754">
          <cell r="B13754" t="str">
            <v>BLLM 80, POLILO QUEZON PLS 136</v>
          </cell>
          <cell r="H13754">
            <v>0</v>
          </cell>
          <cell r="I13754">
            <v>0</v>
          </cell>
        </row>
        <row r="13755">
          <cell r="B13755" t="str">
            <v>BLLM 81, CAD 185</v>
          </cell>
          <cell r="H13755">
            <v>1737237.6812</v>
          </cell>
          <cell r="I13755">
            <v>546523.08640000003</v>
          </cell>
        </row>
        <row r="13756">
          <cell r="B13756" t="str">
            <v>BLLM 81, CAD 269</v>
          </cell>
          <cell r="H13756">
            <v>1703398.3518000001</v>
          </cell>
          <cell r="I13756">
            <v>499143.81199999998</v>
          </cell>
        </row>
        <row r="13757">
          <cell r="B13757" t="str">
            <v>BLLM 81, CAD 269 (PTM)</v>
          </cell>
          <cell r="H13757">
            <v>1703398.352</v>
          </cell>
          <cell r="I13757">
            <v>499143.81199999998</v>
          </cell>
        </row>
        <row r="13758">
          <cell r="B13758" t="str">
            <v>BLLM 81, CAD 274</v>
          </cell>
          <cell r="H13758">
            <v>1706141.0384</v>
          </cell>
          <cell r="I13758">
            <v>445102.02879999997</v>
          </cell>
        </row>
        <row r="13759">
          <cell r="B13759" t="str">
            <v>BLLM 81, CAD 274 (PTM)</v>
          </cell>
          <cell r="H13759">
            <v>1706141.0379999999</v>
          </cell>
          <cell r="I13759">
            <v>445102.02899999998</v>
          </cell>
        </row>
        <row r="13760">
          <cell r="B13760" t="str">
            <v>BLLM 81, POLILO QUEZON PLS 136</v>
          </cell>
          <cell r="H13760">
            <v>0</v>
          </cell>
          <cell r="I13760">
            <v>0</v>
          </cell>
        </row>
        <row r="13761">
          <cell r="B13761" t="str">
            <v>BLLM 82, CAD 185</v>
          </cell>
          <cell r="H13761">
            <v>1737163.64</v>
          </cell>
          <cell r="I13761">
            <v>546613.52949999995</v>
          </cell>
        </row>
        <row r="13762">
          <cell r="B13762" t="str">
            <v>BLLM 82, CAD 269</v>
          </cell>
          <cell r="H13762">
            <v>1703509.7826</v>
          </cell>
          <cell r="I13762">
            <v>498887.48810000002</v>
          </cell>
        </row>
        <row r="13763">
          <cell r="B13763" t="str">
            <v>BLLM 82, CAD 269 (PTM)</v>
          </cell>
          <cell r="H13763">
            <v>1703509.7830000001</v>
          </cell>
          <cell r="I13763">
            <v>498887.48800000001</v>
          </cell>
        </row>
        <row r="13764">
          <cell r="B13764" t="str">
            <v>BLLM 82, CAD 274</v>
          </cell>
          <cell r="H13764">
            <v>1710060.7984</v>
          </cell>
          <cell r="I13764">
            <v>442102.43300000002</v>
          </cell>
        </row>
        <row r="13765">
          <cell r="B13765" t="str">
            <v>BLLM 82, CAD 274 (PTM)</v>
          </cell>
          <cell r="H13765">
            <v>1710060.798</v>
          </cell>
          <cell r="I13765">
            <v>442102.43300000002</v>
          </cell>
        </row>
        <row r="13766">
          <cell r="B13766" t="str">
            <v>BLLM 82, POLILO QUEZON PLS 136</v>
          </cell>
          <cell r="H13766">
            <v>0</v>
          </cell>
          <cell r="I13766">
            <v>0</v>
          </cell>
        </row>
        <row r="13767">
          <cell r="B13767" t="str">
            <v>BLLM 83, CAD 185</v>
          </cell>
          <cell r="H13767">
            <v>1736535.3174999999</v>
          </cell>
          <cell r="I13767">
            <v>558754.56460000004</v>
          </cell>
        </row>
        <row r="13768">
          <cell r="B13768" t="str">
            <v>BLLM 83, CAD 274</v>
          </cell>
          <cell r="H13768">
            <v>1709995.5386999999</v>
          </cell>
          <cell r="I13768">
            <v>442503.1643</v>
          </cell>
        </row>
        <row r="13769">
          <cell r="B13769" t="str">
            <v>BLLM 83, CAD 274 (PTM)</v>
          </cell>
          <cell r="H13769">
            <v>1709995.5390000001</v>
          </cell>
          <cell r="I13769">
            <v>442503.16399999999</v>
          </cell>
        </row>
        <row r="13770">
          <cell r="B13770" t="str">
            <v>BLLM 83, POLILO QUEZON PLS 136</v>
          </cell>
          <cell r="H13770">
            <v>0</v>
          </cell>
          <cell r="I13770">
            <v>0</v>
          </cell>
        </row>
        <row r="13771">
          <cell r="B13771" t="str">
            <v>BLLM 84, CAD 185</v>
          </cell>
          <cell r="H13771">
            <v>1736490.5307</v>
          </cell>
          <cell r="I13771">
            <v>558854.64210000006</v>
          </cell>
        </row>
        <row r="13772">
          <cell r="B13772" t="str">
            <v>BLLM 84, CAD 274</v>
          </cell>
          <cell r="H13772">
            <v>1712046.2775000001</v>
          </cell>
          <cell r="I13772">
            <v>442356.74359999999</v>
          </cell>
        </row>
        <row r="13773">
          <cell r="B13773" t="str">
            <v>BLLM 84, CAD 274 (PTM)</v>
          </cell>
          <cell r="H13773">
            <v>1712046.2779999999</v>
          </cell>
          <cell r="I13773">
            <v>442356.74400000001</v>
          </cell>
        </row>
        <row r="13774">
          <cell r="B13774" t="str">
            <v>BLLM 84, POLILO QUEZON PLS 136</v>
          </cell>
          <cell r="H13774">
            <v>0</v>
          </cell>
          <cell r="I13774">
            <v>0</v>
          </cell>
        </row>
        <row r="13775">
          <cell r="B13775" t="str">
            <v>BLLM 85</v>
          </cell>
          <cell r="H13775">
            <v>0</v>
          </cell>
          <cell r="I13775">
            <v>0</v>
          </cell>
        </row>
        <row r="13776">
          <cell r="B13776" t="str">
            <v>BLLM 85, CAD 185</v>
          </cell>
          <cell r="H13776">
            <v>1737884.1558999999</v>
          </cell>
          <cell r="I13776">
            <v>545938.42669999995</v>
          </cell>
        </row>
        <row r="13777">
          <cell r="B13777" t="str">
            <v>BLLM 85, CAD 274</v>
          </cell>
          <cell r="H13777">
            <v>1711786.9358000001</v>
          </cell>
          <cell r="I13777">
            <v>442500.04320000001</v>
          </cell>
        </row>
        <row r="13778">
          <cell r="B13778" t="str">
            <v>BLLM 85, CAD 274 (PTM)</v>
          </cell>
          <cell r="H13778">
            <v>1711786.936</v>
          </cell>
          <cell r="I13778">
            <v>442500.04300000001</v>
          </cell>
        </row>
        <row r="13779">
          <cell r="B13779" t="str">
            <v>BLLM 85, CAD 335</v>
          </cell>
          <cell r="H13779">
            <v>1645129.41</v>
          </cell>
          <cell r="I13779">
            <v>489046.41</v>
          </cell>
        </row>
        <row r="13780">
          <cell r="B13780" t="str">
            <v>BLLM 85, POLILO QUEZON PLS 136</v>
          </cell>
          <cell r="H13780">
            <v>0</v>
          </cell>
          <cell r="I13780">
            <v>0</v>
          </cell>
        </row>
        <row r="13781">
          <cell r="B13781" t="str">
            <v>BLLM 86, CAD 185</v>
          </cell>
          <cell r="H13781">
            <v>1737895.1072</v>
          </cell>
          <cell r="I13781">
            <v>546094.85459999996</v>
          </cell>
        </row>
        <row r="13782">
          <cell r="B13782" t="str">
            <v>BLLM 86, CAD 274</v>
          </cell>
          <cell r="H13782">
            <v>1713992.6618999999</v>
          </cell>
          <cell r="I13782">
            <v>441959.17369999998</v>
          </cell>
        </row>
        <row r="13783">
          <cell r="B13783" t="str">
            <v>BLLM 86, CAD 274 (PTM)</v>
          </cell>
          <cell r="H13783">
            <v>1713992.662</v>
          </cell>
          <cell r="I13783">
            <v>441959.174</v>
          </cell>
        </row>
        <row r="13784">
          <cell r="B13784" t="str">
            <v>BLLM 86, CAD 335</v>
          </cell>
          <cell r="H13784">
            <v>1645171.36</v>
          </cell>
          <cell r="I13784">
            <v>489254.79</v>
          </cell>
        </row>
        <row r="13785">
          <cell r="B13785" t="str">
            <v>BLLM 86, POLILO QUEZON PLS 136</v>
          </cell>
          <cell r="H13785">
            <v>0</v>
          </cell>
          <cell r="I13785">
            <v>0</v>
          </cell>
        </row>
        <row r="13786">
          <cell r="B13786" t="str">
            <v>BLLM 87, CAD 185</v>
          </cell>
          <cell r="H13786">
            <v>1738928.2135000001</v>
          </cell>
          <cell r="I13786">
            <v>545653.47439999995</v>
          </cell>
        </row>
        <row r="13787">
          <cell r="B13787" t="str">
            <v>BLLM 87, CAD 274</v>
          </cell>
          <cell r="H13787">
            <v>1714146.0902</v>
          </cell>
          <cell r="I13787">
            <v>442301.50660000002</v>
          </cell>
        </row>
        <row r="13788">
          <cell r="B13788" t="str">
            <v>BLLM 87, CAD 274 (PTM)</v>
          </cell>
          <cell r="H13788">
            <v>1714146.09</v>
          </cell>
          <cell r="I13788">
            <v>442301.50699999998</v>
          </cell>
        </row>
        <row r="13789">
          <cell r="B13789" t="str">
            <v>BLLM 87, CAD 335</v>
          </cell>
          <cell r="H13789">
            <v>1645362.91</v>
          </cell>
          <cell r="I13789">
            <v>489504.91</v>
          </cell>
        </row>
        <row r="13790">
          <cell r="B13790" t="str">
            <v>BLLM 87, POLILO QUEZON PLS 136</v>
          </cell>
          <cell r="H13790">
            <v>0</v>
          </cell>
          <cell r="I13790">
            <v>0</v>
          </cell>
        </row>
        <row r="13791">
          <cell r="B13791" t="str">
            <v>BLLM 88</v>
          </cell>
          <cell r="H13791">
            <v>0</v>
          </cell>
          <cell r="I13791">
            <v>0</v>
          </cell>
        </row>
        <row r="13792">
          <cell r="B13792" t="str">
            <v>BLLM 88, CAD 185</v>
          </cell>
          <cell r="H13792">
            <v>1738925.5682999999</v>
          </cell>
          <cell r="I13792">
            <v>545757.90919999999</v>
          </cell>
        </row>
        <row r="13793">
          <cell r="B13793" t="str">
            <v>BLLM 88, CAD 274</v>
          </cell>
          <cell r="H13793">
            <v>1716124.6170000001</v>
          </cell>
          <cell r="I13793">
            <v>441913.14840000001</v>
          </cell>
        </row>
        <row r="13794">
          <cell r="B13794" t="str">
            <v>BLLM 88, CAD 274 (PTM)</v>
          </cell>
          <cell r="H13794">
            <v>1716124.6170000001</v>
          </cell>
          <cell r="I13794">
            <v>441913.14799999999</v>
          </cell>
        </row>
        <row r="13795">
          <cell r="B13795" t="str">
            <v>BLLM 88, POLILO QUEZON PLS 136</v>
          </cell>
          <cell r="H13795">
            <v>0</v>
          </cell>
          <cell r="I13795">
            <v>0</v>
          </cell>
        </row>
        <row r="13796">
          <cell r="B13796" t="str">
            <v>BLLM 89, CAD 185</v>
          </cell>
          <cell r="H13796">
            <v>1750759.3185000001</v>
          </cell>
          <cell r="I13796">
            <v>556737.88280000002</v>
          </cell>
        </row>
        <row r="13797">
          <cell r="B13797" t="str">
            <v>BLLM 89, CAD 274</v>
          </cell>
          <cell r="H13797">
            <v>1716552.1257</v>
          </cell>
          <cell r="I13797">
            <v>442325.42800000001</v>
          </cell>
        </row>
        <row r="13798">
          <cell r="B13798" t="str">
            <v>BLLM 89, CAD 274 (PTM)</v>
          </cell>
          <cell r="H13798">
            <v>1716552.1259999999</v>
          </cell>
          <cell r="I13798">
            <v>442325.42800000001</v>
          </cell>
        </row>
        <row r="13799">
          <cell r="B13799" t="str">
            <v>BLLM 89, PLS 136 QUEZON</v>
          </cell>
          <cell r="H13799">
            <v>1640080.1950000001</v>
          </cell>
          <cell r="I13799">
            <v>557049.90899999999</v>
          </cell>
        </row>
        <row r="13800">
          <cell r="B13800" t="str">
            <v>BLLM 89, PLS-136</v>
          </cell>
          <cell r="H13800">
            <v>1640080.1950000001</v>
          </cell>
          <cell r="I13800">
            <v>557049.90899999999</v>
          </cell>
        </row>
        <row r="13801">
          <cell r="B13801" t="str">
            <v>BLLM 89, PLS-136</v>
          </cell>
          <cell r="H13801">
            <v>1640080.1950000001</v>
          </cell>
          <cell r="I13801">
            <v>557049.90899999999</v>
          </cell>
        </row>
        <row r="13802">
          <cell r="B13802" t="str">
            <v>BLLM 89, POLILO QUEZON PLS 136</v>
          </cell>
          <cell r="H13802">
            <v>1640080.1950000001</v>
          </cell>
          <cell r="I13802">
            <v>557049.90899999999</v>
          </cell>
        </row>
        <row r="13803">
          <cell r="B13803" t="str">
            <v>BLLM 9</v>
          </cell>
          <cell r="H13803">
            <v>0</v>
          </cell>
          <cell r="I13803">
            <v>0</v>
          </cell>
        </row>
        <row r="13804">
          <cell r="B13804" t="str">
            <v>BLLM 9</v>
          </cell>
          <cell r="H13804">
            <v>0</v>
          </cell>
          <cell r="I13804">
            <v>0</v>
          </cell>
        </row>
        <row r="13805">
          <cell r="B13805" t="str">
            <v>BLLM 9-A</v>
          </cell>
          <cell r="H13805">
            <v>0</v>
          </cell>
          <cell r="I13805">
            <v>0</v>
          </cell>
        </row>
        <row r="13806">
          <cell r="B13806" t="str">
            <v>BLLM 9, CAD 101</v>
          </cell>
          <cell r="H13806">
            <v>1619951.7318</v>
          </cell>
          <cell r="I13806">
            <v>444912.40779999999</v>
          </cell>
        </row>
        <row r="13807">
          <cell r="B13807" t="str">
            <v>BLLM 9, CAD 101 (PTM)</v>
          </cell>
          <cell r="H13807">
            <v>1619951.7320000001</v>
          </cell>
          <cell r="I13807">
            <v>444912.408</v>
          </cell>
        </row>
        <row r="13808">
          <cell r="B13808" t="str">
            <v>BLLM 9, CAD 116</v>
          </cell>
          <cell r="H13808">
            <v>1654714.3794</v>
          </cell>
          <cell r="I13808">
            <v>405300.2304</v>
          </cell>
        </row>
        <row r="13809">
          <cell r="B13809" t="str">
            <v>BLLM 9, CAD 116 (PTM)</v>
          </cell>
          <cell r="H13809">
            <v>1654714.38</v>
          </cell>
          <cell r="I13809">
            <v>405300.23100000003</v>
          </cell>
        </row>
        <row r="13810">
          <cell r="B13810" t="str">
            <v>BLLM 9, CAD 1225-D</v>
          </cell>
          <cell r="H13810">
            <v>1747979.7009999999</v>
          </cell>
          <cell r="I13810">
            <v>457796.9633</v>
          </cell>
        </row>
        <row r="13811">
          <cell r="B13811" t="str">
            <v>BLLM 9, CAD 126</v>
          </cell>
          <cell r="H13811">
            <v>1739603.0179000001</v>
          </cell>
          <cell r="I13811">
            <v>483640.64409999998</v>
          </cell>
        </row>
        <row r="13812">
          <cell r="B13812" t="str">
            <v>BLLM 9, CAD 126 (PTM)</v>
          </cell>
          <cell r="H13812">
            <v>1739603.0179999999</v>
          </cell>
          <cell r="I13812">
            <v>483640.64399999997</v>
          </cell>
        </row>
        <row r="13813">
          <cell r="B13813" t="str">
            <v>BLLM 9, CAD 136</v>
          </cell>
          <cell r="H13813">
            <v>1736307.7439999999</v>
          </cell>
          <cell r="I13813">
            <v>442256.43119999999</v>
          </cell>
        </row>
        <row r="13814">
          <cell r="B13814" t="str">
            <v>BLLM 9, CAD 136 (PTM)</v>
          </cell>
          <cell r="H13814">
            <v>1736307.7439999999</v>
          </cell>
          <cell r="I13814">
            <v>442256.43099999998</v>
          </cell>
        </row>
        <row r="13815">
          <cell r="B13815" t="str">
            <v>BLLM 9, CAD 137</v>
          </cell>
          <cell r="H13815">
            <v>1729774.4996</v>
          </cell>
          <cell r="I13815">
            <v>512234.8518</v>
          </cell>
        </row>
        <row r="13816">
          <cell r="B13816" t="str">
            <v>BLLM 9, CAD 137 (PTM)</v>
          </cell>
          <cell r="H13816">
            <v>1729774.5</v>
          </cell>
          <cell r="I13816">
            <v>512234.85200000001</v>
          </cell>
        </row>
        <row r="13817">
          <cell r="B13817" t="str">
            <v>BLLM 9, CAD 144</v>
          </cell>
          <cell r="H13817">
            <v>1754073.243</v>
          </cell>
          <cell r="I13817">
            <v>491785.109</v>
          </cell>
        </row>
        <row r="13818">
          <cell r="B13818" t="str">
            <v>BLLM 9, CAD 144 (PTM)</v>
          </cell>
          <cell r="H13818">
            <v>1754073.243</v>
          </cell>
          <cell r="I13818">
            <v>491785.109</v>
          </cell>
        </row>
        <row r="13819">
          <cell r="B13819" t="str">
            <v>BLLM 9, CAD 145</v>
          </cell>
          <cell r="H13819">
            <v>1633769.9938999999</v>
          </cell>
          <cell r="I13819">
            <v>441309.75260000001</v>
          </cell>
        </row>
        <row r="13820">
          <cell r="B13820" t="str">
            <v>BLLM 9, CAD 145 (PTM)</v>
          </cell>
          <cell r="H13820">
            <v>1633769.9939999999</v>
          </cell>
          <cell r="I13820">
            <v>441309.75300000003</v>
          </cell>
        </row>
        <row r="13821">
          <cell r="B13821" t="str">
            <v>BLLM 9, CAD 150</v>
          </cell>
          <cell r="H13821">
            <v>1655966.4399000001</v>
          </cell>
          <cell r="I13821">
            <v>475031.05589999998</v>
          </cell>
        </row>
        <row r="13822">
          <cell r="B13822" t="str">
            <v>BLLM 9, CAD 150 (PTM)</v>
          </cell>
          <cell r="H13822">
            <v>1655966.44</v>
          </cell>
          <cell r="I13822">
            <v>475031.05599999998</v>
          </cell>
        </row>
        <row r="13823">
          <cell r="B13823" t="str">
            <v>BLLM 9, CAD 156</v>
          </cell>
          <cell r="H13823">
            <v>1669709.5741000001</v>
          </cell>
          <cell r="I13823">
            <v>448961.83120000002</v>
          </cell>
        </row>
        <row r="13824">
          <cell r="B13824" t="str">
            <v>BLLM 9, CAD 156 (PTM)</v>
          </cell>
          <cell r="H13824">
            <v>1669709.574</v>
          </cell>
          <cell r="I13824">
            <v>448961.83120000002</v>
          </cell>
        </row>
        <row r="13825">
          <cell r="B13825" t="str">
            <v>BLLM 9, CAD 162</v>
          </cell>
          <cell r="H13825">
            <v>1728361.0759999999</v>
          </cell>
          <cell r="I13825">
            <v>472443.42200000002</v>
          </cell>
        </row>
        <row r="13826">
          <cell r="B13826" t="str">
            <v>BLLM 9, CAD 162 (PTM)</v>
          </cell>
          <cell r="H13826">
            <v>1728361.0759999999</v>
          </cell>
          <cell r="I13826">
            <v>472443.42200000002</v>
          </cell>
        </row>
        <row r="13827">
          <cell r="B13827" t="str">
            <v>BLLM 9, CAD 163</v>
          </cell>
          <cell r="H13827">
            <v>1748958.6310000001</v>
          </cell>
          <cell r="I13827">
            <v>473610.73619999998</v>
          </cell>
        </row>
        <row r="13828">
          <cell r="B13828" t="str">
            <v>BLLM 9, CAD 163 (PTM)</v>
          </cell>
          <cell r="H13828">
            <v>1748958.6310000001</v>
          </cell>
          <cell r="I13828">
            <v>473610.73599999998</v>
          </cell>
        </row>
        <row r="13829">
          <cell r="B13829" t="str">
            <v>BLLM 9, CAD 171</v>
          </cell>
          <cell r="H13829">
            <v>1633103.4401</v>
          </cell>
          <cell r="I13829">
            <v>444564.51980000001</v>
          </cell>
        </row>
        <row r="13830">
          <cell r="B13830" t="str">
            <v>BLLM 9, CAD 171 (PTM)</v>
          </cell>
          <cell r="H13830">
            <v>1633103.44</v>
          </cell>
          <cell r="I13830">
            <v>444564.52</v>
          </cell>
        </row>
        <row r="13831">
          <cell r="B13831" t="str">
            <v>BLLM 9, CAD 183</v>
          </cell>
          <cell r="H13831">
            <v>1730273.7509999999</v>
          </cell>
          <cell r="I13831">
            <v>484911.56390000001</v>
          </cell>
        </row>
        <row r="13832">
          <cell r="B13832" t="str">
            <v>BLLM 9, CAD 183 (PTM)</v>
          </cell>
          <cell r="H13832">
            <v>1730273.7509999999</v>
          </cell>
          <cell r="I13832">
            <v>484911.56400000001</v>
          </cell>
        </row>
        <row r="13833">
          <cell r="B13833" t="str">
            <v>BLLM 9, CAD 185</v>
          </cell>
          <cell r="H13833">
            <v>1739217.5103</v>
          </cell>
          <cell r="I13833">
            <v>558918.59349999996</v>
          </cell>
        </row>
        <row r="13834">
          <cell r="B13834" t="str">
            <v>BLLM 9, CAD 191</v>
          </cell>
          <cell r="H13834">
            <v>1696744.1983</v>
          </cell>
          <cell r="I13834">
            <v>394764.55349999998</v>
          </cell>
        </row>
        <row r="13835">
          <cell r="B13835" t="str">
            <v>BLLM 9, CAD 191 (PTM)</v>
          </cell>
          <cell r="H13835">
            <v>1696744.1980000001</v>
          </cell>
          <cell r="I13835">
            <v>394764.554</v>
          </cell>
        </row>
        <row r="13836">
          <cell r="B13836" t="str">
            <v>BLLM 9, CAD 196</v>
          </cell>
          <cell r="H13836">
            <v>1680379.0789999999</v>
          </cell>
          <cell r="I13836">
            <v>494050.48710000003</v>
          </cell>
        </row>
        <row r="13837">
          <cell r="B13837" t="str">
            <v>BLLM 9, CAD 196 (PTM)</v>
          </cell>
          <cell r="H13837">
            <v>1680379.0789999999</v>
          </cell>
          <cell r="I13837">
            <v>494050.48700000002</v>
          </cell>
        </row>
        <row r="13838">
          <cell r="B13838" t="str">
            <v>BLLM 9, CAD 198</v>
          </cell>
          <cell r="H13838">
            <v>1694806.162</v>
          </cell>
          <cell r="I13838">
            <v>478804.85920000001</v>
          </cell>
        </row>
        <row r="13839">
          <cell r="B13839" t="str">
            <v>BLLM 9, CAD 198 (PTM)</v>
          </cell>
          <cell r="H13839">
            <v>1694806.162</v>
          </cell>
          <cell r="I13839">
            <v>478804.859</v>
          </cell>
        </row>
        <row r="13840">
          <cell r="B13840" t="str">
            <v>BLLM 9, CAD 215</v>
          </cell>
          <cell r="H13840">
            <v>1655159.6710000001</v>
          </cell>
          <cell r="I13840">
            <v>484600.4375</v>
          </cell>
        </row>
        <row r="13841">
          <cell r="B13841" t="str">
            <v>BLLM 9, CAD 215 (PTM)</v>
          </cell>
          <cell r="H13841">
            <v>1655159.6710000001</v>
          </cell>
          <cell r="I13841">
            <v>484600.43800000002</v>
          </cell>
        </row>
        <row r="13842">
          <cell r="B13842" t="str">
            <v>BLLM 9, CAD 224</v>
          </cell>
          <cell r="H13842">
            <v>1689992.5116999999</v>
          </cell>
          <cell r="I13842">
            <v>489824.34480000002</v>
          </cell>
        </row>
        <row r="13843">
          <cell r="B13843" t="str">
            <v>BLLM 9, CAD 224 (PTM)</v>
          </cell>
          <cell r="H13843">
            <v>1689992.5120000001</v>
          </cell>
          <cell r="I13843">
            <v>489824.34499999997</v>
          </cell>
        </row>
        <row r="13844">
          <cell r="B13844" t="str">
            <v>BLLM 9, CAD 225</v>
          </cell>
          <cell r="H13844">
            <v>1689637.8181</v>
          </cell>
          <cell r="I13844">
            <v>498598.69209999999</v>
          </cell>
        </row>
        <row r="13845">
          <cell r="B13845" t="str">
            <v>BLLM 9, CAD 225 (PTM)</v>
          </cell>
          <cell r="H13845">
            <v>1689637.818</v>
          </cell>
          <cell r="I13845">
            <v>498598.69199999998</v>
          </cell>
        </row>
        <row r="13846">
          <cell r="B13846" t="str">
            <v>BLLM 9, CAD 226</v>
          </cell>
          <cell r="H13846">
            <v>1700923.1857</v>
          </cell>
          <cell r="I13846">
            <v>504398.75160000002</v>
          </cell>
        </row>
        <row r="13847">
          <cell r="B13847" t="str">
            <v>BLLM 9, CAD 226 (PTM)</v>
          </cell>
          <cell r="H13847">
            <v>1700923.186</v>
          </cell>
          <cell r="I13847">
            <v>504398.75199999998</v>
          </cell>
        </row>
        <row r="13848">
          <cell r="B13848" t="str">
            <v>BLLM 9, CAD 230</v>
          </cell>
          <cell r="H13848">
            <v>1684596.7727000001</v>
          </cell>
          <cell r="I13848">
            <v>487817.03230000002</v>
          </cell>
        </row>
        <row r="13849">
          <cell r="B13849" t="str">
            <v>BLLM 9, CAD 230 (PTM)</v>
          </cell>
          <cell r="H13849">
            <v>1684596.773</v>
          </cell>
          <cell r="I13849">
            <v>487817.03200000001</v>
          </cell>
        </row>
        <row r="13850">
          <cell r="B13850" t="str">
            <v>BLLM 9, CAD 231</v>
          </cell>
          <cell r="H13850">
            <v>1676191.7409999999</v>
          </cell>
          <cell r="I13850">
            <v>482180.12939999998</v>
          </cell>
        </row>
        <row r="13851">
          <cell r="B13851" t="str">
            <v>BLLM 9, CAD 231 (PTM)</v>
          </cell>
          <cell r="H13851">
            <v>1676191.7409999999</v>
          </cell>
          <cell r="I13851">
            <v>482180.12900000002</v>
          </cell>
        </row>
        <row r="13852">
          <cell r="B13852" t="str">
            <v>BLLM 9, CAD 243</v>
          </cell>
          <cell r="H13852">
            <v>1599891.5279999999</v>
          </cell>
          <cell r="I13852">
            <v>454798.68300000002</v>
          </cell>
        </row>
        <row r="13853">
          <cell r="B13853" t="str">
            <v>BLLM 9, CAD 243 (PTM)</v>
          </cell>
          <cell r="H13853">
            <v>1599891.5279999999</v>
          </cell>
          <cell r="I13853">
            <v>454798.68300000002</v>
          </cell>
        </row>
        <row r="13854">
          <cell r="B13854" t="str">
            <v>BLLM 9, CAD 244</v>
          </cell>
          <cell r="H13854">
            <v>1617440.7815</v>
          </cell>
          <cell r="I13854">
            <v>432706.55009999999</v>
          </cell>
        </row>
        <row r="13855">
          <cell r="B13855" t="str">
            <v>BLLM 9, CAD 244 (PTM)</v>
          </cell>
          <cell r="H13855">
            <v>1617440.7819999999</v>
          </cell>
          <cell r="I13855">
            <v>432706.55</v>
          </cell>
        </row>
        <row r="13856">
          <cell r="B13856" t="str">
            <v>BLLM 9, CAD 258</v>
          </cell>
          <cell r="H13856">
            <v>1643077.5822999999</v>
          </cell>
          <cell r="I13856">
            <v>446192.04119999998</v>
          </cell>
        </row>
        <row r="13857">
          <cell r="B13857" t="str">
            <v>BLLM 9, CAD 258 (PTM)</v>
          </cell>
          <cell r="H13857">
            <v>1643077.5819999999</v>
          </cell>
          <cell r="I13857">
            <v>446192.04100000003</v>
          </cell>
        </row>
        <row r="13858">
          <cell r="B13858" t="str">
            <v>BLLM 9, CAD 260</v>
          </cell>
          <cell r="H13858">
            <v>1660946.7463</v>
          </cell>
          <cell r="I13858">
            <v>475271.58350000001</v>
          </cell>
        </row>
        <row r="13859">
          <cell r="B13859" t="str">
            <v>BLLM 9, CAD 260 (PTM)</v>
          </cell>
          <cell r="H13859">
            <v>1660946.746</v>
          </cell>
          <cell r="I13859">
            <v>475271.58350000001</v>
          </cell>
        </row>
        <row r="13860">
          <cell r="B13860" t="str">
            <v>BLLM 9, CAD 262</v>
          </cell>
          <cell r="H13860">
            <v>1629235.0164000001</v>
          </cell>
          <cell r="I13860">
            <v>422126.60320000001</v>
          </cell>
        </row>
        <row r="13861">
          <cell r="B13861" t="str">
            <v>BLLM 9, CAD 262 (PTM)</v>
          </cell>
          <cell r="H13861">
            <v>1629235.0160000001</v>
          </cell>
          <cell r="I13861">
            <v>422126.603</v>
          </cell>
        </row>
        <row r="13862">
          <cell r="B13862" t="str">
            <v>BLLM 9, CAD 268</v>
          </cell>
          <cell r="H13862">
            <v>1658799.0245999999</v>
          </cell>
          <cell r="I13862">
            <v>445271.52559999999</v>
          </cell>
        </row>
        <row r="13863">
          <cell r="B13863" t="str">
            <v>BLLM 9, CAD 268 (PTM)</v>
          </cell>
          <cell r="H13863">
            <v>1658799.0249999999</v>
          </cell>
          <cell r="I13863">
            <v>445271.52600000001</v>
          </cell>
        </row>
        <row r="13864">
          <cell r="B13864" t="str">
            <v>BLLM 9, CAD 269</v>
          </cell>
          <cell r="H13864">
            <v>1708811.2123</v>
          </cell>
          <cell r="I13864">
            <v>488050.93329999998</v>
          </cell>
        </row>
        <row r="13865">
          <cell r="B13865" t="str">
            <v>BLLM 9, CAD 269 (PTM)</v>
          </cell>
          <cell r="H13865">
            <v>1708811.2120000001</v>
          </cell>
          <cell r="I13865">
            <v>488050.93300000002</v>
          </cell>
        </row>
        <row r="13866">
          <cell r="B13866" t="str">
            <v>BLLM 9, CAD 273</v>
          </cell>
          <cell r="H13866">
            <v>1653380.7339999999</v>
          </cell>
          <cell r="I13866">
            <v>450250.68599999999</v>
          </cell>
        </row>
        <row r="13867">
          <cell r="B13867" t="str">
            <v>BLLM 9, CAD 273 (PTM)</v>
          </cell>
          <cell r="H13867">
            <v>1653380.7339999999</v>
          </cell>
          <cell r="I13867">
            <v>450250.68599999999</v>
          </cell>
        </row>
        <row r="13868">
          <cell r="B13868" t="str">
            <v>BLLM 9, CAD 274</v>
          </cell>
          <cell r="H13868">
            <v>1716149.7031</v>
          </cell>
          <cell r="I13868">
            <v>463663.35639999999</v>
          </cell>
        </row>
        <row r="13869">
          <cell r="B13869" t="str">
            <v>BLLM 9, CAD 274 (PTM)</v>
          </cell>
          <cell r="H13869">
            <v>1716149.703</v>
          </cell>
          <cell r="I13869">
            <v>463663.35600000003</v>
          </cell>
        </row>
        <row r="13870">
          <cell r="B13870" t="str">
            <v>BLLM 9, CAD 280</v>
          </cell>
          <cell r="H13870">
            <v>1666060.6018000001</v>
          </cell>
          <cell r="I13870">
            <v>479702.11109999998</v>
          </cell>
        </row>
        <row r="13871">
          <cell r="B13871" t="str">
            <v>BLLM 9, CAD 280 (PTM)</v>
          </cell>
          <cell r="H13871">
            <v>1666060.602</v>
          </cell>
          <cell r="I13871">
            <v>479702.11109999998</v>
          </cell>
        </row>
        <row r="13872">
          <cell r="B13872" t="str">
            <v>BLLM 9, CAD 297</v>
          </cell>
          <cell r="H13872">
            <v>1641409.0342000001</v>
          </cell>
          <cell r="I13872">
            <v>474641.96</v>
          </cell>
        </row>
        <row r="13873">
          <cell r="B13873" t="str">
            <v>BLLM 9, CAD 297 (PTM)</v>
          </cell>
          <cell r="H13873">
            <v>1641409.034</v>
          </cell>
          <cell r="I13873">
            <v>474641.96</v>
          </cell>
        </row>
        <row r="13874">
          <cell r="B13874" t="str">
            <v>BLLM 9, CAD 303-D</v>
          </cell>
          <cell r="H13874">
            <v>1635819.2257000001</v>
          </cell>
          <cell r="I13874">
            <v>481627.71</v>
          </cell>
        </row>
        <row r="13875">
          <cell r="B13875" t="str">
            <v>BLLM 9, CAD 303-D (PTM)</v>
          </cell>
          <cell r="H13875">
            <v>1635819.226</v>
          </cell>
          <cell r="I13875">
            <v>481627.71</v>
          </cell>
        </row>
        <row r="13876">
          <cell r="B13876" t="str">
            <v>BLLM 9, CAD 304-D</v>
          </cell>
          <cell r="H13876">
            <v>1633542.1122000001</v>
          </cell>
          <cell r="I13876">
            <v>464617.20649999997</v>
          </cell>
        </row>
        <row r="13877">
          <cell r="B13877" t="str">
            <v>BLLM 9, CAD 316-D</v>
          </cell>
          <cell r="H13877">
            <v>1736461.5199</v>
          </cell>
          <cell r="I13877">
            <v>385434.82949999999</v>
          </cell>
        </row>
        <row r="13878">
          <cell r="B13878" t="str">
            <v>BLLM 9, CAD 316-D (PTM)</v>
          </cell>
          <cell r="H13878">
            <v>1736461.52</v>
          </cell>
          <cell r="I13878">
            <v>385434.83</v>
          </cell>
        </row>
        <row r="13879">
          <cell r="B13879" t="str">
            <v>BLLM 9, CAD 319-D</v>
          </cell>
          <cell r="H13879">
            <v>1661261.9486</v>
          </cell>
          <cell r="I13879">
            <v>495620.2328</v>
          </cell>
        </row>
        <row r="13880">
          <cell r="B13880" t="str">
            <v>BLLM 9, CAD 320-D</v>
          </cell>
          <cell r="H13880">
            <v>1661261.9486</v>
          </cell>
          <cell r="I13880">
            <v>495620.2328</v>
          </cell>
        </row>
        <row r="13881">
          <cell r="B13881" t="str">
            <v>BLLM 9, CAD 320-D (PTM)</v>
          </cell>
          <cell r="H13881">
            <v>1661261.949</v>
          </cell>
          <cell r="I13881">
            <v>495620.23300000001</v>
          </cell>
        </row>
        <row r="13882">
          <cell r="B13882" t="str">
            <v>BLLM 9, CAD 322-D</v>
          </cell>
          <cell r="H13882">
            <v>1654525.8407000001</v>
          </cell>
          <cell r="I13882">
            <v>418825.05949999997</v>
          </cell>
        </row>
        <row r="13883">
          <cell r="B13883" t="str">
            <v>BLLM 9, CAD 352</v>
          </cell>
          <cell r="H13883">
            <v>1636491.92</v>
          </cell>
          <cell r="I13883">
            <v>509551.15</v>
          </cell>
        </row>
        <row r="13884">
          <cell r="B13884" t="str">
            <v>BLLM 9, CAD 364</v>
          </cell>
          <cell r="H13884">
            <v>1708658.811</v>
          </cell>
          <cell r="I13884">
            <v>393600.78639999998</v>
          </cell>
        </row>
        <row r="13885">
          <cell r="B13885" t="str">
            <v>BLLM 9, CAD 378-D</v>
          </cell>
          <cell r="H13885">
            <v>1648097.6129999999</v>
          </cell>
          <cell r="I13885">
            <v>461347.386</v>
          </cell>
        </row>
        <row r="13886">
          <cell r="B13886" t="str">
            <v>BLLM 9, CAD 381-D</v>
          </cell>
          <cell r="H13886">
            <v>1723317.8629999999</v>
          </cell>
          <cell r="I13886">
            <v>445306.09899999999</v>
          </cell>
        </row>
        <row r="13887">
          <cell r="B13887" t="str">
            <v>BLLM 9, CAD 387-D</v>
          </cell>
          <cell r="H13887">
            <v>1710800.1059999999</v>
          </cell>
          <cell r="I13887">
            <v>472859.03</v>
          </cell>
        </row>
        <row r="13888">
          <cell r="B13888" t="str">
            <v>BLLM 9, CAD 388-D</v>
          </cell>
          <cell r="H13888">
            <v>1712696.767</v>
          </cell>
          <cell r="I13888">
            <v>488841.19</v>
          </cell>
        </row>
        <row r="13889">
          <cell r="B13889" t="str">
            <v>BLLM 9, CAD 436-D</v>
          </cell>
          <cell r="H13889">
            <v>1701260.23</v>
          </cell>
          <cell r="I13889">
            <v>480067.22600000002</v>
          </cell>
        </row>
        <row r="13890">
          <cell r="B13890" t="str">
            <v>BLLM 9, CAD 51</v>
          </cell>
          <cell r="H13890">
            <v>1711577.4667</v>
          </cell>
          <cell r="I13890">
            <v>497972.57679999998</v>
          </cell>
        </row>
        <row r="13891">
          <cell r="B13891" t="str">
            <v>BLLM 9, CAD 51 (PTM)</v>
          </cell>
          <cell r="H13891">
            <v>1711577.4669999999</v>
          </cell>
          <cell r="I13891">
            <v>497972.57699999999</v>
          </cell>
        </row>
        <row r="13892">
          <cell r="B13892" t="str">
            <v>BLLM 9, CAD 53</v>
          </cell>
          <cell r="H13892">
            <v>1733690.7575999999</v>
          </cell>
          <cell r="I13892">
            <v>506689.05300000001</v>
          </cell>
        </row>
        <row r="13893">
          <cell r="B13893" t="str">
            <v>BLLM 9, CAD 53 (PTM)</v>
          </cell>
          <cell r="H13893">
            <v>1733690.7579999999</v>
          </cell>
          <cell r="I13893">
            <v>506689.05300000001</v>
          </cell>
        </row>
        <row r="13894">
          <cell r="B13894" t="str">
            <v>BLLM 9, CAD 614-D</v>
          </cell>
          <cell r="H13894">
            <v>1679287.7309999999</v>
          </cell>
          <cell r="I13894">
            <v>417952.37400000001</v>
          </cell>
        </row>
        <row r="13895">
          <cell r="B13895" t="str">
            <v>BLLM 9, CAD 615-D</v>
          </cell>
          <cell r="H13895">
            <v>1700277.39</v>
          </cell>
          <cell r="I13895">
            <v>456049.13400000002</v>
          </cell>
        </row>
        <row r="13896">
          <cell r="B13896" t="str">
            <v>BLLM 9, CAD 652</v>
          </cell>
          <cell r="H13896">
            <v>1712854.54</v>
          </cell>
          <cell r="I13896">
            <v>388349.4</v>
          </cell>
        </row>
        <row r="13897">
          <cell r="B13897" t="str">
            <v>BLLM 9, CAD 66</v>
          </cell>
          <cell r="H13897">
            <v>1749240.406</v>
          </cell>
          <cell r="I13897">
            <v>495542.63799999998</v>
          </cell>
        </row>
        <row r="13898">
          <cell r="B13898" t="str">
            <v>BLLM 9, CAD 66 (PTM)</v>
          </cell>
          <cell r="H13898">
            <v>1749240.406</v>
          </cell>
          <cell r="I13898">
            <v>495542.63799999998</v>
          </cell>
        </row>
        <row r="13899">
          <cell r="B13899" t="str">
            <v>BLLM 9, CAD 67</v>
          </cell>
          <cell r="H13899">
            <v>1725319.3558</v>
          </cell>
          <cell r="I13899">
            <v>495893.95240000001</v>
          </cell>
        </row>
        <row r="13900">
          <cell r="B13900" t="str">
            <v>BLLM 9, CAD 67 (PTM)</v>
          </cell>
          <cell r="H13900">
            <v>1725319.3559999999</v>
          </cell>
          <cell r="I13900">
            <v>495893.95199999999</v>
          </cell>
        </row>
        <row r="13901">
          <cell r="B13901" t="str">
            <v>BLLM 9, CAD 685-D</v>
          </cell>
          <cell r="H13901">
            <v>1722029.371</v>
          </cell>
          <cell r="I13901">
            <v>515335.674</v>
          </cell>
        </row>
        <row r="13902">
          <cell r="B13902" t="str">
            <v>BLLM 9, CAD 686</v>
          </cell>
          <cell r="H13902">
            <v>1664137.9609999999</v>
          </cell>
          <cell r="I13902">
            <v>405880.76899999997</v>
          </cell>
        </row>
        <row r="13903">
          <cell r="B13903" t="str">
            <v>BLLM 9, CAD 714</v>
          </cell>
          <cell r="H13903">
            <v>1658964.449</v>
          </cell>
          <cell r="I13903">
            <v>422181.01899999997</v>
          </cell>
        </row>
        <row r="13904">
          <cell r="B13904" t="str">
            <v>BLLM 9, CAD 716-D</v>
          </cell>
          <cell r="H13904">
            <v>1770220.372</v>
          </cell>
          <cell r="I13904">
            <v>496610.56199999998</v>
          </cell>
        </row>
        <row r="13905">
          <cell r="B13905" t="str">
            <v>BLLM 9, CAD 920-D</v>
          </cell>
          <cell r="H13905">
            <v>1756435.199</v>
          </cell>
          <cell r="I13905">
            <v>558068.147</v>
          </cell>
        </row>
        <row r="13906">
          <cell r="B13906" t="str">
            <v>BLLM 9, CAD 921-D</v>
          </cell>
          <cell r="H13906">
            <v>1741454.753</v>
          </cell>
          <cell r="I13906">
            <v>538204.57299999997</v>
          </cell>
        </row>
        <row r="13907">
          <cell r="B13907" t="str">
            <v>BLLM 9, CAD 923-D</v>
          </cell>
          <cell r="H13907">
            <v>1704791.6780000001</v>
          </cell>
          <cell r="I13907">
            <v>549102.67000000004</v>
          </cell>
        </row>
        <row r="13908">
          <cell r="B13908" t="str">
            <v>BLLM 9, CAD 956-D</v>
          </cell>
          <cell r="H13908">
            <v>1738995.47</v>
          </cell>
          <cell r="I13908">
            <v>557735.29099999997</v>
          </cell>
        </row>
        <row r="13909">
          <cell r="B13909" t="str">
            <v>BLLM 9, GSS 160</v>
          </cell>
          <cell r="H13909">
            <v>1710097.6291</v>
          </cell>
          <cell r="I13909">
            <v>536041.9277</v>
          </cell>
        </row>
        <row r="13910">
          <cell r="B13910" t="str">
            <v>BLLM 9, GSS 160 (PTM)</v>
          </cell>
          <cell r="H13910">
            <v>1710097.629</v>
          </cell>
          <cell r="I13910">
            <v>536041.92799999996</v>
          </cell>
        </row>
        <row r="13911">
          <cell r="B13911" t="str">
            <v>BLLM 9, PB-03-0001</v>
          </cell>
          <cell r="H13911">
            <v>1703874.787</v>
          </cell>
          <cell r="I13911">
            <v>517603.63799999998</v>
          </cell>
        </row>
        <row r="13912">
          <cell r="B13912" t="str">
            <v>BLLM 9, PLS 295</v>
          </cell>
          <cell r="H13912">
            <v>1785193.7511</v>
          </cell>
          <cell r="I13912">
            <v>598406.44310000003</v>
          </cell>
        </row>
        <row r="13913">
          <cell r="B13913" t="str">
            <v>BLLM 9, PLS 295 (PTM)</v>
          </cell>
          <cell r="H13913">
            <v>1785193.7509999999</v>
          </cell>
          <cell r="I13913">
            <v>598406.44310000003</v>
          </cell>
        </row>
        <row r="13914">
          <cell r="B13914" t="str">
            <v>BLLM 9, PLS 476</v>
          </cell>
          <cell r="H13914">
            <v>1664240.5120000001</v>
          </cell>
          <cell r="I13914">
            <v>491207.89850000001</v>
          </cell>
        </row>
        <row r="13915">
          <cell r="B13915" t="str">
            <v>BLLM 9, PLS 476 (PTM)</v>
          </cell>
          <cell r="H13915">
            <v>1664240.5120000001</v>
          </cell>
          <cell r="I13915">
            <v>491207.89899999998</v>
          </cell>
        </row>
        <row r="13916">
          <cell r="B13916" t="str">
            <v>BLLM 9, PLS 50</v>
          </cell>
          <cell r="H13916">
            <v>1661782.4796</v>
          </cell>
          <cell r="I13916">
            <v>423336.61210000003</v>
          </cell>
        </row>
        <row r="13917">
          <cell r="B13917" t="str">
            <v>BLLM 9, PLS 50 (PTM)</v>
          </cell>
          <cell r="H13917">
            <v>1661782.48</v>
          </cell>
          <cell r="I13917">
            <v>423336.61200000002</v>
          </cell>
        </row>
        <row r="13918">
          <cell r="B13918" t="str">
            <v>BLLM 9, PLS 51</v>
          </cell>
          <cell r="H13918">
            <v>1654525.841</v>
          </cell>
          <cell r="I13918">
            <v>418825.05900000001</v>
          </cell>
        </row>
        <row r="13919">
          <cell r="B13919" t="str">
            <v>BLLM 9, PLS 51 (PTM)</v>
          </cell>
          <cell r="H13919">
            <v>1654525.841</v>
          </cell>
          <cell r="I13919">
            <v>418825.05900000001</v>
          </cell>
        </row>
        <row r="13920">
          <cell r="B13920" t="str">
            <v>BLLM 9, PRS 92 TARLAC</v>
          </cell>
          <cell r="H13920">
            <v>1747979.7009999999</v>
          </cell>
          <cell r="I13920">
            <v>457796.9633</v>
          </cell>
        </row>
        <row r="13921">
          <cell r="B13921" t="str">
            <v>BLLM 9, SABANI ESTATE</v>
          </cell>
          <cell r="H13921">
            <v>1710097.629</v>
          </cell>
          <cell r="I13921">
            <v>536041.92799999996</v>
          </cell>
        </row>
        <row r="13922">
          <cell r="B13922" t="str">
            <v>BLLM 9, SABANI ESTATE (PTM)</v>
          </cell>
          <cell r="H13922">
            <v>1710097.629</v>
          </cell>
          <cell r="I13922">
            <v>536041.92799999996</v>
          </cell>
        </row>
        <row r="13923">
          <cell r="B13923" t="str">
            <v>BLLM 90, CAD 185</v>
          </cell>
          <cell r="H13923">
            <v>1750647.1377000001</v>
          </cell>
          <cell r="I13923">
            <v>556722.24820000003</v>
          </cell>
        </row>
        <row r="13924">
          <cell r="B13924" t="str">
            <v>BLLM 90, CAD 274</v>
          </cell>
          <cell r="H13924">
            <v>1715920.5504000001</v>
          </cell>
          <cell r="I13924">
            <v>439469.0086</v>
          </cell>
        </row>
        <row r="13925">
          <cell r="B13925" t="str">
            <v>BLLM 90, CAD 274 (PTM)</v>
          </cell>
          <cell r="H13925">
            <v>1715920.55</v>
          </cell>
          <cell r="I13925">
            <v>439469.00900000002</v>
          </cell>
        </row>
        <row r="13926">
          <cell r="B13926" t="str">
            <v>BLLM 90, POLILO QUEZON PLS 136</v>
          </cell>
          <cell r="H13926">
            <v>0</v>
          </cell>
          <cell r="I13926">
            <v>0</v>
          </cell>
        </row>
        <row r="13927">
          <cell r="B13927" t="str">
            <v>BLLM 91, CAD 185</v>
          </cell>
          <cell r="H13927">
            <v>1749633.1583</v>
          </cell>
          <cell r="I13927">
            <v>556614.49809999997</v>
          </cell>
        </row>
        <row r="13928">
          <cell r="B13928" t="str">
            <v>BLLM 91, CAD 274</v>
          </cell>
          <cell r="H13928">
            <v>1715951.2272000001</v>
          </cell>
          <cell r="I13928">
            <v>440004.89500000002</v>
          </cell>
        </row>
        <row r="13929">
          <cell r="B13929" t="str">
            <v>BLLM 91, CAD 274 (PTM)</v>
          </cell>
          <cell r="H13929">
            <v>1715951.227</v>
          </cell>
          <cell r="I13929">
            <v>440004.89500000002</v>
          </cell>
        </row>
        <row r="13930">
          <cell r="B13930" t="str">
            <v>BLLM 91, POLILO QUEZON PLS 136</v>
          </cell>
          <cell r="H13930">
            <v>0</v>
          </cell>
          <cell r="I13930">
            <v>0</v>
          </cell>
        </row>
        <row r="13931">
          <cell r="B13931" t="str">
            <v>BLLM 92, CAD 185</v>
          </cell>
          <cell r="H13931">
            <v>1749528.2065000001</v>
          </cell>
          <cell r="I13931">
            <v>556598.48450000002</v>
          </cell>
        </row>
        <row r="13932">
          <cell r="B13932" t="str">
            <v>BLLM 92, CAD 274</v>
          </cell>
          <cell r="H13932">
            <v>1714496.8391</v>
          </cell>
          <cell r="I13932">
            <v>437886.32169999997</v>
          </cell>
        </row>
        <row r="13933">
          <cell r="B13933" t="str">
            <v>BLLM 92, CAD 274 (PTM)</v>
          </cell>
          <cell r="H13933">
            <v>1714496.8389999999</v>
          </cell>
          <cell r="I13933">
            <v>437886.32199999999</v>
          </cell>
        </row>
        <row r="13934">
          <cell r="B13934" t="str">
            <v>BLLM 92, POLILO QUEZON PLS 136</v>
          </cell>
          <cell r="H13934">
            <v>0</v>
          </cell>
          <cell r="I13934">
            <v>0</v>
          </cell>
        </row>
        <row r="13935">
          <cell r="B13935" t="str">
            <v>BLLM 93, CAD 185</v>
          </cell>
          <cell r="H13935">
            <v>1736831.0851</v>
          </cell>
          <cell r="I13935">
            <v>545842.00080000004</v>
          </cell>
        </row>
        <row r="13936">
          <cell r="B13936" t="str">
            <v>BLLM 93, CAD 274</v>
          </cell>
          <cell r="H13936">
            <v>1714738.8099</v>
          </cell>
          <cell r="I13936">
            <v>437873.91759999999</v>
          </cell>
        </row>
        <row r="13937">
          <cell r="B13937" t="str">
            <v>BLLM 93, CAD 274 (PTM)</v>
          </cell>
          <cell r="H13937">
            <v>1714738.81</v>
          </cell>
          <cell r="I13937">
            <v>437873.91800000001</v>
          </cell>
        </row>
        <row r="13938">
          <cell r="B13938" t="str">
            <v>BLLM 93, POLILO QUEZON PLS 136</v>
          </cell>
          <cell r="H13938">
            <v>0</v>
          </cell>
          <cell r="I13938">
            <v>0</v>
          </cell>
        </row>
        <row r="13939">
          <cell r="B13939" t="str">
            <v>BLLM 94, CAD 185</v>
          </cell>
          <cell r="H13939">
            <v>1736844.0437</v>
          </cell>
          <cell r="I13939">
            <v>545693.22990000003</v>
          </cell>
        </row>
        <row r="13940">
          <cell r="B13940" t="str">
            <v>BLLM 94, CAD 274</v>
          </cell>
          <cell r="H13940">
            <v>1713711.8023999999</v>
          </cell>
          <cell r="I13940">
            <v>435771.26020000002</v>
          </cell>
        </row>
        <row r="13941">
          <cell r="B13941" t="str">
            <v>BLLM 94, CAD 274 (PTM)</v>
          </cell>
          <cell r="H13941">
            <v>1713711.8019999999</v>
          </cell>
          <cell r="I13941">
            <v>435771.26</v>
          </cell>
        </row>
        <row r="13942">
          <cell r="B13942" t="str">
            <v>BLLM 94, CAD 335</v>
          </cell>
          <cell r="H13942">
            <v>1644754.49</v>
          </cell>
          <cell r="I13942">
            <v>489196.7</v>
          </cell>
        </row>
        <row r="13943">
          <cell r="B13943" t="str">
            <v>BLLM 94, POLILO QUEZON PLS 136</v>
          </cell>
          <cell r="H13943">
            <v>0</v>
          </cell>
          <cell r="I13943">
            <v>0</v>
          </cell>
        </row>
        <row r="13944">
          <cell r="B13944" t="str">
            <v>BLLM 95, CAD 185</v>
          </cell>
          <cell r="H13944">
            <v>1735019.1425000001</v>
          </cell>
          <cell r="I13944">
            <v>555942.41220000002</v>
          </cell>
        </row>
        <row r="13945">
          <cell r="B13945" t="str">
            <v>BLLM 95, CAD 274</v>
          </cell>
          <cell r="H13945">
            <v>1713992.2688</v>
          </cell>
          <cell r="I13945">
            <v>436482.80089999997</v>
          </cell>
        </row>
        <row r="13946">
          <cell r="B13946" t="str">
            <v>BLLM 95, CAD 274 (PTM)</v>
          </cell>
          <cell r="H13946">
            <v>1713992.2690000001</v>
          </cell>
          <cell r="I13946">
            <v>436482.80099999998</v>
          </cell>
        </row>
        <row r="13947">
          <cell r="B13947" t="str">
            <v>BLLM 95, POLILO QUEZON PLS 136</v>
          </cell>
          <cell r="H13947">
            <v>0</v>
          </cell>
          <cell r="I13947">
            <v>0</v>
          </cell>
        </row>
        <row r="13948">
          <cell r="B13948" t="str">
            <v>BLLM 96, CAD 185</v>
          </cell>
          <cell r="H13948">
            <v>1735054.9594000001</v>
          </cell>
          <cell r="I13948">
            <v>555998.38749999995</v>
          </cell>
        </row>
        <row r="13949">
          <cell r="B13949" t="str">
            <v>BLLM 96, CAD 274</v>
          </cell>
          <cell r="H13949">
            <v>1711365.118</v>
          </cell>
          <cell r="I13949">
            <v>438708.65090000001</v>
          </cell>
        </row>
        <row r="13950">
          <cell r="B13950" t="str">
            <v>BLLM 96, CAD 274 (PTM)</v>
          </cell>
          <cell r="H13950">
            <v>1711365.118</v>
          </cell>
          <cell r="I13950">
            <v>438708.65100000001</v>
          </cell>
        </row>
        <row r="13951">
          <cell r="B13951" t="str">
            <v>BLLM 96, POLILO QUEZON PLS 136</v>
          </cell>
          <cell r="H13951">
            <v>0</v>
          </cell>
          <cell r="I13951">
            <v>0</v>
          </cell>
        </row>
        <row r="13952">
          <cell r="B13952" t="str">
            <v>BLLM 97, CAD 185</v>
          </cell>
          <cell r="H13952">
            <v>1734795.4288000001</v>
          </cell>
          <cell r="I13952">
            <v>557169.77249999996</v>
          </cell>
        </row>
        <row r="13953">
          <cell r="B13953" t="str">
            <v>BLLM 97, CAD 274</v>
          </cell>
          <cell r="H13953">
            <v>1711788.7945000001</v>
          </cell>
          <cell r="I13953">
            <v>438603.51679999998</v>
          </cell>
        </row>
        <row r="13954">
          <cell r="B13954" t="str">
            <v>BLLM 97, CAD 274 (PTM)</v>
          </cell>
          <cell r="H13954">
            <v>1711788.7949999999</v>
          </cell>
          <cell r="I13954">
            <v>438603.51699999999</v>
          </cell>
        </row>
        <row r="13955">
          <cell r="B13955" t="str">
            <v>BLLM 97, POLILO QUEZON PLS 136</v>
          </cell>
          <cell r="H13955">
            <v>0</v>
          </cell>
          <cell r="I13955">
            <v>0</v>
          </cell>
        </row>
        <row r="13956">
          <cell r="B13956" t="str">
            <v>BLLM 98, CAD 185</v>
          </cell>
          <cell r="H13956">
            <v>1734798.2189</v>
          </cell>
          <cell r="I13956">
            <v>557283.97450000001</v>
          </cell>
        </row>
        <row r="13957">
          <cell r="B13957" t="str">
            <v>BLLM 98, CAD 274</v>
          </cell>
          <cell r="H13957">
            <v>1710150.0356999999</v>
          </cell>
          <cell r="I13957">
            <v>437954.18320000003</v>
          </cell>
        </row>
        <row r="13958">
          <cell r="B13958" t="str">
            <v>BLLM 98, CAD 274 (PTM)</v>
          </cell>
          <cell r="H13958">
            <v>1710150.0360000001</v>
          </cell>
          <cell r="I13958">
            <v>437954.18300000002</v>
          </cell>
        </row>
        <row r="13959">
          <cell r="B13959" t="str">
            <v>BLLM 98, POLILO QUEZON PLS 136</v>
          </cell>
          <cell r="H13959">
            <v>0</v>
          </cell>
          <cell r="I13959">
            <v>0</v>
          </cell>
        </row>
        <row r="13960">
          <cell r="B13960" t="str">
            <v>BLLM 99, CAD 185</v>
          </cell>
          <cell r="H13960">
            <v>1752967.2999</v>
          </cell>
          <cell r="I13960">
            <v>557075.60849999997</v>
          </cell>
        </row>
        <row r="13961">
          <cell r="B13961" t="str">
            <v>BLLM 99, CAD 274</v>
          </cell>
          <cell r="H13961">
            <v>1709790.1710000001</v>
          </cell>
          <cell r="I13961">
            <v>437329.891</v>
          </cell>
        </row>
        <row r="13962">
          <cell r="B13962" t="str">
            <v>BLLM 99, CAD 274 (PTM)</v>
          </cell>
          <cell r="H13962">
            <v>1709790.1710000001</v>
          </cell>
          <cell r="I13962">
            <v>437329.891</v>
          </cell>
        </row>
        <row r="13963">
          <cell r="B13963" t="str">
            <v>BLLM 99, POLILO QUEZON PLS 136</v>
          </cell>
          <cell r="H13963">
            <v>0</v>
          </cell>
          <cell r="I13963">
            <v>0</v>
          </cell>
        </row>
        <row r="13964">
          <cell r="B13964" t="str">
            <v>BLLM X</v>
          </cell>
          <cell r="H13964">
            <v>1731838.625</v>
          </cell>
          <cell r="I13964">
            <v>494672.66729999997</v>
          </cell>
        </row>
        <row r="13965">
          <cell r="B13965" t="str">
            <v>BLLM X</v>
          </cell>
          <cell r="H13965">
            <v>1681018.155</v>
          </cell>
          <cell r="I13965">
            <v>501068.18699999998</v>
          </cell>
        </row>
        <row r="13966">
          <cell r="B13966" t="str">
            <v>BLLM X</v>
          </cell>
          <cell r="H13966">
            <v>1680472.4920000001</v>
          </cell>
          <cell r="I13966">
            <v>518952.82299999997</v>
          </cell>
        </row>
        <row r="13967">
          <cell r="B13967" t="str">
            <v>BLLM X</v>
          </cell>
          <cell r="H13967">
            <v>1680286.4140000001</v>
          </cell>
          <cell r="I13967">
            <v>436044.85600000003</v>
          </cell>
        </row>
        <row r="13968">
          <cell r="B13968" t="str">
            <v>BLLM X</v>
          </cell>
          <cell r="H13968">
            <v>1679625.6429999999</v>
          </cell>
          <cell r="I13968">
            <v>515936.30300000001</v>
          </cell>
        </row>
        <row r="13969">
          <cell r="B13969" t="str">
            <v>BLLM X</v>
          </cell>
          <cell r="H13969">
            <v>1679007.45</v>
          </cell>
          <cell r="I13969">
            <v>526631.79299999995</v>
          </cell>
        </row>
        <row r="13970">
          <cell r="B13970" t="str">
            <v>BLLM X</v>
          </cell>
          <cell r="H13970">
            <v>1678649.4669999999</v>
          </cell>
          <cell r="I13970">
            <v>502308.22200000001</v>
          </cell>
        </row>
        <row r="13971">
          <cell r="B13971" t="str">
            <v>BLLM X</v>
          </cell>
          <cell r="H13971">
            <v>1677477.675</v>
          </cell>
          <cell r="I13971">
            <v>499151.85800000001</v>
          </cell>
        </row>
        <row r="13972">
          <cell r="B13972" t="str">
            <v>BLLM X</v>
          </cell>
          <cell r="H13972">
            <v>1675359.825</v>
          </cell>
          <cell r="I13972">
            <v>514789.39299999998</v>
          </cell>
        </row>
        <row r="13973">
          <cell r="B13973" t="str">
            <v>BLLM X</v>
          </cell>
          <cell r="H13973">
            <v>1674825.638</v>
          </cell>
          <cell r="I13973">
            <v>509199.07699999999</v>
          </cell>
        </row>
        <row r="13974">
          <cell r="B13974" t="str">
            <v>BLLM X</v>
          </cell>
          <cell r="H13974">
            <v>1674751.942</v>
          </cell>
          <cell r="I13974">
            <v>497192.35600000003</v>
          </cell>
        </row>
        <row r="13975">
          <cell r="B13975" t="str">
            <v>BLLM X</v>
          </cell>
          <cell r="H13975">
            <v>1673767.1470000001</v>
          </cell>
          <cell r="I13975">
            <v>501035.64600000001</v>
          </cell>
        </row>
        <row r="13976">
          <cell r="B13976" t="str">
            <v>BLLM X</v>
          </cell>
          <cell r="H13976">
            <v>1670956.06</v>
          </cell>
          <cell r="I13976">
            <v>507366.16399999999</v>
          </cell>
        </row>
        <row r="13977">
          <cell r="B13977" t="str">
            <v>BLLM X</v>
          </cell>
          <cell r="H13977">
            <v>1668759.672</v>
          </cell>
          <cell r="I13977">
            <v>495209.82400000002</v>
          </cell>
        </row>
        <row r="13978">
          <cell r="B13978" t="str">
            <v>BLLM X</v>
          </cell>
          <cell r="H13978">
            <v>1668133.1329999999</v>
          </cell>
          <cell r="I13978">
            <v>526318.72</v>
          </cell>
        </row>
        <row r="13979">
          <cell r="B13979" t="str">
            <v>BLLM X</v>
          </cell>
          <cell r="H13979">
            <v>1665362.632</v>
          </cell>
          <cell r="I13979">
            <v>515063.66700000002</v>
          </cell>
        </row>
        <row r="13980">
          <cell r="B13980" t="str">
            <v>BLLM X</v>
          </cell>
          <cell r="H13980">
            <v>1665128.996</v>
          </cell>
          <cell r="I13980">
            <v>503522.19799999997</v>
          </cell>
        </row>
        <row r="13981">
          <cell r="B13981" t="str">
            <v>BLLM X</v>
          </cell>
          <cell r="H13981">
            <v>1664800.46</v>
          </cell>
          <cell r="I13981">
            <v>509789.75</v>
          </cell>
        </row>
        <row r="13982">
          <cell r="B13982" t="str">
            <v>BLLM X</v>
          </cell>
          <cell r="H13982">
            <v>1662353.4110000001</v>
          </cell>
          <cell r="I13982">
            <v>514969.576</v>
          </cell>
        </row>
        <row r="13983">
          <cell r="B13983" t="str">
            <v>BLLM X</v>
          </cell>
          <cell r="H13983">
            <v>1660996.105</v>
          </cell>
          <cell r="I13983">
            <v>527970.473</v>
          </cell>
        </row>
        <row r="13984">
          <cell r="B13984" t="str">
            <v>BLLM X</v>
          </cell>
          <cell r="H13984">
            <v>1657849.5179999999</v>
          </cell>
          <cell r="I13984">
            <v>500274.64299999998</v>
          </cell>
        </row>
        <row r="13985">
          <cell r="B13985" t="str">
            <v>BLLM X</v>
          </cell>
          <cell r="H13985">
            <v>1654272.0819999999</v>
          </cell>
          <cell r="I13985">
            <v>489093.32699999999</v>
          </cell>
        </row>
        <row r="13986">
          <cell r="B13986" t="str">
            <v>BLLM X</v>
          </cell>
          <cell r="H13986">
            <v>1654014.29</v>
          </cell>
          <cell r="I13986">
            <v>489177.62099999998</v>
          </cell>
        </row>
        <row r="13987">
          <cell r="B13987" t="str">
            <v>BLLM X</v>
          </cell>
          <cell r="H13987">
            <v>1653315.132</v>
          </cell>
          <cell r="I13987">
            <v>508729.23499999999</v>
          </cell>
        </row>
        <row r="13988">
          <cell r="B13988" t="str">
            <v>BLLM X</v>
          </cell>
          <cell r="H13988">
            <v>1651617.4850000001</v>
          </cell>
          <cell r="I13988">
            <v>514805.44799999997</v>
          </cell>
        </row>
        <row r="13989">
          <cell r="B13989" t="str">
            <v>BLLM X</v>
          </cell>
          <cell r="H13989">
            <v>1649462.6359999999</v>
          </cell>
          <cell r="I13989">
            <v>474600.15899999999</v>
          </cell>
        </row>
        <row r="13990">
          <cell r="B13990" t="str">
            <v>BLLM X</v>
          </cell>
          <cell r="H13990">
            <v>1649348.6159999999</v>
          </cell>
          <cell r="I13990">
            <v>499496.87099999998</v>
          </cell>
        </row>
        <row r="13991">
          <cell r="B13991" t="str">
            <v>BLLM X</v>
          </cell>
          <cell r="H13991">
            <v>1646348.6029000001</v>
          </cell>
          <cell r="I13991">
            <v>484769.31209999998</v>
          </cell>
        </row>
        <row r="13992">
          <cell r="B13992" t="str">
            <v>BLLM X</v>
          </cell>
          <cell r="H13992">
            <v>1646348.602</v>
          </cell>
          <cell r="I13992">
            <v>484769.31199999998</v>
          </cell>
        </row>
        <row r="13993">
          <cell r="B13993" t="str">
            <v>BLLM X</v>
          </cell>
          <cell r="H13993">
            <v>1646348.449</v>
          </cell>
          <cell r="I13993">
            <v>484768.92300000001</v>
          </cell>
        </row>
        <row r="13994">
          <cell r="B13994" t="str">
            <v>BLLM X</v>
          </cell>
          <cell r="H13994">
            <v>1646310.378</v>
          </cell>
          <cell r="I13994">
            <v>437639.31199999998</v>
          </cell>
        </row>
        <row r="13995">
          <cell r="B13995" t="str">
            <v>BLLM X</v>
          </cell>
          <cell r="H13995">
            <v>1646310.378</v>
          </cell>
          <cell r="I13995">
            <v>437639.31189999997</v>
          </cell>
        </row>
        <row r="13996">
          <cell r="B13996" t="str">
            <v>BLLM X</v>
          </cell>
          <cell r="H13996">
            <v>1646310.378</v>
          </cell>
          <cell r="I13996">
            <v>437639.31199999998</v>
          </cell>
        </row>
        <row r="13997">
          <cell r="B13997" t="str">
            <v>BLLM X</v>
          </cell>
          <cell r="H13997">
            <v>1645981.3870000001</v>
          </cell>
          <cell r="I13997">
            <v>523689.55800000002</v>
          </cell>
        </row>
        <row r="13998">
          <cell r="B13998" t="str">
            <v>BLLM X</v>
          </cell>
          <cell r="H13998">
            <v>1645498.0160000001</v>
          </cell>
          <cell r="I13998">
            <v>505934.614</v>
          </cell>
        </row>
        <row r="13999">
          <cell r="B13999" t="str">
            <v>BLLM X</v>
          </cell>
          <cell r="H13999">
            <v>1644620.115</v>
          </cell>
          <cell r="I13999">
            <v>514715.761</v>
          </cell>
        </row>
        <row r="14000">
          <cell r="B14000" t="str">
            <v>BLLM X</v>
          </cell>
          <cell r="H14000">
            <v>1644393.871</v>
          </cell>
          <cell r="I14000">
            <v>494583.978</v>
          </cell>
        </row>
        <row r="14001">
          <cell r="B14001" t="str">
            <v>BLLM X</v>
          </cell>
          <cell r="H14001">
            <v>1643043.436</v>
          </cell>
          <cell r="I14001">
            <v>479961.48</v>
          </cell>
        </row>
        <row r="14002">
          <cell r="B14002" t="str">
            <v>BLLM X</v>
          </cell>
          <cell r="H14002">
            <v>1643043.4358000001</v>
          </cell>
          <cell r="I14002">
            <v>479961.47970000003</v>
          </cell>
        </row>
        <row r="14003">
          <cell r="B14003" t="str">
            <v>BLLM X</v>
          </cell>
          <cell r="H14003">
            <v>1641579.578</v>
          </cell>
          <cell r="I14003">
            <v>479546.89199999999</v>
          </cell>
        </row>
        <row r="14004">
          <cell r="B14004" t="str">
            <v>BLLM X</v>
          </cell>
          <cell r="H14004">
            <v>1641579.5778000001</v>
          </cell>
          <cell r="I14004">
            <v>479546.8922</v>
          </cell>
        </row>
        <row r="14005">
          <cell r="B14005" t="str">
            <v>BLLM X</v>
          </cell>
          <cell r="H14005">
            <v>1641579.577</v>
          </cell>
          <cell r="I14005">
            <v>479546.89199999999</v>
          </cell>
        </row>
        <row r="14006">
          <cell r="B14006" t="str">
            <v>BLLM X</v>
          </cell>
          <cell r="H14006">
            <v>1640860.9410000001</v>
          </cell>
          <cell r="I14006">
            <v>476987.84700000001</v>
          </cell>
        </row>
        <row r="14007">
          <cell r="B14007" t="str">
            <v>BLLM X</v>
          </cell>
          <cell r="H14007">
            <v>1640860.9402999999</v>
          </cell>
          <cell r="I14007">
            <v>476987.84710000001</v>
          </cell>
        </row>
        <row r="14008">
          <cell r="B14008" t="str">
            <v>BLLM X</v>
          </cell>
          <cell r="H14008">
            <v>1640733.3910000001</v>
          </cell>
          <cell r="I14008">
            <v>471110.25699999998</v>
          </cell>
        </row>
        <row r="14009">
          <cell r="B14009" t="str">
            <v>BLLM X</v>
          </cell>
          <cell r="H14009">
            <v>1640732.7450000001</v>
          </cell>
          <cell r="I14009">
            <v>471121.35800000001</v>
          </cell>
        </row>
        <row r="14010">
          <cell r="B14010" t="str">
            <v>BLLM X</v>
          </cell>
          <cell r="H14010">
            <v>1640712.719</v>
          </cell>
          <cell r="I14010">
            <v>471214.8222</v>
          </cell>
        </row>
        <row r="14011">
          <cell r="B14011" t="str">
            <v>BLLM X</v>
          </cell>
          <cell r="H14011">
            <v>1640712.719</v>
          </cell>
          <cell r="I14011">
            <v>471214.82199999999</v>
          </cell>
        </row>
        <row r="14012">
          <cell r="B14012" t="str">
            <v>BLLM X</v>
          </cell>
          <cell r="H14012">
            <v>1639728.4902999999</v>
          </cell>
          <cell r="I14012">
            <v>486155.6128</v>
          </cell>
        </row>
        <row r="14013">
          <cell r="B14013" t="str">
            <v>BLLM X</v>
          </cell>
          <cell r="H14013">
            <v>1639018.9435000001</v>
          </cell>
          <cell r="I14013">
            <v>495889.58289999998</v>
          </cell>
        </row>
        <row r="14014">
          <cell r="B14014" t="str">
            <v>BLLM X</v>
          </cell>
          <cell r="H14014">
            <v>1639018.943</v>
          </cell>
          <cell r="I14014">
            <v>495889.58299999998</v>
          </cell>
        </row>
        <row r="14015">
          <cell r="B14015" t="str">
            <v>BLLM X</v>
          </cell>
          <cell r="H14015">
            <v>1639015.2860000001</v>
          </cell>
          <cell r="I14015">
            <v>495888.41600000003</v>
          </cell>
        </row>
        <row r="14016">
          <cell r="B14016" t="str">
            <v>BLLM X</v>
          </cell>
          <cell r="H14016">
            <v>1638826.2611</v>
          </cell>
          <cell r="I14016">
            <v>489979.32870000001</v>
          </cell>
        </row>
        <row r="14017">
          <cell r="B14017" t="str">
            <v>BLLM X</v>
          </cell>
          <cell r="H14017">
            <v>1637657.77</v>
          </cell>
          <cell r="I14017">
            <v>503139.51299999998</v>
          </cell>
        </row>
        <row r="14018">
          <cell r="B14018" t="str">
            <v>BLLM X</v>
          </cell>
          <cell r="H14018">
            <v>1636998.835</v>
          </cell>
          <cell r="I14018">
            <v>449861.20899999997</v>
          </cell>
        </row>
        <row r="14019">
          <cell r="B14019" t="str">
            <v>BLLM X</v>
          </cell>
          <cell r="H14019">
            <v>1636824.007</v>
          </cell>
          <cell r="I14019">
            <v>420803.66399999999</v>
          </cell>
        </row>
        <row r="14020">
          <cell r="B14020" t="str">
            <v>BLLM X</v>
          </cell>
          <cell r="H14020">
            <v>1636376.2879999999</v>
          </cell>
          <cell r="I14020">
            <v>491832.86499999999</v>
          </cell>
        </row>
        <row r="14021">
          <cell r="B14021" t="str">
            <v>BLLM X</v>
          </cell>
          <cell r="H14021">
            <v>1636303.8</v>
          </cell>
          <cell r="I14021">
            <v>486865.13799999998</v>
          </cell>
        </row>
        <row r="14022">
          <cell r="B14022" t="str">
            <v>BLLM X</v>
          </cell>
          <cell r="H14022">
            <v>1636191.9480000001</v>
          </cell>
          <cell r="I14022">
            <v>506634.31800000003</v>
          </cell>
        </row>
        <row r="14023">
          <cell r="B14023" t="str">
            <v>BLLM X</v>
          </cell>
          <cell r="H14023">
            <v>1636101.3019999999</v>
          </cell>
          <cell r="I14023">
            <v>512607.55300000001</v>
          </cell>
        </row>
        <row r="14024">
          <cell r="B14024" t="str">
            <v>BLLM X</v>
          </cell>
          <cell r="H14024">
            <v>1636060.2549999999</v>
          </cell>
          <cell r="I14024">
            <v>486909.56</v>
          </cell>
        </row>
        <row r="14025">
          <cell r="B14025" t="str">
            <v>BLLM X</v>
          </cell>
          <cell r="H14025">
            <v>1634526.781</v>
          </cell>
          <cell r="I14025">
            <v>510270.03399999999</v>
          </cell>
        </row>
        <row r="14026">
          <cell r="B14026" t="str">
            <v>BLLM X</v>
          </cell>
          <cell r="H14026">
            <v>1633590.0220000001</v>
          </cell>
          <cell r="I14026">
            <v>450552.75199999998</v>
          </cell>
        </row>
        <row r="14027">
          <cell r="B14027" t="str">
            <v>BLLM X</v>
          </cell>
          <cell r="H14027">
            <v>1633293.638</v>
          </cell>
          <cell r="I14027">
            <v>467663.554</v>
          </cell>
        </row>
        <row r="14028">
          <cell r="B14028" t="str">
            <v>BLLM X</v>
          </cell>
          <cell r="H14028">
            <v>1632633.858</v>
          </cell>
          <cell r="I14028">
            <v>477271.71500000003</v>
          </cell>
        </row>
        <row r="14029">
          <cell r="B14029" t="str">
            <v>BLLM X</v>
          </cell>
          <cell r="H14029">
            <v>1632158.8544999999</v>
          </cell>
          <cell r="I14029">
            <v>494310.15159999998</v>
          </cell>
        </row>
        <row r="14030">
          <cell r="B14030" t="str">
            <v>BLLM X</v>
          </cell>
          <cell r="H14030">
            <v>1632158.8540000001</v>
          </cell>
          <cell r="I14030">
            <v>494310.152</v>
          </cell>
        </row>
        <row r="14031">
          <cell r="B14031" t="str">
            <v>BLLM X</v>
          </cell>
          <cell r="H14031">
            <v>1631825.4040000001</v>
          </cell>
          <cell r="I14031">
            <v>473593.57400000002</v>
          </cell>
        </row>
        <row r="14032">
          <cell r="B14032" t="str">
            <v>BLLM X</v>
          </cell>
          <cell r="H14032">
            <v>1631751.3370000001</v>
          </cell>
          <cell r="I14032">
            <v>506832.09</v>
          </cell>
        </row>
        <row r="14033">
          <cell r="B14033" t="str">
            <v>BLLM X</v>
          </cell>
          <cell r="H14033">
            <v>1631535.65</v>
          </cell>
          <cell r="I14033">
            <v>483272.114</v>
          </cell>
        </row>
        <row r="14034">
          <cell r="B14034" t="str">
            <v>BLLM X</v>
          </cell>
          <cell r="H14034">
            <v>1631276.608</v>
          </cell>
          <cell r="I14034">
            <v>418978.99300000002</v>
          </cell>
        </row>
        <row r="14035">
          <cell r="B14035" t="str">
            <v>BLLM X</v>
          </cell>
          <cell r="H14035">
            <v>1631129.743</v>
          </cell>
          <cell r="I14035">
            <v>510132.34100000001</v>
          </cell>
        </row>
        <row r="14036">
          <cell r="B14036" t="str">
            <v>BLLM X</v>
          </cell>
          <cell r="H14036">
            <v>1631054.7660000001</v>
          </cell>
          <cell r="I14036">
            <v>505748.81800000003</v>
          </cell>
        </row>
        <row r="14037">
          <cell r="B14037" t="str">
            <v>BLLM X</v>
          </cell>
          <cell r="H14037">
            <v>1629704.09</v>
          </cell>
          <cell r="I14037">
            <v>419613.18599999999</v>
          </cell>
        </row>
        <row r="14038">
          <cell r="B14038" t="str">
            <v>BLLM X</v>
          </cell>
          <cell r="H14038">
            <v>1628366.0759999999</v>
          </cell>
          <cell r="I14038">
            <v>395946.79700000002</v>
          </cell>
        </row>
        <row r="14039">
          <cell r="B14039" t="str">
            <v>BLLM X</v>
          </cell>
          <cell r="H14039">
            <v>1627678.6159999999</v>
          </cell>
          <cell r="I14039">
            <v>419008.34700000001</v>
          </cell>
        </row>
        <row r="14040">
          <cell r="B14040" t="str">
            <v>BLLM X</v>
          </cell>
          <cell r="H14040">
            <v>1627053.794</v>
          </cell>
          <cell r="I14040">
            <v>492873.31400000001</v>
          </cell>
        </row>
        <row r="14041">
          <cell r="B14041" t="str">
            <v>BLLM X</v>
          </cell>
          <cell r="H14041">
            <v>1626971.91</v>
          </cell>
          <cell r="I14041">
            <v>489448.80599999998</v>
          </cell>
        </row>
        <row r="14042">
          <cell r="B14042" t="str">
            <v>BLLM X</v>
          </cell>
          <cell r="H14042">
            <v>1626934.905</v>
          </cell>
          <cell r="I14042">
            <v>493043.90700000001</v>
          </cell>
        </row>
        <row r="14043">
          <cell r="B14043" t="str">
            <v>BLLM X</v>
          </cell>
          <cell r="H14043">
            <v>1626604.5970000001</v>
          </cell>
          <cell r="I14043">
            <v>493977.90899999999</v>
          </cell>
        </row>
        <row r="14044">
          <cell r="B14044" t="str">
            <v>BLLM X</v>
          </cell>
          <cell r="H14044">
            <v>1625048.6810000001</v>
          </cell>
          <cell r="I14044">
            <v>418914.88299999997</v>
          </cell>
        </row>
        <row r="14045">
          <cell r="B14045" t="str">
            <v>BLLM X</v>
          </cell>
          <cell r="H14045">
            <v>1624981.19</v>
          </cell>
          <cell r="I14045">
            <v>431162.72499999998</v>
          </cell>
        </row>
        <row r="14046">
          <cell r="B14046" t="str">
            <v>BLLM X</v>
          </cell>
          <cell r="H14046">
            <v>1624352.537</v>
          </cell>
          <cell r="I14046">
            <v>419307.77100000001</v>
          </cell>
        </row>
        <row r="14047">
          <cell r="B14047" t="str">
            <v>BLLM X</v>
          </cell>
          <cell r="H14047">
            <v>1623535.1359999999</v>
          </cell>
          <cell r="I14047">
            <v>450369.89299999998</v>
          </cell>
        </row>
        <row r="14048">
          <cell r="B14048" t="str">
            <v>BLLM X</v>
          </cell>
          <cell r="H14048">
            <v>1623535.1359999999</v>
          </cell>
          <cell r="I14048">
            <v>450369.89299999998</v>
          </cell>
        </row>
        <row r="14049">
          <cell r="B14049" t="str">
            <v>BLLM X</v>
          </cell>
          <cell r="H14049">
            <v>1622475.399</v>
          </cell>
          <cell r="I14049">
            <v>420838.09700000001</v>
          </cell>
        </row>
        <row r="14050">
          <cell r="B14050" t="str">
            <v>BLLM X</v>
          </cell>
          <cell r="H14050">
            <v>1622040.398</v>
          </cell>
          <cell r="I14050">
            <v>452276.41499999998</v>
          </cell>
        </row>
        <row r="14051">
          <cell r="B14051" t="str">
            <v>BLLM X</v>
          </cell>
          <cell r="H14051">
            <v>1621799.5120000001</v>
          </cell>
          <cell r="I14051">
            <v>440631.984</v>
          </cell>
        </row>
        <row r="14052">
          <cell r="B14052" t="str">
            <v>BLLM X</v>
          </cell>
          <cell r="H14052">
            <v>1621200.0660000001</v>
          </cell>
          <cell r="I14052">
            <v>494647.57400000002</v>
          </cell>
        </row>
        <row r="14053">
          <cell r="B14053" t="str">
            <v>BLLM X</v>
          </cell>
          <cell r="H14053">
            <v>1620896.9169999999</v>
          </cell>
          <cell r="I14053">
            <v>436941.35100000002</v>
          </cell>
        </row>
        <row r="14054">
          <cell r="B14054" t="str">
            <v>BLLM X</v>
          </cell>
          <cell r="H14054">
            <v>1617481.26</v>
          </cell>
          <cell r="I14054">
            <v>425868.49</v>
          </cell>
        </row>
        <row r="14055">
          <cell r="B14055" t="str">
            <v>BLLM X</v>
          </cell>
          <cell r="H14055">
            <v>1617143.5319999999</v>
          </cell>
          <cell r="I14055">
            <v>454198.54300000001</v>
          </cell>
        </row>
        <row r="14056">
          <cell r="B14056" t="str">
            <v>BLLM X</v>
          </cell>
          <cell r="H14056">
            <v>1617130.2279999999</v>
          </cell>
          <cell r="I14056">
            <v>454230</v>
          </cell>
        </row>
        <row r="14057">
          <cell r="B14057" t="str">
            <v>BLLM X</v>
          </cell>
          <cell r="H14057">
            <v>1617006.5060000001</v>
          </cell>
          <cell r="I14057">
            <v>429680.27100000001</v>
          </cell>
        </row>
        <row r="14058">
          <cell r="B14058" t="str">
            <v>BLLM X</v>
          </cell>
          <cell r="H14058">
            <v>1616884.987</v>
          </cell>
          <cell r="I14058">
            <v>434813.96899999998</v>
          </cell>
        </row>
        <row r="14059">
          <cell r="B14059" t="str">
            <v>BLLM X</v>
          </cell>
          <cell r="H14059">
            <v>1616417.709</v>
          </cell>
          <cell r="I14059">
            <v>43308.226000000002</v>
          </cell>
        </row>
        <row r="14060">
          <cell r="B14060" t="str">
            <v>BLLM X</v>
          </cell>
          <cell r="H14060">
            <v>1616417.709</v>
          </cell>
          <cell r="I14060">
            <v>433080.22600000002</v>
          </cell>
        </row>
        <row r="14061">
          <cell r="B14061" t="str">
            <v>BLLM X</v>
          </cell>
          <cell r="H14061">
            <v>1615529.115</v>
          </cell>
          <cell r="I14061">
            <v>446917.25699999998</v>
          </cell>
        </row>
        <row r="14062">
          <cell r="B14062" t="str">
            <v>BLLM X</v>
          </cell>
          <cell r="H14062">
            <v>1614996.0009999999</v>
          </cell>
          <cell r="I14062">
            <v>440263.75300000003</v>
          </cell>
        </row>
        <row r="14063">
          <cell r="B14063" t="str">
            <v>BLLM X</v>
          </cell>
          <cell r="H14063">
            <v>1614389.3089999999</v>
          </cell>
          <cell r="I14063">
            <v>433878.76500000001</v>
          </cell>
        </row>
        <row r="14064">
          <cell r="B14064" t="str">
            <v>BLLM X</v>
          </cell>
          <cell r="H14064">
            <v>1614161.6440000001</v>
          </cell>
          <cell r="I14064">
            <v>438955.47700000001</v>
          </cell>
        </row>
        <row r="14065">
          <cell r="B14065" t="str">
            <v>BLLM X</v>
          </cell>
          <cell r="H14065">
            <v>1614102.9669999999</v>
          </cell>
          <cell r="I14065">
            <v>435684.66100000002</v>
          </cell>
        </row>
        <row r="14066">
          <cell r="B14066" t="str">
            <v>BLLM X</v>
          </cell>
          <cell r="H14066">
            <v>1613969.426</v>
          </cell>
          <cell r="I14066">
            <v>436690.00699999998</v>
          </cell>
        </row>
        <row r="14067">
          <cell r="B14067" t="str">
            <v>BLLM X</v>
          </cell>
          <cell r="H14067">
            <v>1613533.6270000001</v>
          </cell>
          <cell r="I14067">
            <v>434814.25099999999</v>
          </cell>
        </row>
        <row r="14068">
          <cell r="B14068" t="str">
            <v>BLLM X</v>
          </cell>
          <cell r="H14068">
            <v>1613057.919</v>
          </cell>
          <cell r="I14068">
            <v>440251.81400000001</v>
          </cell>
        </row>
        <row r="14069">
          <cell r="B14069" t="str">
            <v>BLLM X</v>
          </cell>
          <cell r="H14069">
            <v>1612959.6816</v>
          </cell>
          <cell r="I14069">
            <v>454160.93290000001</v>
          </cell>
        </row>
        <row r="14070">
          <cell r="B14070" t="str">
            <v>BLLM X</v>
          </cell>
          <cell r="H14070">
            <v>1612959.6510000001</v>
          </cell>
          <cell r="I14070">
            <v>454160.90299999999</v>
          </cell>
        </row>
        <row r="14071">
          <cell r="B14071" t="str">
            <v>BLLM X</v>
          </cell>
          <cell r="H14071">
            <v>1611738.2390000001</v>
          </cell>
          <cell r="I14071">
            <v>437606.33899999998</v>
          </cell>
        </row>
        <row r="14072">
          <cell r="B14072" t="str">
            <v>BLLM X</v>
          </cell>
          <cell r="H14072">
            <v>1611299.2819999999</v>
          </cell>
          <cell r="I14072">
            <v>433348.70899999997</v>
          </cell>
        </row>
        <row r="14073">
          <cell r="B14073" t="str">
            <v>BLLM X</v>
          </cell>
          <cell r="H14073">
            <v>1610772.03</v>
          </cell>
          <cell r="I14073">
            <v>441081.304</v>
          </cell>
        </row>
        <row r="14074">
          <cell r="B14074" t="str">
            <v>BLLM X</v>
          </cell>
          <cell r="H14074">
            <v>1607516.5020000001</v>
          </cell>
          <cell r="I14074">
            <v>438470.092</v>
          </cell>
        </row>
        <row r="14075">
          <cell r="B14075" t="str">
            <v>BLLM X</v>
          </cell>
          <cell r="H14075">
            <v>1606664.7830000001</v>
          </cell>
          <cell r="I14075">
            <v>435591.80300000001</v>
          </cell>
        </row>
        <row r="14076">
          <cell r="B14076" t="str">
            <v>BLLM X</v>
          </cell>
          <cell r="H14076">
            <v>1606512.203</v>
          </cell>
          <cell r="I14076">
            <v>432492.842</v>
          </cell>
        </row>
        <row r="14077">
          <cell r="B14077" t="str">
            <v>BLLM X</v>
          </cell>
          <cell r="H14077">
            <v>1606340.1769999999</v>
          </cell>
          <cell r="I14077">
            <v>437056.98700000002</v>
          </cell>
        </row>
        <row r="14078">
          <cell r="B14078" t="str">
            <v>BLLM X</v>
          </cell>
          <cell r="H14078">
            <v>1605802.4169999999</v>
          </cell>
          <cell r="I14078">
            <v>442314.82900000003</v>
          </cell>
        </row>
        <row r="14079">
          <cell r="B14079" t="str">
            <v>BLLM X</v>
          </cell>
          <cell r="H14079">
            <v>1601382.3030000001</v>
          </cell>
          <cell r="I14079">
            <v>457704.60600000003</v>
          </cell>
        </row>
        <row r="14080">
          <cell r="B14080" t="str">
            <v>BLLM X</v>
          </cell>
          <cell r="H14080">
            <v>1600594.2239999999</v>
          </cell>
          <cell r="I14080">
            <v>494508.24900000001</v>
          </cell>
        </row>
        <row r="14081">
          <cell r="B14081" t="str">
            <v>BLLM X</v>
          </cell>
          <cell r="H14081">
            <v>1599416.335</v>
          </cell>
          <cell r="I14081">
            <v>434040.185</v>
          </cell>
        </row>
        <row r="14082">
          <cell r="B14082" t="str">
            <v>BLLM X</v>
          </cell>
          <cell r="H14082">
            <v>1596603.7290000001</v>
          </cell>
          <cell r="I14082">
            <v>444967.81900000002</v>
          </cell>
        </row>
        <row r="14083">
          <cell r="B14083" t="str">
            <v>BLLM X</v>
          </cell>
          <cell r="H14083">
            <v>1595779.6629999999</v>
          </cell>
          <cell r="I14083">
            <v>441549.93900000001</v>
          </cell>
        </row>
        <row r="14084">
          <cell r="B14084" t="str">
            <v>BLLM X</v>
          </cell>
          <cell r="H14084">
            <v>1595391.733</v>
          </cell>
          <cell r="I14084">
            <v>447379.99699999997</v>
          </cell>
        </row>
        <row r="14085">
          <cell r="B14085" t="str">
            <v>BLLM X</v>
          </cell>
          <cell r="H14085">
            <v>1595386.7509999999</v>
          </cell>
          <cell r="I14085">
            <v>447993.36900000001</v>
          </cell>
        </row>
        <row r="14086">
          <cell r="B14086" t="str">
            <v>BLLM X</v>
          </cell>
          <cell r="H14086">
            <v>1595256.8089999999</v>
          </cell>
          <cell r="I14086">
            <v>452774.21600000001</v>
          </cell>
        </row>
        <row r="14087">
          <cell r="B14087" t="str">
            <v>BLLM X</v>
          </cell>
          <cell r="H14087">
            <v>1595131.9950000001</v>
          </cell>
          <cell r="I14087">
            <v>449746.70400000003</v>
          </cell>
        </row>
        <row r="14088">
          <cell r="B14088" t="str">
            <v>BLLM X</v>
          </cell>
          <cell r="H14088">
            <v>1593899.561</v>
          </cell>
          <cell r="I14088">
            <v>445967.68300000002</v>
          </cell>
        </row>
        <row r="14089">
          <cell r="B14089" t="str">
            <v>BLLM X</v>
          </cell>
          <cell r="H14089">
            <v>1593725.4820000001</v>
          </cell>
          <cell r="I14089">
            <v>443488.49400000001</v>
          </cell>
        </row>
        <row r="14090">
          <cell r="B14090" t="str">
            <v>BLLM X</v>
          </cell>
          <cell r="H14090">
            <v>1593161.0060000001</v>
          </cell>
          <cell r="I14090">
            <v>445813.09</v>
          </cell>
        </row>
        <row r="14091">
          <cell r="B14091" t="str">
            <v>BLLM X</v>
          </cell>
          <cell r="H14091">
            <v>1407110.669</v>
          </cell>
          <cell r="I14091">
            <v>556186.53899999999</v>
          </cell>
        </row>
        <row r="14092">
          <cell r="B14092" t="str">
            <v>BLLM X</v>
          </cell>
          <cell r="H14092">
            <v>0</v>
          </cell>
          <cell r="I14092">
            <v>0</v>
          </cell>
        </row>
        <row r="14093">
          <cell r="B14093" t="str">
            <v>BLLM X</v>
          </cell>
          <cell r="H14093">
            <v>0</v>
          </cell>
          <cell r="I14093">
            <v>0</v>
          </cell>
        </row>
        <row r="14094">
          <cell r="B14094" t="str">
            <v>BLLM X</v>
          </cell>
          <cell r="H14094">
            <v>0</v>
          </cell>
          <cell r="I14094">
            <v>0</v>
          </cell>
        </row>
        <row r="14095">
          <cell r="B14095" t="str">
            <v>BLLM X</v>
          </cell>
          <cell r="H14095">
            <v>0</v>
          </cell>
          <cell r="I14095">
            <v>0</v>
          </cell>
        </row>
        <row r="14096">
          <cell r="B14096" t="str">
            <v>BLLM X</v>
          </cell>
          <cell r="H14096">
            <v>0</v>
          </cell>
          <cell r="I14096">
            <v>0</v>
          </cell>
        </row>
        <row r="14097">
          <cell r="B14097" t="str">
            <v>BLLM X</v>
          </cell>
          <cell r="H14097">
            <v>0</v>
          </cell>
          <cell r="I14097">
            <v>0</v>
          </cell>
        </row>
        <row r="14098">
          <cell r="B14098" t="str">
            <v>BLLM X</v>
          </cell>
          <cell r="H14098">
            <v>0</v>
          </cell>
          <cell r="I14098">
            <v>0</v>
          </cell>
        </row>
        <row r="14099">
          <cell r="B14099" t="str">
            <v>BLLM-6-A</v>
          </cell>
          <cell r="H14099">
            <v>0</v>
          </cell>
          <cell r="I14099">
            <v>0</v>
          </cell>
        </row>
        <row r="14100">
          <cell r="B14100" t="str">
            <v>BLLM-9</v>
          </cell>
          <cell r="H14100">
            <v>0</v>
          </cell>
          <cell r="I14100">
            <v>0</v>
          </cell>
        </row>
        <row r="14101">
          <cell r="B14101" t="str">
            <v>BLN 1</v>
          </cell>
          <cell r="H14101">
            <v>0</v>
          </cell>
          <cell r="I14101">
            <v>0</v>
          </cell>
        </row>
        <row r="14102">
          <cell r="B14102" t="str">
            <v>BLN 1</v>
          </cell>
          <cell r="H14102">
            <v>0</v>
          </cell>
          <cell r="I14102">
            <v>0</v>
          </cell>
        </row>
        <row r="14103">
          <cell r="B14103" t="str">
            <v>BLN 10</v>
          </cell>
          <cell r="H14103">
            <v>0</v>
          </cell>
          <cell r="I14103">
            <v>0</v>
          </cell>
        </row>
        <row r="14104">
          <cell r="B14104" t="str">
            <v>BLN 11</v>
          </cell>
          <cell r="H14104">
            <v>0</v>
          </cell>
          <cell r="I14104">
            <v>0</v>
          </cell>
        </row>
        <row r="14105">
          <cell r="B14105" t="str">
            <v>BLN 12</v>
          </cell>
          <cell r="H14105">
            <v>0</v>
          </cell>
          <cell r="I14105">
            <v>0</v>
          </cell>
        </row>
        <row r="14106">
          <cell r="B14106" t="str">
            <v>BLN 13</v>
          </cell>
          <cell r="H14106">
            <v>0</v>
          </cell>
          <cell r="I14106">
            <v>0</v>
          </cell>
        </row>
        <row r="14107">
          <cell r="B14107" t="str">
            <v>BLN 14</v>
          </cell>
          <cell r="H14107">
            <v>0</v>
          </cell>
          <cell r="I14107">
            <v>0</v>
          </cell>
        </row>
        <row r="14108">
          <cell r="B14108" t="str">
            <v>BLN 15</v>
          </cell>
          <cell r="H14108">
            <v>0</v>
          </cell>
          <cell r="I14108">
            <v>0</v>
          </cell>
        </row>
        <row r="14109">
          <cell r="B14109" t="str">
            <v>BLN 16</v>
          </cell>
          <cell r="H14109">
            <v>0</v>
          </cell>
          <cell r="I14109">
            <v>0</v>
          </cell>
        </row>
        <row r="14110">
          <cell r="B14110" t="str">
            <v>BLN 17</v>
          </cell>
          <cell r="H14110">
            <v>0</v>
          </cell>
          <cell r="I14110">
            <v>0</v>
          </cell>
        </row>
        <row r="14111">
          <cell r="B14111" t="str">
            <v>BLN 18</v>
          </cell>
          <cell r="H14111">
            <v>0</v>
          </cell>
          <cell r="I14111">
            <v>0</v>
          </cell>
        </row>
        <row r="14112">
          <cell r="B14112" t="str">
            <v>BLN 19</v>
          </cell>
          <cell r="H14112">
            <v>0</v>
          </cell>
          <cell r="I14112">
            <v>0</v>
          </cell>
        </row>
        <row r="14113">
          <cell r="B14113" t="str">
            <v>BLN 2</v>
          </cell>
          <cell r="H14113">
            <v>0</v>
          </cell>
          <cell r="I14113">
            <v>0</v>
          </cell>
        </row>
        <row r="14114">
          <cell r="B14114" t="str">
            <v>BLN 2</v>
          </cell>
          <cell r="H14114">
            <v>0</v>
          </cell>
          <cell r="I14114">
            <v>0</v>
          </cell>
        </row>
        <row r="14115">
          <cell r="B14115" t="str">
            <v>BLN 20</v>
          </cell>
          <cell r="H14115">
            <v>0</v>
          </cell>
          <cell r="I14115">
            <v>0</v>
          </cell>
        </row>
        <row r="14116">
          <cell r="B14116" t="str">
            <v>BLN 21</v>
          </cell>
          <cell r="H14116">
            <v>0</v>
          </cell>
          <cell r="I14116">
            <v>0</v>
          </cell>
        </row>
        <row r="14117">
          <cell r="B14117" t="str">
            <v>BLN 22</v>
          </cell>
          <cell r="H14117">
            <v>0</v>
          </cell>
          <cell r="I14117">
            <v>0</v>
          </cell>
        </row>
        <row r="14118">
          <cell r="B14118" t="str">
            <v>BLN 23</v>
          </cell>
          <cell r="H14118">
            <v>0</v>
          </cell>
          <cell r="I14118">
            <v>0</v>
          </cell>
        </row>
        <row r="14119">
          <cell r="B14119" t="str">
            <v>BLN 24</v>
          </cell>
          <cell r="H14119">
            <v>0</v>
          </cell>
          <cell r="I14119">
            <v>0</v>
          </cell>
        </row>
        <row r="14120">
          <cell r="B14120" t="str">
            <v>BLN 25</v>
          </cell>
          <cell r="H14120">
            <v>0</v>
          </cell>
          <cell r="I14120">
            <v>0</v>
          </cell>
        </row>
        <row r="14121">
          <cell r="B14121" t="str">
            <v>BLN 26</v>
          </cell>
          <cell r="H14121">
            <v>0</v>
          </cell>
          <cell r="I14121">
            <v>0</v>
          </cell>
        </row>
        <row r="14122">
          <cell r="B14122" t="str">
            <v>BLN 27</v>
          </cell>
          <cell r="H14122">
            <v>0</v>
          </cell>
          <cell r="I14122">
            <v>0</v>
          </cell>
        </row>
        <row r="14123">
          <cell r="B14123" t="str">
            <v>BLN 28</v>
          </cell>
          <cell r="H14123">
            <v>0</v>
          </cell>
          <cell r="I14123">
            <v>0</v>
          </cell>
        </row>
        <row r="14124">
          <cell r="B14124" t="str">
            <v>BLN 29</v>
          </cell>
          <cell r="H14124">
            <v>0</v>
          </cell>
          <cell r="I14124">
            <v>0</v>
          </cell>
        </row>
        <row r="14125">
          <cell r="B14125" t="str">
            <v>BLN 3</v>
          </cell>
          <cell r="H14125">
            <v>0</v>
          </cell>
          <cell r="I14125">
            <v>0</v>
          </cell>
        </row>
        <row r="14126">
          <cell r="B14126" t="str">
            <v>BLN 30</v>
          </cell>
          <cell r="H14126">
            <v>0</v>
          </cell>
          <cell r="I14126">
            <v>0</v>
          </cell>
        </row>
        <row r="14127">
          <cell r="B14127" t="str">
            <v>BLN 3001</v>
          </cell>
          <cell r="H14127">
            <v>0</v>
          </cell>
          <cell r="I14127">
            <v>0</v>
          </cell>
        </row>
        <row r="14128">
          <cell r="B14128" t="str">
            <v>BLN 3002</v>
          </cell>
          <cell r="H14128">
            <v>0</v>
          </cell>
          <cell r="I14128">
            <v>0</v>
          </cell>
        </row>
        <row r="14129">
          <cell r="B14129" t="str">
            <v>BLN 3003</v>
          </cell>
          <cell r="H14129">
            <v>0</v>
          </cell>
          <cell r="I14129">
            <v>0</v>
          </cell>
        </row>
        <row r="14130">
          <cell r="B14130" t="str">
            <v>BLN 3004</v>
          </cell>
          <cell r="H14130">
            <v>0</v>
          </cell>
          <cell r="I14130">
            <v>0</v>
          </cell>
        </row>
        <row r="14131">
          <cell r="B14131" t="str">
            <v>BLN 3005</v>
          </cell>
          <cell r="H14131">
            <v>0</v>
          </cell>
          <cell r="I14131">
            <v>0</v>
          </cell>
        </row>
        <row r="14132">
          <cell r="B14132" t="str">
            <v>BLN 3006</v>
          </cell>
          <cell r="H14132">
            <v>0</v>
          </cell>
          <cell r="I14132">
            <v>0</v>
          </cell>
        </row>
        <row r="14133">
          <cell r="B14133" t="str">
            <v>BLN 3007</v>
          </cell>
          <cell r="H14133">
            <v>0</v>
          </cell>
          <cell r="I14133">
            <v>0</v>
          </cell>
        </row>
        <row r="14134">
          <cell r="B14134" t="str">
            <v>BLN 3008</v>
          </cell>
          <cell r="H14134">
            <v>0</v>
          </cell>
          <cell r="I14134">
            <v>0</v>
          </cell>
        </row>
        <row r="14135">
          <cell r="B14135" t="str">
            <v>BLN 3009</v>
          </cell>
          <cell r="H14135">
            <v>0</v>
          </cell>
          <cell r="I14135">
            <v>0</v>
          </cell>
        </row>
        <row r="14136">
          <cell r="B14136" t="str">
            <v>BLN 3010</v>
          </cell>
          <cell r="H14136">
            <v>0</v>
          </cell>
          <cell r="I14136">
            <v>0</v>
          </cell>
        </row>
        <row r="14137">
          <cell r="B14137" t="str">
            <v>BLN 3011</v>
          </cell>
          <cell r="H14137">
            <v>0</v>
          </cell>
          <cell r="I14137">
            <v>0</v>
          </cell>
        </row>
        <row r="14138">
          <cell r="B14138" t="str">
            <v>BLN 3012</v>
          </cell>
          <cell r="H14138">
            <v>0</v>
          </cell>
          <cell r="I14138">
            <v>0</v>
          </cell>
        </row>
        <row r="14139">
          <cell r="B14139" t="str">
            <v>BLN 3013</v>
          </cell>
          <cell r="H14139">
            <v>0</v>
          </cell>
          <cell r="I14139">
            <v>0</v>
          </cell>
        </row>
        <row r="14140">
          <cell r="B14140" t="str">
            <v>BLN 3019</v>
          </cell>
          <cell r="H14140">
            <v>0</v>
          </cell>
          <cell r="I14140">
            <v>0</v>
          </cell>
        </row>
        <row r="14141">
          <cell r="B14141" t="str">
            <v>BLN 3020</v>
          </cell>
          <cell r="H14141">
            <v>0</v>
          </cell>
          <cell r="I14141">
            <v>0</v>
          </cell>
        </row>
        <row r="14142">
          <cell r="B14142" t="str">
            <v>BLN 3021</v>
          </cell>
          <cell r="H14142">
            <v>0</v>
          </cell>
          <cell r="I14142">
            <v>0</v>
          </cell>
        </row>
        <row r="14143">
          <cell r="B14143" t="str">
            <v>BLN 3022</v>
          </cell>
          <cell r="H14143">
            <v>0</v>
          </cell>
          <cell r="I14143">
            <v>0</v>
          </cell>
        </row>
        <row r="14144">
          <cell r="B14144" t="str">
            <v>BLN 3023</v>
          </cell>
          <cell r="H14144">
            <v>0</v>
          </cell>
          <cell r="I14144">
            <v>0</v>
          </cell>
        </row>
        <row r="14145">
          <cell r="B14145" t="str">
            <v>BLN 3024</v>
          </cell>
          <cell r="H14145">
            <v>0</v>
          </cell>
          <cell r="I14145">
            <v>0</v>
          </cell>
        </row>
        <row r="14146">
          <cell r="B14146" t="str">
            <v>BLN 3025</v>
          </cell>
          <cell r="H14146">
            <v>0</v>
          </cell>
          <cell r="I14146">
            <v>0</v>
          </cell>
        </row>
        <row r="14147">
          <cell r="B14147" t="str">
            <v>BLN 3025</v>
          </cell>
          <cell r="H14147">
            <v>0</v>
          </cell>
          <cell r="I14147">
            <v>0</v>
          </cell>
        </row>
        <row r="14148">
          <cell r="B14148" t="str">
            <v>BLN 3026</v>
          </cell>
          <cell r="H14148">
            <v>0</v>
          </cell>
          <cell r="I14148">
            <v>0</v>
          </cell>
        </row>
        <row r="14149">
          <cell r="B14149" t="str">
            <v>BLN 3027</v>
          </cell>
          <cell r="H14149">
            <v>0</v>
          </cell>
          <cell r="I14149">
            <v>0</v>
          </cell>
        </row>
        <row r="14150">
          <cell r="B14150" t="str">
            <v>BLN 3028</v>
          </cell>
          <cell r="H14150">
            <v>0</v>
          </cell>
          <cell r="I14150">
            <v>0</v>
          </cell>
        </row>
        <row r="14151">
          <cell r="B14151" t="str">
            <v>BLN 3028</v>
          </cell>
          <cell r="H14151">
            <v>0</v>
          </cell>
          <cell r="I14151">
            <v>0</v>
          </cell>
        </row>
        <row r="14152">
          <cell r="B14152" t="str">
            <v>BLN 3029</v>
          </cell>
          <cell r="H14152">
            <v>0</v>
          </cell>
          <cell r="I14152">
            <v>0</v>
          </cell>
        </row>
        <row r="14153">
          <cell r="B14153" t="str">
            <v>BLN 3029</v>
          </cell>
          <cell r="H14153">
            <v>0</v>
          </cell>
          <cell r="I14153">
            <v>0</v>
          </cell>
        </row>
        <row r="14154">
          <cell r="B14154" t="str">
            <v>BLN 3030</v>
          </cell>
          <cell r="H14154">
            <v>0</v>
          </cell>
          <cell r="I14154">
            <v>0</v>
          </cell>
        </row>
        <row r="14155">
          <cell r="B14155" t="str">
            <v>BLN 3030</v>
          </cell>
          <cell r="H14155">
            <v>0</v>
          </cell>
          <cell r="I14155">
            <v>0</v>
          </cell>
        </row>
        <row r="14156">
          <cell r="B14156" t="str">
            <v>BLN 3031</v>
          </cell>
          <cell r="H14156">
            <v>0</v>
          </cell>
          <cell r="I14156">
            <v>0</v>
          </cell>
        </row>
        <row r="14157">
          <cell r="B14157" t="str">
            <v>BLN 3031</v>
          </cell>
          <cell r="H14157">
            <v>0</v>
          </cell>
          <cell r="I14157">
            <v>0</v>
          </cell>
        </row>
        <row r="14158">
          <cell r="B14158" t="str">
            <v>BLN 3032</v>
          </cell>
          <cell r="H14158">
            <v>0</v>
          </cell>
          <cell r="I14158">
            <v>0</v>
          </cell>
        </row>
        <row r="14159">
          <cell r="B14159" t="str">
            <v>BLN 3033</v>
          </cell>
          <cell r="H14159">
            <v>0</v>
          </cell>
          <cell r="I14159">
            <v>0</v>
          </cell>
        </row>
        <row r="14160">
          <cell r="B14160" t="str">
            <v>BLN 3034</v>
          </cell>
          <cell r="H14160">
            <v>0</v>
          </cell>
          <cell r="I14160">
            <v>0</v>
          </cell>
        </row>
        <row r="14161">
          <cell r="B14161" t="str">
            <v>BLN 3035</v>
          </cell>
          <cell r="H14161">
            <v>0</v>
          </cell>
          <cell r="I14161">
            <v>0</v>
          </cell>
        </row>
        <row r="14162">
          <cell r="B14162" t="str">
            <v>BLN 3036</v>
          </cell>
          <cell r="H14162">
            <v>0</v>
          </cell>
          <cell r="I14162">
            <v>0</v>
          </cell>
        </row>
        <row r="14163">
          <cell r="B14163" t="str">
            <v>BLN 3037</v>
          </cell>
          <cell r="H14163">
            <v>0</v>
          </cell>
          <cell r="I14163">
            <v>0</v>
          </cell>
        </row>
        <row r="14164">
          <cell r="B14164" t="str">
            <v>BLN 3037</v>
          </cell>
          <cell r="H14164">
            <v>0</v>
          </cell>
          <cell r="I14164">
            <v>0</v>
          </cell>
        </row>
        <row r="14165">
          <cell r="B14165" t="str">
            <v>BLN 3038</v>
          </cell>
          <cell r="H14165">
            <v>0</v>
          </cell>
          <cell r="I14165">
            <v>0</v>
          </cell>
        </row>
        <row r="14166">
          <cell r="B14166" t="str">
            <v>BLN 3039</v>
          </cell>
          <cell r="H14166">
            <v>0</v>
          </cell>
          <cell r="I14166">
            <v>0</v>
          </cell>
        </row>
        <row r="14167">
          <cell r="B14167" t="str">
            <v>BLN 3040</v>
          </cell>
          <cell r="H14167">
            <v>0</v>
          </cell>
          <cell r="I14167">
            <v>0</v>
          </cell>
        </row>
        <row r="14168">
          <cell r="B14168" t="str">
            <v>BLN 3041</v>
          </cell>
          <cell r="H14168">
            <v>0</v>
          </cell>
          <cell r="I14168">
            <v>0</v>
          </cell>
        </row>
        <row r="14169">
          <cell r="B14169" t="str">
            <v>BLN 3042</v>
          </cell>
          <cell r="H14169">
            <v>0</v>
          </cell>
          <cell r="I14169">
            <v>0</v>
          </cell>
        </row>
        <row r="14170">
          <cell r="B14170" t="str">
            <v>BLN 3043</v>
          </cell>
          <cell r="H14170">
            <v>0</v>
          </cell>
          <cell r="I14170">
            <v>0</v>
          </cell>
        </row>
        <row r="14171">
          <cell r="B14171" t="str">
            <v>BLN 3044</v>
          </cell>
          <cell r="H14171">
            <v>0</v>
          </cell>
          <cell r="I14171">
            <v>0</v>
          </cell>
        </row>
        <row r="14172">
          <cell r="B14172" t="str">
            <v>BLN 3045</v>
          </cell>
          <cell r="H14172">
            <v>0</v>
          </cell>
          <cell r="I14172">
            <v>0</v>
          </cell>
        </row>
        <row r="14173">
          <cell r="B14173" t="str">
            <v>BLN 3046</v>
          </cell>
          <cell r="H14173">
            <v>0</v>
          </cell>
          <cell r="I14173">
            <v>0</v>
          </cell>
        </row>
        <row r="14174">
          <cell r="B14174" t="str">
            <v>BLN 3047</v>
          </cell>
          <cell r="H14174">
            <v>0</v>
          </cell>
          <cell r="I14174">
            <v>0</v>
          </cell>
        </row>
        <row r="14175">
          <cell r="B14175" t="str">
            <v>BLN 3048</v>
          </cell>
          <cell r="H14175">
            <v>0</v>
          </cell>
          <cell r="I14175">
            <v>0</v>
          </cell>
        </row>
        <row r="14176">
          <cell r="B14176" t="str">
            <v>BLN 3049</v>
          </cell>
          <cell r="H14176">
            <v>0</v>
          </cell>
          <cell r="I14176">
            <v>0</v>
          </cell>
        </row>
        <row r="14177">
          <cell r="B14177" t="str">
            <v>BLN 3050</v>
          </cell>
          <cell r="H14177">
            <v>0</v>
          </cell>
          <cell r="I14177">
            <v>0</v>
          </cell>
        </row>
        <row r="14178">
          <cell r="B14178" t="str">
            <v>BLN 3051</v>
          </cell>
          <cell r="H14178">
            <v>0</v>
          </cell>
          <cell r="I14178">
            <v>0</v>
          </cell>
        </row>
        <row r="14179">
          <cell r="B14179" t="str">
            <v>BLN 3052</v>
          </cell>
          <cell r="H14179">
            <v>0</v>
          </cell>
          <cell r="I14179">
            <v>0</v>
          </cell>
        </row>
        <row r="14180">
          <cell r="B14180" t="str">
            <v>BLN 3053</v>
          </cell>
          <cell r="H14180">
            <v>0</v>
          </cell>
          <cell r="I14180">
            <v>0</v>
          </cell>
        </row>
        <row r="14181">
          <cell r="B14181" t="str">
            <v>BLN 3054</v>
          </cell>
          <cell r="H14181">
            <v>0</v>
          </cell>
          <cell r="I14181">
            <v>0</v>
          </cell>
        </row>
        <row r="14182">
          <cell r="B14182" t="str">
            <v>BLN 3055</v>
          </cell>
          <cell r="H14182">
            <v>0</v>
          </cell>
          <cell r="I14182">
            <v>0</v>
          </cell>
        </row>
        <row r="14183">
          <cell r="B14183" t="str">
            <v>BLN 3056</v>
          </cell>
          <cell r="H14183">
            <v>0</v>
          </cell>
          <cell r="I14183">
            <v>0</v>
          </cell>
        </row>
        <row r="14184">
          <cell r="B14184" t="str">
            <v>BLN 3057</v>
          </cell>
          <cell r="H14184">
            <v>0</v>
          </cell>
          <cell r="I14184">
            <v>0</v>
          </cell>
        </row>
        <row r="14185">
          <cell r="B14185" t="str">
            <v>BLN 3058</v>
          </cell>
          <cell r="H14185">
            <v>0</v>
          </cell>
          <cell r="I14185">
            <v>0</v>
          </cell>
        </row>
        <row r="14186">
          <cell r="B14186" t="str">
            <v>BLN 3059</v>
          </cell>
          <cell r="H14186">
            <v>0</v>
          </cell>
          <cell r="I14186">
            <v>0</v>
          </cell>
        </row>
        <row r="14187">
          <cell r="B14187" t="str">
            <v>BLN 3060</v>
          </cell>
          <cell r="H14187">
            <v>0</v>
          </cell>
          <cell r="I14187">
            <v>0</v>
          </cell>
        </row>
        <row r="14188">
          <cell r="B14188" t="str">
            <v>BLN 3061</v>
          </cell>
          <cell r="H14188">
            <v>0</v>
          </cell>
          <cell r="I14188">
            <v>0</v>
          </cell>
        </row>
        <row r="14189">
          <cell r="B14189" t="str">
            <v>BLN 3062</v>
          </cell>
          <cell r="H14189">
            <v>0</v>
          </cell>
          <cell r="I14189">
            <v>0</v>
          </cell>
        </row>
        <row r="14190">
          <cell r="B14190" t="str">
            <v>BLN 3063</v>
          </cell>
          <cell r="H14190">
            <v>0</v>
          </cell>
          <cell r="I14190">
            <v>0</v>
          </cell>
        </row>
        <row r="14191">
          <cell r="B14191" t="str">
            <v>BLN 3064</v>
          </cell>
          <cell r="H14191">
            <v>0</v>
          </cell>
          <cell r="I14191">
            <v>0</v>
          </cell>
        </row>
        <row r="14192">
          <cell r="B14192" t="str">
            <v>BLN 3065</v>
          </cell>
          <cell r="H14192">
            <v>0</v>
          </cell>
          <cell r="I14192">
            <v>0</v>
          </cell>
        </row>
        <row r="14193">
          <cell r="B14193" t="str">
            <v>BLN 3066</v>
          </cell>
          <cell r="H14193">
            <v>0</v>
          </cell>
          <cell r="I14193">
            <v>0</v>
          </cell>
        </row>
        <row r="14194">
          <cell r="B14194" t="str">
            <v>BLN 3067</v>
          </cell>
          <cell r="H14194">
            <v>0</v>
          </cell>
          <cell r="I14194">
            <v>0</v>
          </cell>
        </row>
        <row r="14195">
          <cell r="B14195" t="str">
            <v>BLN 3068</v>
          </cell>
          <cell r="H14195">
            <v>0</v>
          </cell>
          <cell r="I14195">
            <v>0</v>
          </cell>
        </row>
        <row r="14196">
          <cell r="B14196" t="str">
            <v>BLN 3069</v>
          </cell>
          <cell r="H14196">
            <v>0</v>
          </cell>
          <cell r="I14196">
            <v>0</v>
          </cell>
        </row>
        <row r="14197">
          <cell r="B14197" t="str">
            <v>BLN 3070</v>
          </cell>
          <cell r="H14197">
            <v>0</v>
          </cell>
          <cell r="I14197">
            <v>0</v>
          </cell>
        </row>
        <row r="14198">
          <cell r="B14198" t="str">
            <v>BLN 3071</v>
          </cell>
          <cell r="H14198">
            <v>0</v>
          </cell>
          <cell r="I14198">
            <v>0</v>
          </cell>
        </row>
        <row r="14199">
          <cell r="B14199" t="str">
            <v>BLN 3072</v>
          </cell>
          <cell r="H14199">
            <v>0</v>
          </cell>
          <cell r="I14199">
            <v>0</v>
          </cell>
        </row>
        <row r="14200">
          <cell r="B14200" t="str">
            <v>BLN 3073</v>
          </cell>
          <cell r="H14200">
            <v>0</v>
          </cell>
          <cell r="I14200">
            <v>0</v>
          </cell>
        </row>
        <row r="14201">
          <cell r="B14201" t="str">
            <v>BLN 3074</v>
          </cell>
          <cell r="H14201">
            <v>0</v>
          </cell>
          <cell r="I14201">
            <v>0</v>
          </cell>
        </row>
        <row r="14202">
          <cell r="B14202" t="str">
            <v>BLN 3075</v>
          </cell>
          <cell r="H14202">
            <v>0</v>
          </cell>
          <cell r="I14202">
            <v>0</v>
          </cell>
        </row>
        <row r="14203">
          <cell r="B14203" t="str">
            <v>BLN 3076</v>
          </cell>
          <cell r="H14203">
            <v>0</v>
          </cell>
          <cell r="I14203">
            <v>0</v>
          </cell>
        </row>
        <row r="14204">
          <cell r="B14204" t="str">
            <v>BLN 3077</v>
          </cell>
          <cell r="H14204">
            <v>0</v>
          </cell>
          <cell r="I14204">
            <v>0</v>
          </cell>
        </row>
        <row r="14205">
          <cell r="B14205" t="str">
            <v>BLN 3078</v>
          </cell>
          <cell r="H14205">
            <v>0</v>
          </cell>
          <cell r="I14205">
            <v>0</v>
          </cell>
        </row>
        <row r="14206">
          <cell r="B14206" t="str">
            <v>BLN 3079</v>
          </cell>
          <cell r="H14206">
            <v>0</v>
          </cell>
          <cell r="I14206">
            <v>0</v>
          </cell>
        </row>
        <row r="14207">
          <cell r="B14207" t="str">
            <v>BLN 3080</v>
          </cell>
          <cell r="H14207">
            <v>0</v>
          </cell>
          <cell r="I14207">
            <v>0</v>
          </cell>
        </row>
        <row r="14208">
          <cell r="B14208" t="str">
            <v>BLN 3081</v>
          </cell>
          <cell r="H14208">
            <v>0</v>
          </cell>
          <cell r="I14208">
            <v>0</v>
          </cell>
        </row>
        <row r="14209">
          <cell r="B14209" t="str">
            <v>BLN 3082</v>
          </cell>
          <cell r="H14209">
            <v>0</v>
          </cell>
          <cell r="I14209">
            <v>0</v>
          </cell>
        </row>
        <row r="14210">
          <cell r="B14210" t="str">
            <v>BLN 3083</v>
          </cell>
          <cell r="H14210">
            <v>0</v>
          </cell>
          <cell r="I14210">
            <v>0</v>
          </cell>
        </row>
        <row r="14211">
          <cell r="B14211" t="str">
            <v>BLN 3083</v>
          </cell>
          <cell r="H14211">
            <v>0</v>
          </cell>
          <cell r="I14211">
            <v>0</v>
          </cell>
        </row>
        <row r="14212">
          <cell r="B14212" t="str">
            <v>BLN 3084</v>
          </cell>
          <cell r="H14212">
            <v>0</v>
          </cell>
          <cell r="I14212">
            <v>0</v>
          </cell>
        </row>
        <row r="14213">
          <cell r="B14213" t="str">
            <v>BLN 3085</v>
          </cell>
          <cell r="H14213">
            <v>0</v>
          </cell>
          <cell r="I14213">
            <v>0</v>
          </cell>
        </row>
        <row r="14214">
          <cell r="B14214" t="str">
            <v>BLN 3086</v>
          </cell>
          <cell r="H14214">
            <v>0</v>
          </cell>
          <cell r="I14214">
            <v>0</v>
          </cell>
        </row>
        <row r="14215">
          <cell r="B14215" t="str">
            <v>BLN 3087</v>
          </cell>
          <cell r="H14215">
            <v>0</v>
          </cell>
          <cell r="I14215">
            <v>0</v>
          </cell>
        </row>
        <row r="14216">
          <cell r="B14216" t="str">
            <v>BLN 3088</v>
          </cell>
          <cell r="H14216">
            <v>0</v>
          </cell>
          <cell r="I14216">
            <v>0</v>
          </cell>
        </row>
        <row r="14217">
          <cell r="B14217" t="str">
            <v>BLN 3089</v>
          </cell>
          <cell r="H14217">
            <v>0</v>
          </cell>
          <cell r="I14217">
            <v>0</v>
          </cell>
        </row>
        <row r="14218">
          <cell r="B14218" t="str">
            <v>BLN 3090</v>
          </cell>
          <cell r="H14218">
            <v>0</v>
          </cell>
          <cell r="I14218">
            <v>0</v>
          </cell>
        </row>
        <row r="14219">
          <cell r="B14219" t="str">
            <v>BLN 3091</v>
          </cell>
          <cell r="H14219">
            <v>0</v>
          </cell>
          <cell r="I14219">
            <v>0</v>
          </cell>
        </row>
        <row r="14220">
          <cell r="B14220" t="str">
            <v>BLN 3092</v>
          </cell>
          <cell r="H14220">
            <v>0</v>
          </cell>
          <cell r="I14220">
            <v>0</v>
          </cell>
        </row>
        <row r="14221">
          <cell r="B14221" t="str">
            <v>BLN 3093</v>
          </cell>
          <cell r="H14221">
            <v>0</v>
          </cell>
          <cell r="I14221">
            <v>0</v>
          </cell>
        </row>
        <row r="14222">
          <cell r="B14222" t="str">
            <v>BLN 3094</v>
          </cell>
          <cell r="H14222">
            <v>0</v>
          </cell>
          <cell r="I14222">
            <v>0</v>
          </cell>
        </row>
        <row r="14223">
          <cell r="B14223" t="str">
            <v>BLN 3095</v>
          </cell>
          <cell r="H14223">
            <v>0</v>
          </cell>
          <cell r="I14223">
            <v>0</v>
          </cell>
        </row>
        <row r="14224">
          <cell r="B14224" t="str">
            <v>BLN 3096</v>
          </cell>
          <cell r="H14224">
            <v>0</v>
          </cell>
          <cell r="I14224">
            <v>0</v>
          </cell>
        </row>
        <row r="14225">
          <cell r="B14225" t="str">
            <v>BLN 3097</v>
          </cell>
          <cell r="H14225">
            <v>0</v>
          </cell>
          <cell r="I14225">
            <v>0</v>
          </cell>
        </row>
        <row r="14226">
          <cell r="B14226" t="str">
            <v>BLN 3098</v>
          </cell>
          <cell r="H14226">
            <v>0</v>
          </cell>
          <cell r="I14226">
            <v>0</v>
          </cell>
        </row>
        <row r="14227">
          <cell r="B14227" t="str">
            <v>BLN 3099</v>
          </cell>
          <cell r="H14227">
            <v>0</v>
          </cell>
          <cell r="I14227">
            <v>0</v>
          </cell>
        </row>
        <row r="14228">
          <cell r="B14228" t="str">
            <v>BLN 31</v>
          </cell>
          <cell r="H14228">
            <v>0</v>
          </cell>
          <cell r="I14228">
            <v>0</v>
          </cell>
        </row>
        <row r="14229">
          <cell r="B14229" t="str">
            <v>BLN 3100</v>
          </cell>
          <cell r="H14229">
            <v>0</v>
          </cell>
          <cell r="I14229">
            <v>0</v>
          </cell>
        </row>
        <row r="14230">
          <cell r="B14230" t="str">
            <v>BLN 3101</v>
          </cell>
          <cell r="H14230">
            <v>0</v>
          </cell>
          <cell r="I14230">
            <v>0</v>
          </cell>
        </row>
        <row r="14231">
          <cell r="B14231" t="str">
            <v>BLN 3102</v>
          </cell>
          <cell r="H14231">
            <v>0</v>
          </cell>
          <cell r="I14231">
            <v>0</v>
          </cell>
        </row>
        <row r="14232">
          <cell r="B14232" t="str">
            <v>BLN 3103</v>
          </cell>
          <cell r="H14232">
            <v>0</v>
          </cell>
          <cell r="I14232">
            <v>0</v>
          </cell>
        </row>
        <row r="14233">
          <cell r="B14233" t="str">
            <v>BLN 3104</v>
          </cell>
          <cell r="H14233">
            <v>0</v>
          </cell>
          <cell r="I14233">
            <v>0</v>
          </cell>
        </row>
        <row r="14234">
          <cell r="B14234" t="str">
            <v>BLN 3105</v>
          </cell>
          <cell r="H14234">
            <v>0</v>
          </cell>
          <cell r="I14234">
            <v>0</v>
          </cell>
        </row>
        <row r="14235">
          <cell r="B14235" t="str">
            <v>BLN 3106</v>
          </cell>
          <cell r="H14235">
            <v>0</v>
          </cell>
          <cell r="I14235">
            <v>0</v>
          </cell>
        </row>
        <row r="14236">
          <cell r="B14236" t="str">
            <v>BLN 3107</v>
          </cell>
          <cell r="H14236">
            <v>0</v>
          </cell>
          <cell r="I14236">
            <v>0</v>
          </cell>
        </row>
        <row r="14237">
          <cell r="B14237" t="str">
            <v>BLN 3108</v>
          </cell>
          <cell r="H14237">
            <v>0</v>
          </cell>
          <cell r="I14237">
            <v>0</v>
          </cell>
        </row>
        <row r="14238">
          <cell r="B14238" t="str">
            <v>BLN 3109</v>
          </cell>
          <cell r="H14238">
            <v>0</v>
          </cell>
          <cell r="I14238">
            <v>0</v>
          </cell>
        </row>
        <row r="14239">
          <cell r="B14239" t="str">
            <v>BLN 3110</v>
          </cell>
          <cell r="H14239">
            <v>0</v>
          </cell>
          <cell r="I14239">
            <v>0</v>
          </cell>
        </row>
        <row r="14240">
          <cell r="B14240" t="str">
            <v>BLN 3111</v>
          </cell>
          <cell r="H14240">
            <v>0</v>
          </cell>
          <cell r="I14240">
            <v>0</v>
          </cell>
        </row>
        <row r="14241">
          <cell r="B14241" t="str">
            <v>BLN 3112</v>
          </cell>
          <cell r="H14241">
            <v>0</v>
          </cell>
          <cell r="I14241">
            <v>0</v>
          </cell>
        </row>
        <row r="14242">
          <cell r="B14242" t="str">
            <v>BLN 3113</v>
          </cell>
          <cell r="H14242">
            <v>0</v>
          </cell>
          <cell r="I14242">
            <v>0</v>
          </cell>
        </row>
        <row r="14243">
          <cell r="B14243" t="str">
            <v>BLN 3114</v>
          </cell>
          <cell r="H14243">
            <v>0</v>
          </cell>
          <cell r="I14243">
            <v>0</v>
          </cell>
        </row>
        <row r="14244">
          <cell r="B14244" t="str">
            <v>BLN 3117</v>
          </cell>
          <cell r="H14244">
            <v>0</v>
          </cell>
          <cell r="I14244">
            <v>0</v>
          </cell>
        </row>
        <row r="14245">
          <cell r="B14245" t="str">
            <v>BLN 3118</v>
          </cell>
          <cell r="H14245">
            <v>0</v>
          </cell>
          <cell r="I14245">
            <v>0</v>
          </cell>
        </row>
        <row r="14246">
          <cell r="B14246" t="str">
            <v>BLN 3119</v>
          </cell>
          <cell r="H14246">
            <v>0</v>
          </cell>
          <cell r="I14246">
            <v>0</v>
          </cell>
        </row>
        <row r="14247">
          <cell r="B14247" t="str">
            <v>BLN 3120</v>
          </cell>
          <cell r="H14247">
            <v>0</v>
          </cell>
          <cell r="I14247">
            <v>0</v>
          </cell>
        </row>
        <row r="14248">
          <cell r="B14248" t="str">
            <v>BLN 3121</v>
          </cell>
          <cell r="H14248">
            <v>0</v>
          </cell>
          <cell r="I14248">
            <v>0</v>
          </cell>
        </row>
        <row r="14249">
          <cell r="B14249" t="str">
            <v>BLN 3122</v>
          </cell>
          <cell r="H14249">
            <v>0</v>
          </cell>
          <cell r="I14249">
            <v>0</v>
          </cell>
        </row>
        <row r="14250">
          <cell r="B14250" t="str">
            <v>BLN 3123</v>
          </cell>
          <cell r="H14250">
            <v>0</v>
          </cell>
          <cell r="I14250">
            <v>0</v>
          </cell>
        </row>
        <row r="14251">
          <cell r="B14251" t="str">
            <v>BLN 3124</v>
          </cell>
          <cell r="H14251">
            <v>0</v>
          </cell>
          <cell r="I14251">
            <v>0</v>
          </cell>
        </row>
        <row r="14252">
          <cell r="B14252" t="str">
            <v>BLN 3125</v>
          </cell>
          <cell r="H14252">
            <v>0</v>
          </cell>
          <cell r="I14252">
            <v>0</v>
          </cell>
        </row>
        <row r="14253">
          <cell r="B14253" t="str">
            <v>BLN 3126</v>
          </cell>
          <cell r="H14253">
            <v>0</v>
          </cell>
          <cell r="I14253">
            <v>0</v>
          </cell>
        </row>
        <row r="14254">
          <cell r="B14254" t="str">
            <v>BLN 3127</v>
          </cell>
          <cell r="H14254">
            <v>0</v>
          </cell>
          <cell r="I14254">
            <v>0</v>
          </cell>
        </row>
        <row r="14255">
          <cell r="B14255" t="str">
            <v>BLN 3128</v>
          </cell>
          <cell r="H14255">
            <v>0</v>
          </cell>
          <cell r="I14255">
            <v>0</v>
          </cell>
        </row>
        <row r="14256">
          <cell r="B14256" t="str">
            <v>BLN 3129</v>
          </cell>
          <cell r="H14256">
            <v>0</v>
          </cell>
          <cell r="I14256">
            <v>0</v>
          </cell>
        </row>
        <row r="14257">
          <cell r="B14257" t="str">
            <v>BLN 3130</v>
          </cell>
          <cell r="H14257">
            <v>0</v>
          </cell>
          <cell r="I14257">
            <v>0</v>
          </cell>
        </row>
        <row r="14258">
          <cell r="B14258" t="str">
            <v>BLN 3131</v>
          </cell>
          <cell r="H14258">
            <v>0</v>
          </cell>
          <cell r="I14258">
            <v>0</v>
          </cell>
        </row>
        <row r="14259">
          <cell r="B14259" t="str">
            <v>BLN 3132</v>
          </cell>
          <cell r="H14259">
            <v>0</v>
          </cell>
          <cell r="I14259">
            <v>0</v>
          </cell>
        </row>
        <row r="14260">
          <cell r="B14260" t="str">
            <v>BLN 3133</v>
          </cell>
          <cell r="H14260">
            <v>0</v>
          </cell>
          <cell r="I14260">
            <v>0</v>
          </cell>
        </row>
        <row r="14261">
          <cell r="B14261" t="str">
            <v>BLN 3134</v>
          </cell>
          <cell r="H14261">
            <v>0</v>
          </cell>
          <cell r="I14261">
            <v>0</v>
          </cell>
        </row>
        <row r="14262">
          <cell r="B14262" t="str">
            <v>BLN 3135</v>
          </cell>
          <cell r="H14262">
            <v>0</v>
          </cell>
          <cell r="I14262">
            <v>0</v>
          </cell>
        </row>
        <row r="14263">
          <cell r="B14263" t="str">
            <v>BLN 3136</v>
          </cell>
          <cell r="H14263">
            <v>0</v>
          </cell>
          <cell r="I14263">
            <v>0</v>
          </cell>
        </row>
        <row r="14264">
          <cell r="B14264" t="str">
            <v>BLN 3137</v>
          </cell>
          <cell r="H14264">
            <v>0</v>
          </cell>
          <cell r="I14264">
            <v>0</v>
          </cell>
        </row>
        <row r="14265">
          <cell r="B14265" t="str">
            <v>BLN 3138</v>
          </cell>
          <cell r="H14265">
            <v>0</v>
          </cell>
          <cell r="I14265">
            <v>0</v>
          </cell>
        </row>
        <row r="14266">
          <cell r="B14266" t="str">
            <v>BLN 3139</v>
          </cell>
          <cell r="H14266">
            <v>0</v>
          </cell>
          <cell r="I14266">
            <v>0</v>
          </cell>
        </row>
        <row r="14267">
          <cell r="B14267" t="str">
            <v>BLN 3140</v>
          </cell>
          <cell r="H14267">
            <v>0</v>
          </cell>
          <cell r="I14267">
            <v>0</v>
          </cell>
        </row>
        <row r="14268">
          <cell r="B14268" t="str">
            <v>BLN 3141</v>
          </cell>
          <cell r="H14268">
            <v>0</v>
          </cell>
          <cell r="I14268">
            <v>0</v>
          </cell>
        </row>
        <row r="14269">
          <cell r="B14269" t="str">
            <v>BLN 3142</v>
          </cell>
          <cell r="H14269">
            <v>0</v>
          </cell>
          <cell r="I14269">
            <v>0</v>
          </cell>
        </row>
        <row r="14270">
          <cell r="B14270" t="str">
            <v>BLN 3143</v>
          </cell>
          <cell r="H14270">
            <v>0</v>
          </cell>
          <cell r="I14270">
            <v>0</v>
          </cell>
        </row>
        <row r="14271">
          <cell r="B14271" t="str">
            <v>BLN 3144</v>
          </cell>
          <cell r="H14271">
            <v>0</v>
          </cell>
          <cell r="I14271">
            <v>0</v>
          </cell>
        </row>
        <row r="14272">
          <cell r="B14272" t="str">
            <v>BLN 3145</v>
          </cell>
          <cell r="H14272">
            <v>0</v>
          </cell>
          <cell r="I14272">
            <v>0</v>
          </cell>
        </row>
        <row r="14273">
          <cell r="B14273" t="str">
            <v>BLN 3146</v>
          </cell>
          <cell r="H14273">
            <v>0</v>
          </cell>
          <cell r="I14273">
            <v>0</v>
          </cell>
        </row>
        <row r="14274">
          <cell r="B14274" t="str">
            <v>BLN 3147</v>
          </cell>
          <cell r="H14274">
            <v>0</v>
          </cell>
          <cell r="I14274">
            <v>0</v>
          </cell>
        </row>
        <row r="14275">
          <cell r="B14275" t="str">
            <v>BLN 3148</v>
          </cell>
          <cell r="H14275">
            <v>0</v>
          </cell>
          <cell r="I14275">
            <v>0</v>
          </cell>
        </row>
        <row r="14276">
          <cell r="B14276" t="str">
            <v>BLN 3149</v>
          </cell>
          <cell r="H14276">
            <v>0</v>
          </cell>
          <cell r="I14276">
            <v>0</v>
          </cell>
        </row>
        <row r="14277">
          <cell r="B14277" t="str">
            <v>BLN 3150</v>
          </cell>
          <cell r="H14277">
            <v>0</v>
          </cell>
          <cell r="I14277">
            <v>0</v>
          </cell>
        </row>
        <row r="14278">
          <cell r="B14278" t="str">
            <v>BLN 3151</v>
          </cell>
          <cell r="H14278">
            <v>0</v>
          </cell>
          <cell r="I14278">
            <v>0</v>
          </cell>
        </row>
        <row r="14279">
          <cell r="B14279" t="str">
            <v>BLN 3152</v>
          </cell>
          <cell r="H14279">
            <v>0</v>
          </cell>
          <cell r="I14279">
            <v>0</v>
          </cell>
        </row>
        <row r="14280">
          <cell r="B14280" t="str">
            <v>BLN 3153</v>
          </cell>
          <cell r="H14280">
            <v>0</v>
          </cell>
          <cell r="I14280">
            <v>0</v>
          </cell>
        </row>
        <row r="14281">
          <cell r="B14281" t="str">
            <v>BLN 3154</v>
          </cell>
          <cell r="H14281">
            <v>0</v>
          </cell>
          <cell r="I14281">
            <v>0</v>
          </cell>
        </row>
        <row r="14282">
          <cell r="B14282" t="str">
            <v>BLN 3155</v>
          </cell>
          <cell r="H14282">
            <v>0</v>
          </cell>
          <cell r="I14282">
            <v>0</v>
          </cell>
        </row>
        <row r="14283">
          <cell r="B14283" t="str">
            <v>BLN 3156</v>
          </cell>
          <cell r="H14283">
            <v>0</v>
          </cell>
          <cell r="I14283">
            <v>0</v>
          </cell>
        </row>
        <row r="14284">
          <cell r="B14284" t="str">
            <v>BLN 3157</v>
          </cell>
          <cell r="H14284">
            <v>0</v>
          </cell>
          <cell r="I14284">
            <v>0</v>
          </cell>
        </row>
        <row r="14285">
          <cell r="B14285" t="str">
            <v>BLN 3158</v>
          </cell>
          <cell r="H14285">
            <v>0</v>
          </cell>
          <cell r="I14285">
            <v>0</v>
          </cell>
        </row>
        <row r="14286">
          <cell r="B14286" t="str">
            <v>BLN 3159</v>
          </cell>
          <cell r="H14286">
            <v>0</v>
          </cell>
          <cell r="I14286">
            <v>0</v>
          </cell>
        </row>
        <row r="14287">
          <cell r="B14287" t="str">
            <v>BLN 3160</v>
          </cell>
          <cell r="H14287">
            <v>0</v>
          </cell>
          <cell r="I14287">
            <v>0</v>
          </cell>
        </row>
        <row r="14288">
          <cell r="B14288" t="str">
            <v>BLN 3161</v>
          </cell>
          <cell r="H14288">
            <v>0</v>
          </cell>
          <cell r="I14288">
            <v>0</v>
          </cell>
        </row>
        <row r="14289">
          <cell r="B14289" t="str">
            <v>BLN 3162</v>
          </cell>
          <cell r="H14289">
            <v>0</v>
          </cell>
          <cell r="I14289">
            <v>0</v>
          </cell>
        </row>
        <row r="14290">
          <cell r="B14290" t="str">
            <v>BLN 3163</v>
          </cell>
          <cell r="H14290">
            <v>0</v>
          </cell>
          <cell r="I14290">
            <v>0</v>
          </cell>
        </row>
        <row r="14291">
          <cell r="B14291" t="str">
            <v>BLN 3164</v>
          </cell>
          <cell r="H14291">
            <v>0</v>
          </cell>
          <cell r="I14291">
            <v>0</v>
          </cell>
        </row>
        <row r="14292">
          <cell r="B14292" t="str">
            <v>BLN 3166</v>
          </cell>
          <cell r="H14292">
            <v>0</v>
          </cell>
          <cell r="I14292">
            <v>0</v>
          </cell>
        </row>
        <row r="14293">
          <cell r="B14293" t="str">
            <v>BLN 3167</v>
          </cell>
          <cell r="H14293">
            <v>0</v>
          </cell>
          <cell r="I14293">
            <v>0</v>
          </cell>
        </row>
        <row r="14294">
          <cell r="B14294" t="str">
            <v>BLN 3168</v>
          </cell>
          <cell r="H14294">
            <v>0</v>
          </cell>
          <cell r="I14294">
            <v>0</v>
          </cell>
        </row>
        <row r="14295">
          <cell r="B14295" t="str">
            <v>BLN 3169</v>
          </cell>
          <cell r="H14295">
            <v>0</v>
          </cell>
          <cell r="I14295">
            <v>0</v>
          </cell>
        </row>
        <row r="14296">
          <cell r="B14296" t="str">
            <v>BLN 3170</v>
          </cell>
          <cell r="H14296">
            <v>0</v>
          </cell>
          <cell r="I14296">
            <v>0</v>
          </cell>
        </row>
        <row r="14297">
          <cell r="B14297" t="str">
            <v>BLN 3171</v>
          </cell>
          <cell r="H14297">
            <v>0</v>
          </cell>
          <cell r="I14297">
            <v>0</v>
          </cell>
        </row>
        <row r="14298">
          <cell r="B14298" t="str">
            <v>BLN 3172</v>
          </cell>
          <cell r="H14298">
            <v>0</v>
          </cell>
          <cell r="I14298">
            <v>0</v>
          </cell>
        </row>
        <row r="14299">
          <cell r="B14299" t="str">
            <v>BLN 3173</v>
          </cell>
          <cell r="H14299">
            <v>0</v>
          </cell>
          <cell r="I14299">
            <v>0</v>
          </cell>
        </row>
        <row r="14300">
          <cell r="B14300" t="str">
            <v>BLN 3174</v>
          </cell>
          <cell r="H14300">
            <v>0</v>
          </cell>
          <cell r="I14300">
            <v>0</v>
          </cell>
        </row>
        <row r="14301">
          <cell r="B14301" t="str">
            <v>BLN 3175</v>
          </cell>
          <cell r="H14301">
            <v>0</v>
          </cell>
          <cell r="I14301">
            <v>0</v>
          </cell>
        </row>
        <row r="14302">
          <cell r="B14302" t="str">
            <v>BLN 3176</v>
          </cell>
          <cell r="H14302">
            <v>0</v>
          </cell>
          <cell r="I14302">
            <v>0</v>
          </cell>
        </row>
        <row r="14303">
          <cell r="B14303" t="str">
            <v>BLN 3177</v>
          </cell>
          <cell r="H14303">
            <v>0</v>
          </cell>
          <cell r="I14303">
            <v>0</v>
          </cell>
        </row>
        <row r="14304">
          <cell r="B14304" t="str">
            <v>BLN 3178</v>
          </cell>
          <cell r="H14304">
            <v>0</v>
          </cell>
          <cell r="I14304">
            <v>0</v>
          </cell>
        </row>
        <row r="14305">
          <cell r="B14305" t="str">
            <v>BLN 3179</v>
          </cell>
          <cell r="H14305">
            <v>0</v>
          </cell>
          <cell r="I14305">
            <v>0</v>
          </cell>
        </row>
        <row r="14306">
          <cell r="B14306" t="str">
            <v>BLN 3180</v>
          </cell>
          <cell r="H14306">
            <v>0</v>
          </cell>
          <cell r="I14306">
            <v>0</v>
          </cell>
        </row>
        <row r="14307">
          <cell r="B14307" t="str">
            <v>BLN 3181</v>
          </cell>
          <cell r="H14307">
            <v>0</v>
          </cell>
          <cell r="I14307">
            <v>0</v>
          </cell>
        </row>
        <row r="14308">
          <cell r="B14308" t="str">
            <v>BLN 3182</v>
          </cell>
          <cell r="H14308">
            <v>0</v>
          </cell>
          <cell r="I14308">
            <v>0</v>
          </cell>
        </row>
        <row r="14309">
          <cell r="B14309" t="str">
            <v>BLN 3183</v>
          </cell>
          <cell r="H14309">
            <v>0</v>
          </cell>
          <cell r="I14309">
            <v>0</v>
          </cell>
        </row>
        <row r="14310">
          <cell r="B14310" t="str">
            <v>BLN 3184</v>
          </cell>
          <cell r="H14310">
            <v>0</v>
          </cell>
          <cell r="I14310">
            <v>0</v>
          </cell>
        </row>
        <row r="14311">
          <cell r="B14311" t="str">
            <v>BLN 3185</v>
          </cell>
          <cell r="H14311">
            <v>0</v>
          </cell>
          <cell r="I14311">
            <v>0</v>
          </cell>
        </row>
        <row r="14312">
          <cell r="B14312" t="str">
            <v>BLN 3186</v>
          </cell>
          <cell r="H14312">
            <v>0</v>
          </cell>
          <cell r="I14312">
            <v>0</v>
          </cell>
        </row>
        <row r="14313">
          <cell r="B14313" t="str">
            <v>BLN 3187</v>
          </cell>
          <cell r="H14313">
            <v>0</v>
          </cell>
          <cell r="I14313">
            <v>0</v>
          </cell>
        </row>
        <row r="14314">
          <cell r="B14314" t="str">
            <v>BLN 3188</v>
          </cell>
          <cell r="H14314">
            <v>0</v>
          </cell>
          <cell r="I14314">
            <v>0</v>
          </cell>
        </row>
        <row r="14315">
          <cell r="B14315" t="str">
            <v>BLN 3189</v>
          </cell>
          <cell r="H14315">
            <v>0</v>
          </cell>
          <cell r="I14315">
            <v>0</v>
          </cell>
        </row>
        <row r="14316">
          <cell r="B14316" t="str">
            <v>BLN 3190</v>
          </cell>
          <cell r="H14316">
            <v>0</v>
          </cell>
          <cell r="I14316">
            <v>0</v>
          </cell>
        </row>
        <row r="14317">
          <cell r="B14317" t="str">
            <v>BLN 3191</v>
          </cell>
          <cell r="H14317">
            <v>0</v>
          </cell>
          <cell r="I14317">
            <v>0</v>
          </cell>
        </row>
        <row r="14318">
          <cell r="B14318" t="str">
            <v>BLN 3192</v>
          </cell>
          <cell r="H14318">
            <v>0</v>
          </cell>
          <cell r="I14318">
            <v>0</v>
          </cell>
        </row>
        <row r="14319">
          <cell r="B14319" t="str">
            <v>BLN 3193</v>
          </cell>
          <cell r="H14319">
            <v>0</v>
          </cell>
          <cell r="I14319">
            <v>0</v>
          </cell>
        </row>
        <row r="14320">
          <cell r="B14320" t="str">
            <v>BLN 3194</v>
          </cell>
          <cell r="H14320">
            <v>0</v>
          </cell>
          <cell r="I14320">
            <v>0</v>
          </cell>
        </row>
        <row r="14321">
          <cell r="B14321" t="str">
            <v>BLN 3195</v>
          </cell>
          <cell r="H14321">
            <v>0</v>
          </cell>
          <cell r="I14321">
            <v>0</v>
          </cell>
        </row>
        <row r="14322">
          <cell r="B14322" t="str">
            <v>BLN 3196</v>
          </cell>
          <cell r="H14322">
            <v>0</v>
          </cell>
          <cell r="I14322">
            <v>0</v>
          </cell>
        </row>
        <row r="14323">
          <cell r="B14323" t="str">
            <v>BLN 3197</v>
          </cell>
          <cell r="H14323">
            <v>0</v>
          </cell>
          <cell r="I14323">
            <v>0</v>
          </cell>
        </row>
        <row r="14324">
          <cell r="B14324" t="str">
            <v>BLN 3198</v>
          </cell>
          <cell r="H14324">
            <v>0</v>
          </cell>
          <cell r="I14324">
            <v>0</v>
          </cell>
        </row>
        <row r="14325">
          <cell r="B14325" t="str">
            <v>BLN 3199</v>
          </cell>
          <cell r="H14325">
            <v>0</v>
          </cell>
          <cell r="I14325">
            <v>0</v>
          </cell>
        </row>
        <row r="14326">
          <cell r="B14326" t="str">
            <v>BLN 32</v>
          </cell>
          <cell r="H14326">
            <v>0</v>
          </cell>
          <cell r="I14326">
            <v>0</v>
          </cell>
        </row>
        <row r="14327">
          <cell r="B14327" t="str">
            <v>BLN 3200</v>
          </cell>
          <cell r="H14327">
            <v>0</v>
          </cell>
          <cell r="I14327">
            <v>0</v>
          </cell>
        </row>
        <row r="14328">
          <cell r="B14328" t="str">
            <v>BLN 3201</v>
          </cell>
          <cell r="H14328">
            <v>0</v>
          </cell>
          <cell r="I14328">
            <v>0</v>
          </cell>
        </row>
        <row r="14329">
          <cell r="B14329" t="str">
            <v>BLN 3202</v>
          </cell>
          <cell r="H14329">
            <v>0</v>
          </cell>
          <cell r="I14329">
            <v>0</v>
          </cell>
        </row>
        <row r="14330">
          <cell r="B14330" t="str">
            <v>BLN 3203</v>
          </cell>
          <cell r="H14330">
            <v>0</v>
          </cell>
          <cell r="I14330">
            <v>0</v>
          </cell>
        </row>
        <row r="14331">
          <cell r="B14331" t="str">
            <v>BLN 3204</v>
          </cell>
          <cell r="H14331">
            <v>0</v>
          </cell>
          <cell r="I14331">
            <v>0</v>
          </cell>
        </row>
        <row r="14332">
          <cell r="B14332" t="str">
            <v>BLN 3205</v>
          </cell>
          <cell r="H14332">
            <v>0</v>
          </cell>
          <cell r="I14332">
            <v>0</v>
          </cell>
        </row>
        <row r="14333">
          <cell r="B14333" t="str">
            <v>BLN 3206</v>
          </cell>
          <cell r="H14333">
            <v>0</v>
          </cell>
          <cell r="I14333">
            <v>0</v>
          </cell>
        </row>
        <row r="14334">
          <cell r="B14334" t="str">
            <v>BLN 3207</v>
          </cell>
          <cell r="H14334">
            <v>0</v>
          </cell>
          <cell r="I14334">
            <v>0</v>
          </cell>
        </row>
        <row r="14335">
          <cell r="B14335" t="str">
            <v>BLN 3208</v>
          </cell>
          <cell r="H14335">
            <v>0</v>
          </cell>
          <cell r="I14335">
            <v>0</v>
          </cell>
        </row>
        <row r="14336">
          <cell r="B14336" t="str">
            <v>BLN 3209</v>
          </cell>
          <cell r="H14336">
            <v>0</v>
          </cell>
          <cell r="I14336">
            <v>0</v>
          </cell>
        </row>
        <row r="14337">
          <cell r="B14337" t="str">
            <v>BLN 3210</v>
          </cell>
          <cell r="H14337">
            <v>0</v>
          </cell>
          <cell r="I14337">
            <v>0</v>
          </cell>
        </row>
        <row r="14338">
          <cell r="B14338" t="str">
            <v>BLN 3211</v>
          </cell>
          <cell r="H14338">
            <v>0</v>
          </cell>
          <cell r="I14338">
            <v>0</v>
          </cell>
        </row>
        <row r="14339">
          <cell r="B14339" t="str">
            <v>BLN 3212</v>
          </cell>
          <cell r="H14339">
            <v>0</v>
          </cell>
          <cell r="I14339">
            <v>0</v>
          </cell>
        </row>
        <row r="14340">
          <cell r="B14340" t="str">
            <v>BLN 3213</v>
          </cell>
          <cell r="H14340">
            <v>0</v>
          </cell>
          <cell r="I14340">
            <v>0</v>
          </cell>
        </row>
        <row r="14341">
          <cell r="B14341" t="str">
            <v>BLN 3214</v>
          </cell>
          <cell r="H14341">
            <v>0</v>
          </cell>
          <cell r="I14341">
            <v>0</v>
          </cell>
        </row>
        <row r="14342">
          <cell r="B14342" t="str">
            <v>BLN 3215</v>
          </cell>
          <cell r="H14342">
            <v>0</v>
          </cell>
          <cell r="I14342">
            <v>0</v>
          </cell>
        </row>
        <row r="14343">
          <cell r="B14343" t="str">
            <v>BLN 3216</v>
          </cell>
          <cell r="H14343">
            <v>0</v>
          </cell>
          <cell r="I14343">
            <v>0</v>
          </cell>
        </row>
        <row r="14344">
          <cell r="B14344" t="str">
            <v>BLN 3217</v>
          </cell>
          <cell r="H14344">
            <v>0</v>
          </cell>
          <cell r="I14344">
            <v>0</v>
          </cell>
        </row>
        <row r="14345">
          <cell r="B14345" t="str">
            <v>BLN 3218</v>
          </cell>
          <cell r="H14345">
            <v>0</v>
          </cell>
          <cell r="I14345">
            <v>0</v>
          </cell>
        </row>
        <row r="14346">
          <cell r="B14346" t="str">
            <v>BLN 3219</v>
          </cell>
          <cell r="H14346">
            <v>0</v>
          </cell>
          <cell r="I14346">
            <v>0</v>
          </cell>
        </row>
        <row r="14347">
          <cell r="B14347" t="str">
            <v>BLN 3220</v>
          </cell>
          <cell r="H14347">
            <v>0</v>
          </cell>
          <cell r="I14347">
            <v>0</v>
          </cell>
        </row>
        <row r="14348">
          <cell r="B14348" t="str">
            <v>BLN 3221</v>
          </cell>
          <cell r="H14348">
            <v>0</v>
          </cell>
          <cell r="I14348">
            <v>0</v>
          </cell>
        </row>
        <row r="14349">
          <cell r="B14349" t="str">
            <v>BLN 3222</v>
          </cell>
          <cell r="H14349">
            <v>0</v>
          </cell>
          <cell r="I14349">
            <v>0</v>
          </cell>
        </row>
        <row r="14350">
          <cell r="B14350" t="str">
            <v>BLN 3223</v>
          </cell>
          <cell r="H14350">
            <v>0</v>
          </cell>
          <cell r="I14350">
            <v>0</v>
          </cell>
        </row>
        <row r="14351">
          <cell r="B14351" t="str">
            <v>BLN 3224</v>
          </cell>
          <cell r="H14351">
            <v>0</v>
          </cell>
          <cell r="I14351">
            <v>0</v>
          </cell>
        </row>
        <row r="14352">
          <cell r="B14352" t="str">
            <v>BLN 3225</v>
          </cell>
          <cell r="H14352">
            <v>0</v>
          </cell>
          <cell r="I14352">
            <v>0</v>
          </cell>
        </row>
        <row r="14353">
          <cell r="B14353" t="str">
            <v>BLN 3226</v>
          </cell>
          <cell r="H14353">
            <v>0</v>
          </cell>
          <cell r="I14353">
            <v>0</v>
          </cell>
        </row>
        <row r="14354">
          <cell r="B14354" t="str">
            <v>BLN 3227</v>
          </cell>
          <cell r="H14354">
            <v>0</v>
          </cell>
          <cell r="I14354">
            <v>0</v>
          </cell>
        </row>
        <row r="14355">
          <cell r="B14355" t="str">
            <v>BLN 3228</v>
          </cell>
          <cell r="H14355">
            <v>0</v>
          </cell>
          <cell r="I14355">
            <v>0</v>
          </cell>
        </row>
        <row r="14356">
          <cell r="B14356" t="str">
            <v>BLN 3229</v>
          </cell>
          <cell r="H14356">
            <v>0</v>
          </cell>
          <cell r="I14356">
            <v>0</v>
          </cell>
        </row>
        <row r="14357">
          <cell r="B14357" t="str">
            <v>BLN 3230</v>
          </cell>
          <cell r="H14357">
            <v>0</v>
          </cell>
          <cell r="I14357">
            <v>0</v>
          </cell>
        </row>
        <row r="14358">
          <cell r="B14358" t="str">
            <v>BLN 3231</v>
          </cell>
          <cell r="H14358">
            <v>0</v>
          </cell>
          <cell r="I14358">
            <v>0</v>
          </cell>
        </row>
        <row r="14359">
          <cell r="B14359" t="str">
            <v>BLN 3232</v>
          </cell>
          <cell r="H14359">
            <v>0</v>
          </cell>
          <cell r="I14359">
            <v>0</v>
          </cell>
        </row>
        <row r="14360">
          <cell r="B14360" t="str">
            <v>BLN 3235</v>
          </cell>
          <cell r="H14360">
            <v>0</v>
          </cell>
          <cell r="I14360">
            <v>0</v>
          </cell>
        </row>
        <row r="14361">
          <cell r="B14361" t="str">
            <v>BLN 3236</v>
          </cell>
          <cell r="H14361">
            <v>0</v>
          </cell>
          <cell r="I14361">
            <v>0</v>
          </cell>
        </row>
        <row r="14362">
          <cell r="B14362" t="str">
            <v>BLN 3237</v>
          </cell>
          <cell r="H14362">
            <v>0</v>
          </cell>
          <cell r="I14362">
            <v>0</v>
          </cell>
        </row>
        <row r="14363">
          <cell r="B14363" t="str">
            <v>BLN 3238</v>
          </cell>
          <cell r="H14363">
            <v>0</v>
          </cell>
          <cell r="I14363">
            <v>0</v>
          </cell>
        </row>
        <row r="14364">
          <cell r="B14364" t="str">
            <v>BLN 3239</v>
          </cell>
          <cell r="H14364">
            <v>0</v>
          </cell>
          <cell r="I14364">
            <v>0</v>
          </cell>
        </row>
        <row r="14365">
          <cell r="B14365" t="str">
            <v>BLN 3240</v>
          </cell>
          <cell r="H14365">
            <v>0</v>
          </cell>
          <cell r="I14365">
            <v>0</v>
          </cell>
        </row>
        <row r="14366">
          <cell r="B14366" t="str">
            <v>BLN 3241</v>
          </cell>
          <cell r="H14366">
            <v>0</v>
          </cell>
          <cell r="I14366">
            <v>0</v>
          </cell>
        </row>
        <row r="14367">
          <cell r="B14367" t="str">
            <v>BLN 3242</v>
          </cell>
          <cell r="H14367">
            <v>0</v>
          </cell>
          <cell r="I14367">
            <v>0</v>
          </cell>
        </row>
        <row r="14368">
          <cell r="B14368" t="str">
            <v>BLN 3243</v>
          </cell>
          <cell r="H14368">
            <v>0</v>
          </cell>
          <cell r="I14368">
            <v>0</v>
          </cell>
        </row>
        <row r="14369">
          <cell r="B14369" t="str">
            <v>BLN 3244</v>
          </cell>
          <cell r="H14369">
            <v>0</v>
          </cell>
          <cell r="I14369">
            <v>0</v>
          </cell>
        </row>
        <row r="14370">
          <cell r="B14370" t="str">
            <v>BLN 3245</v>
          </cell>
          <cell r="H14370">
            <v>0</v>
          </cell>
          <cell r="I14370">
            <v>0</v>
          </cell>
        </row>
        <row r="14371">
          <cell r="B14371" t="str">
            <v>BLN 3246</v>
          </cell>
          <cell r="H14371">
            <v>0</v>
          </cell>
          <cell r="I14371">
            <v>0</v>
          </cell>
        </row>
        <row r="14372">
          <cell r="B14372" t="str">
            <v>BLN 3247</v>
          </cell>
          <cell r="H14372">
            <v>0</v>
          </cell>
          <cell r="I14372">
            <v>0</v>
          </cell>
        </row>
        <row r="14373">
          <cell r="B14373" t="str">
            <v>BLN 3248</v>
          </cell>
          <cell r="H14373">
            <v>0</v>
          </cell>
          <cell r="I14373">
            <v>0</v>
          </cell>
        </row>
        <row r="14374">
          <cell r="B14374" t="str">
            <v>BLN 3249</v>
          </cell>
          <cell r="H14374">
            <v>0</v>
          </cell>
          <cell r="I14374">
            <v>0</v>
          </cell>
        </row>
        <row r="14375">
          <cell r="B14375" t="str">
            <v>BLN 3249</v>
          </cell>
          <cell r="H14375">
            <v>0</v>
          </cell>
          <cell r="I14375">
            <v>0</v>
          </cell>
        </row>
        <row r="14376">
          <cell r="B14376" t="str">
            <v>BLN 3250</v>
          </cell>
          <cell r="H14376">
            <v>0</v>
          </cell>
          <cell r="I14376">
            <v>0</v>
          </cell>
        </row>
        <row r="14377">
          <cell r="B14377" t="str">
            <v>BLN 3251</v>
          </cell>
          <cell r="H14377">
            <v>0</v>
          </cell>
          <cell r="I14377">
            <v>0</v>
          </cell>
        </row>
        <row r="14378">
          <cell r="B14378" t="str">
            <v>BLN 3252</v>
          </cell>
          <cell r="H14378">
            <v>0</v>
          </cell>
          <cell r="I14378">
            <v>0</v>
          </cell>
        </row>
        <row r="14379">
          <cell r="B14379" t="str">
            <v>BLN 3253</v>
          </cell>
          <cell r="H14379">
            <v>0</v>
          </cell>
          <cell r="I14379">
            <v>0</v>
          </cell>
        </row>
        <row r="14380">
          <cell r="B14380" t="str">
            <v>BLN 3254</v>
          </cell>
          <cell r="H14380">
            <v>0</v>
          </cell>
          <cell r="I14380">
            <v>0</v>
          </cell>
        </row>
        <row r="14381">
          <cell r="B14381" t="str">
            <v>BLN 3256</v>
          </cell>
          <cell r="H14381">
            <v>0</v>
          </cell>
          <cell r="I14381">
            <v>0</v>
          </cell>
        </row>
        <row r="14382">
          <cell r="B14382" t="str">
            <v>BLN 3257</v>
          </cell>
          <cell r="H14382">
            <v>0</v>
          </cell>
          <cell r="I14382">
            <v>0</v>
          </cell>
        </row>
        <row r="14383">
          <cell r="B14383" t="str">
            <v>BLN 3258</v>
          </cell>
          <cell r="H14383">
            <v>0</v>
          </cell>
          <cell r="I14383">
            <v>0</v>
          </cell>
        </row>
        <row r="14384">
          <cell r="B14384" t="str">
            <v>BLN 3259</v>
          </cell>
          <cell r="H14384">
            <v>0</v>
          </cell>
          <cell r="I14384">
            <v>0</v>
          </cell>
        </row>
        <row r="14385">
          <cell r="B14385" t="str">
            <v>BLN 3260</v>
          </cell>
          <cell r="H14385">
            <v>0</v>
          </cell>
          <cell r="I14385">
            <v>0</v>
          </cell>
        </row>
        <row r="14386">
          <cell r="B14386" t="str">
            <v>BLN 3261</v>
          </cell>
          <cell r="H14386">
            <v>0</v>
          </cell>
          <cell r="I14386">
            <v>0</v>
          </cell>
        </row>
        <row r="14387">
          <cell r="B14387" t="str">
            <v>BLN 3262</v>
          </cell>
          <cell r="H14387">
            <v>0</v>
          </cell>
          <cell r="I14387">
            <v>0</v>
          </cell>
        </row>
        <row r="14388">
          <cell r="B14388" t="str">
            <v>BLN 3263</v>
          </cell>
          <cell r="H14388">
            <v>0</v>
          </cell>
          <cell r="I14388">
            <v>0</v>
          </cell>
        </row>
        <row r="14389">
          <cell r="B14389" t="str">
            <v>BLN 3264</v>
          </cell>
          <cell r="H14389">
            <v>0</v>
          </cell>
          <cell r="I14389">
            <v>0</v>
          </cell>
        </row>
        <row r="14390">
          <cell r="B14390" t="str">
            <v>BLN 3265</v>
          </cell>
          <cell r="H14390">
            <v>0</v>
          </cell>
          <cell r="I14390">
            <v>0</v>
          </cell>
        </row>
        <row r="14391">
          <cell r="B14391" t="str">
            <v>BLN 3266</v>
          </cell>
          <cell r="H14391">
            <v>0</v>
          </cell>
          <cell r="I14391">
            <v>0</v>
          </cell>
        </row>
        <row r="14392">
          <cell r="B14392" t="str">
            <v>BLN 3267</v>
          </cell>
          <cell r="H14392">
            <v>0</v>
          </cell>
          <cell r="I14392">
            <v>0</v>
          </cell>
        </row>
        <row r="14393">
          <cell r="B14393" t="str">
            <v>BLN 3268</v>
          </cell>
          <cell r="H14393">
            <v>0</v>
          </cell>
          <cell r="I14393">
            <v>0</v>
          </cell>
        </row>
        <row r="14394">
          <cell r="B14394" t="str">
            <v>BLN 3269</v>
          </cell>
          <cell r="H14394">
            <v>0</v>
          </cell>
          <cell r="I14394">
            <v>0</v>
          </cell>
        </row>
        <row r="14395">
          <cell r="B14395" t="str">
            <v>BLN 3270</v>
          </cell>
          <cell r="H14395">
            <v>0</v>
          </cell>
          <cell r="I14395">
            <v>0</v>
          </cell>
        </row>
        <row r="14396">
          <cell r="B14396" t="str">
            <v>BLN 3271</v>
          </cell>
          <cell r="H14396">
            <v>0</v>
          </cell>
          <cell r="I14396">
            <v>0</v>
          </cell>
        </row>
        <row r="14397">
          <cell r="B14397" t="str">
            <v>BLN 3272</v>
          </cell>
          <cell r="H14397">
            <v>0</v>
          </cell>
          <cell r="I14397">
            <v>0</v>
          </cell>
        </row>
        <row r="14398">
          <cell r="B14398" t="str">
            <v>BLN 3273</v>
          </cell>
          <cell r="H14398">
            <v>0</v>
          </cell>
          <cell r="I14398">
            <v>0</v>
          </cell>
        </row>
        <row r="14399">
          <cell r="B14399" t="str">
            <v>BLN 3274</v>
          </cell>
          <cell r="H14399">
            <v>0</v>
          </cell>
          <cell r="I14399">
            <v>0</v>
          </cell>
        </row>
        <row r="14400">
          <cell r="B14400" t="str">
            <v>BLN 3275</v>
          </cell>
          <cell r="H14400">
            <v>0</v>
          </cell>
          <cell r="I14400">
            <v>0</v>
          </cell>
        </row>
        <row r="14401">
          <cell r="B14401" t="str">
            <v>BLN 36</v>
          </cell>
          <cell r="H14401">
            <v>0</v>
          </cell>
          <cell r="I14401">
            <v>0</v>
          </cell>
        </row>
        <row r="14402">
          <cell r="B14402" t="str">
            <v>BLN 37</v>
          </cell>
          <cell r="H14402">
            <v>0</v>
          </cell>
          <cell r="I14402">
            <v>0</v>
          </cell>
        </row>
        <row r="14403">
          <cell r="B14403" t="str">
            <v>BLN 38</v>
          </cell>
          <cell r="H14403">
            <v>0</v>
          </cell>
          <cell r="I14403">
            <v>0</v>
          </cell>
        </row>
        <row r="14404">
          <cell r="B14404" t="str">
            <v>BLN 39</v>
          </cell>
          <cell r="H14404">
            <v>0</v>
          </cell>
          <cell r="I14404">
            <v>0</v>
          </cell>
        </row>
        <row r="14405">
          <cell r="B14405" t="str">
            <v>BLN 4</v>
          </cell>
          <cell r="H14405">
            <v>0</v>
          </cell>
          <cell r="I14405">
            <v>0</v>
          </cell>
        </row>
        <row r="14406">
          <cell r="B14406" t="str">
            <v>BLN 40</v>
          </cell>
          <cell r="H14406">
            <v>0</v>
          </cell>
          <cell r="I14406">
            <v>0</v>
          </cell>
        </row>
        <row r="14407">
          <cell r="B14407" t="str">
            <v>BLN 41</v>
          </cell>
          <cell r="H14407">
            <v>0</v>
          </cell>
          <cell r="I14407">
            <v>0</v>
          </cell>
        </row>
        <row r="14408">
          <cell r="B14408" t="str">
            <v>BLN 42</v>
          </cell>
          <cell r="H14408">
            <v>0</v>
          </cell>
          <cell r="I14408">
            <v>0</v>
          </cell>
        </row>
        <row r="14409">
          <cell r="B14409" t="str">
            <v>BLN 43</v>
          </cell>
          <cell r="H14409">
            <v>0</v>
          </cell>
          <cell r="I14409">
            <v>0</v>
          </cell>
        </row>
        <row r="14410">
          <cell r="B14410" t="str">
            <v>BLN 43, PRS 92 PULILAN</v>
          </cell>
          <cell r="H14410">
            <v>1649642.4657000001</v>
          </cell>
          <cell r="I14410">
            <v>485508.0711</v>
          </cell>
        </row>
        <row r="14411">
          <cell r="B14411" t="str">
            <v>BLN 44</v>
          </cell>
          <cell r="H14411">
            <v>0</v>
          </cell>
          <cell r="I14411">
            <v>0</v>
          </cell>
        </row>
        <row r="14412">
          <cell r="B14412" t="str">
            <v>BLN 45</v>
          </cell>
          <cell r="H14412">
            <v>0</v>
          </cell>
          <cell r="I14412">
            <v>0</v>
          </cell>
        </row>
        <row r="14413">
          <cell r="B14413" t="str">
            <v>BLN 46</v>
          </cell>
          <cell r="H14413">
            <v>0</v>
          </cell>
          <cell r="I14413">
            <v>0</v>
          </cell>
        </row>
        <row r="14414">
          <cell r="B14414" t="str">
            <v>BLN 47</v>
          </cell>
          <cell r="H14414">
            <v>0</v>
          </cell>
          <cell r="I14414">
            <v>0</v>
          </cell>
        </row>
        <row r="14415">
          <cell r="B14415" t="str">
            <v>BLN 48</v>
          </cell>
          <cell r="H14415">
            <v>0</v>
          </cell>
          <cell r="I14415">
            <v>0</v>
          </cell>
        </row>
        <row r="14416">
          <cell r="B14416" t="str">
            <v>BLN 49</v>
          </cell>
          <cell r="H14416">
            <v>0</v>
          </cell>
          <cell r="I14416">
            <v>0</v>
          </cell>
        </row>
        <row r="14417">
          <cell r="B14417" t="str">
            <v>BLN 50</v>
          </cell>
          <cell r="H14417">
            <v>0</v>
          </cell>
          <cell r="I14417">
            <v>0</v>
          </cell>
        </row>
        <row r="14418">
          <cell r="B14418" t="str">
            <v>BLN 51</v>
          </cell>
          <cell r="H14418">
            <v>0</v>
          </cell>
          <cell r="I14418">
            <v>0</v>
          </cell>
        </row>
        <row r="14419">
          <cell r="B14419" t="str">
            <v>BLN 52</v>
          </cell>
          <cell r="H14419">
            <v>0</v>
          </cell>
          <cell r="I14419">
            <v>0</v>
          </cell>
        </row>
        <row r="14420">
          <cell r="B14420" t="str">
            <v>BLN 53</v>
          </cell>
          <cell r="H14420">
            <v>0</v>
          </cell>
          <cell r="I14420">
            <v>0</v>
          </cell>
        </row>
        <row r="14421">
          <cell r="B14421" t="str">
            <v>BLN 54</v>
          </cell>
          <cell r="H14421">
            <v>0</v>
          </cell>
          <cell r="I14421">
            <v>0</v>
          </cell>
        </row>
        <row r="14422">
          <cell r="B14422" t="str">
            <v>BLN 54</v>
          </cell>
          <cell r="H14422">
            <v>0</v>
          </cell>
          <cell r="I14422">
            <v>0</v>
          </cell>
        </row>
        <row r="14423">
          <cell r="B14423" t="str">
            <v>BLN 55</v>
          </cell>
          <cell r="H14423">
            <v>0</v>
          </cell>
          <cell r="I14423">
            <v>0</v>
          </cell>
        </row>
        <row r="14424">
          <cell r="B14424" t="str">
            <v>BLN 56</v>
          </cell>
          <cell r="H14424">
            <v>0</v>
          </cell>
          <cell r="I14424">
            <v>0</v>
          </cell>
        </row>
        <row r="14425">
          <cell r="B14425" t="str">
            <v>BLN 57</v>
          </cell>
          <cell r="H14425">
            <v>0</v>
          </cell>
          <cell r="I14425">
            <v>0</v>
          </cell>
        </row>
        <row r="14426">
          <cell r="B14426" t="str">
            <v>BLN 58</v>
          </cell>
          <cell r="H14426">
            <v>0</v>
          </cell>
          <cell r="I14426">
            <v>0</v>
          </cell>
        </row>
        <row r="14427">
          <cell r="B14427" t="str">
            <v>BLN 59</v>
          </cell>
          <cell r="H14427">
            <v>0</v>
          </cell>
          <cell r="I14427">
            <v>0</v>
          </cell>
        </row>
        <row r="14428">
          <cell r="B14428" t="str">
            <v>BLN 9</v>
          </cell>
          <cell r="H14428">
            <v>0</v>
          </cell>
          <cell r="I14428">
            <v>0</v>
          </cell>
        </row>
        <row r="14429">
          <cell r="B14429" t="str">
            <v>BLN-3400 (BBM 13)</v>
          </cell>
          <cell r="H14429">
            <v>0</v>
          </cell>
          <cell r="I14429">
            <v>0</v>
          </cell>
        </row>
        <row r="14430">
          <cell r="B14430" t="str">
            <v>BLN-3401 (BBM 2)</v>
          </cell>
          <cell r="H14430">
            <v>0</v>
          </cell>
          <cell r="I14430">
            <v>0</v>
          </cell>
        </row>
        <row r="14431">
          <cell r="B14431" t="str">
            <v>BLN-3408 (MBM 10)</v>
          </cell>
          <cell r="H14431">
            <v>0</v>
          </cell>
          <cell r="I14431">
            <v>0</v>
          </cell>
        </row>
        <row r="14432">
          <cell r="B14432" t="str">
            <v>BLN-3409 (MBM 2)</v>
          </cell>
          <cell r="H14432">
            <v>0</v>
          </cell>
          <cell r="I14432">
            <v>0</v>
          </cell>
        </row>
        <row r="14433">
          <cell r="B14433" t="str">
            <v>BM 1, DAMPOL ESTATE</v>
          </cell>
          <cell r="H14433">
            <v>1646344.1839999999</v>
          </cell>
          <cell r="I14433">
            <v>484662.065</v>
          </cell>
        </row>
        <row r="14434">
          <cell r="B14434" t="str">
            <v>BM 1, DAMPOL ESTATE (PTM)</v>
          </cell>
          <cell r="H14434">
            <v>1646344.1839999999</v>
          </cell>
          <cell r="I14434">
            <v>484662.065</v>
          </cell>
        </row>
        <row r="14435">
          <cell r="B14435" t="str">
            <v>BM 1, LOLOMBOY ESTATE</v>
          </cell>
          <cell r="H14435">
            <v>1633429.936</v>
          </cell>
          <cell r="I14435">
            <v>492687.87900000002</v>
          </cell>
        </row>
        <row r="14436">
          <cell r="B14436" t="str">
            <v>BM 1, LOLOMBOY ESTATE</v>
          </cell>
          <cell r="H14436">
            <v>0</v>
          </cell>
          <cell r="I14436">
            <v>0</v>
          </cell>
        </row>
        <row r="14437">
          <cell r="B14437" t="str">
            <v>BM 1, LOLOMBOY ESTATE (PTM)</v>
          </cell>
          <cell r="H14437">
            <v>1633429.936</v>
          </cell>
          <cell r="I14437">
            <v>492687.87900000002</v>
          </cell>
        </row>
        <row r="14438">
          <cell r="B14438" t="str">
            <v>BM 1, MALINTA ESTATE</v>
          </cell>
          <cell r="H14438">
            <v>0</v>
          </cell>
          <cell r="I14438">
            <v>0</v>
          </cell>
        </row>
        <row r="14439">
          <cell r="B14439" t="str">
            <v>BM 1, STA MARIA DE PANDI ESTATE</v>
          </cell>
          <cell r="H14439">
            <v>1638035.219</v>
          </cell>
          <cell r="I14439">
            <v>492931.12199999997</v>
          </cell>
        </row>
        <row r="14440">
          <cell r="B14440" t="str">
            <v>BM 1, STA MARIA DE PANDI ESTATE (PTM)</v>
          </cell>
          <cell r="H14440">
            <v>1638035.219</v>
          </cell>
          <cell r="I14440">
            <v>492931.12199999997</v>
          </cell>
        </row>
        <row r="14441">
          <cell r="B14441" t="str">
            <v>BM 1, TALA ESTATE</v>
          </cell>
          <cell r="H14441">
            <v>1627374.0149999999</v>
          </cell>
          <cell r="I14441">
            <v>499901.609</v>
          </cell>
        </row>
        <row r="14442">
          <cell r="B14442" t="str">
            <v>BM 1, TALA ESTATE (PTM)</v>
          </cell>
          <cell r="H14442">
            <v>1627374.0149999999</v>
          </cell>
          <cell r="I14442">
            <v>499901.609</v>
          </cell>
        </row>
        <row r="14443">
          <cell r="B14443" t="str">
            <v>BM 10, LOLOMBOY ESTATE</v>
          </cell>
          <cell r="H14443">
            <v>1637862.355</v>
          </cell>
          <cell r="I14443">
            <v>494618.17599999998</v>
          </cell>
        </row>
        <row r="14444">
          <cell r="B14444" t="str">
            <v>BM 10, LOLOMBOY ESTATE</v>
          </cell>
          <cell r="H14444">
            <v>1634446.763</v>
          </cell>
          <cell r="I14444">
            <v>494397.04399999999</v>
          </cell>
        </row>
        <row r="14445">
          <cell r="B14445" t="str">
            <v>BM 10, LOLOMBOY ESTATE</v>
          </cell>
          <cell r="H14445">
            <v>0</v>
          </cell>
          <cell r="I14445">
            <v>0</v>
          </cell>
        </row>
        <row r="14446">
          <cell r="B14446" t="str">
            <v>BM 10, LOLOMBOY ESTATE (PTM)</v>
          </cell>
          <cell r="H14446">
            <v>1634446.763</v>
          </cell>
          <cell r="I14446">
            <v>494397.04399999999</v>
          </cell>
        </row>
        <row r="14447">
          <cell r="B14447" t="str">
            <v>BM 10, MALINTA ESTATE</v>
          </cell>
          <cell r="H14447">
            <v>0</v>
          </cell>
          <cell r="I14447">
            <v>0</v>
          </cell>
        </row>
        <row r="14448">
          <cell r="B14448" t="str">
            <v>BM 10, STA MARIA DE PANDI ESTATE</v>
          </cell>
          <cell r="H14448">
            <v>1647898.2830000001</v>
          </cell>
          <cell r="I14448">
            <v>491526.02500000002</v>
          </cell>
        </row>
        <row r="14449">
          <cell r="B14449" t="str">
            <v>BM 10, STA MARIA DE PANDI ESTATE (PTM)</v>
          </cell>
          <cell r="H14449">
            <v>1647898.2830000001</v>
          </cell>
          <cell r="I14449">
            <v>491526.02500000002</v>
          </cell>
        </row>
        <row r="14450">
          <cell r="B14450" t="str">
            <v>BM 10, TALA ESTATE</v>
          </cell>
          <cell r="H14450">
            <v>1632867.6880000001</v>
          </cell>
          <cell r="I14450">
            <v>502421.79300000001</v>
          </cell>
        </row>
        <row r="14451">
          <cell r="B14451" t="str">
            <v>BM 10, TALA ESTATE (PTM)</v>
          </cell>
          <cell r="H14451">
            <v>1632867.6880000001</v>
          </cell>
          <cell r="I14451">
            <v>502421.79300000001</v>
          </cell>
        </row>
        <row r="14452">
          <cell r="B14452" t="str">
            <v>BM 11, LOLOMBOY ESTATE</v>
          </cell>
          <cell r="H14452">
            <v>1634037.7050000001</v>
          </cell>
          <cell r="I14452">
            <v>494901.92800000001</v>
          </cell>
        </row>
        <row r="14453">
          <cell r="B14453" t="str">
            <v>BM 11, LOLOMBOY ESTATE</v>
          </cell>
          <cell r="H14453">
            <v>0</v>
          </cell>
          <cell r="I14453">
            <v>0</v>
          </cell>
        </row>
        <row r="14454">
          <cell r="B14454" t="str">
            <v>BM 11, LOLOMBOY ESTATE (PTM)</v>
          </cell>
          <cell r="H14454">
            <v>1634037.7050000001</v>
          </cell>
          <cell r="I14454">
            <v>494901.92800000001</v>
          </cell>
        </row>
        <row r="14455">
          <cell r="B14455" t="str">
            <v>BM 11, MALINTA ESTATE</v>
          </cell>
          <cell r="H14455">
            <v>0</v>
          </cell>
          <cell r="I14455">
            <v>0</v>
          </cell>
        </row>
        <row r="14456">
          <cell r="B14456" t="str">
            <v>BM 11, STA MARIA DE PANDI ESTA</v>
          </cell>
          <cell r="H14456">
            <v>1648638.166</v>
          </cell>
          <cell r="I14456">
            <v>492316.02299999999</v>
          </cell>
        </row>
        <row r="14457">
          <cell r="B14457" t="str">
            <v>BM 11, STA MARIA DE PANDI ESTATE (PTM)</v>
          </cell>
          <cell r="H14457">
            <v>1648638.166</v>
          </cell>
          <cell r="I14457">
            <v>492316.02299999999</v>
          </cell>
        </row>
        <row r="14458">
          <cell r="B14458" t="str">
            <v>BM 11, TALA ESTATE</v>
          </cell>
          <cell r="H14458">
            <v>1633975.9820000001</v>
          </cell>
          <cell r="I14458">
            <v>502828.65500000003</v>
          </cell>
        </row>
        <row r="14459">
          <cell r="B14459" t="str">
            <v>BM 11, TALA ESTATE (PTM)</v>
          </cell>
          <cell r="H14459">
            <v>1633975.9820000001</v>
          </cell>
          <cell r="I14459">
            <v>502828.65500000003</v>
          </cell>
        </row>
        <row r="14460">
          <cell r="B14460" t="str">
            <v>BM 12, DAMPOL ESTATE</v>
          </cell>
          <cell r="H14460">
            <v>1644272.301</v>
          </cell>
          <cell r="I14460">
            <v>484631.44209999999</v>
          </cell>
        </row>
        <row r="14461">
          <cell r="B14461" t="str">
            <v>BM 12, LOLOMBOY ESTATE</v>
          </cell>
          <cell r="H14461">
            <v>1633672.97</v>
          </cell>
          <cell r="I14461">
            <v>495354.00900000002</v>
          </cell>
        </row>
        <row r="14462">
          <cell r="B14462" t="str">
            <v>BM 12, LOLOMBOY ESTATE</v>
          </cell>
          <cell r="H14462">
            <v>0</v>
          </cell>
          <cell r="I14462">
            <v>0</v>
          </cell>
        </row>
        <row r="14463">
          <cell r="B14463" t="str">
            <v>BM 12, LOLOMBOY ESTATE (PTM)</v>
          </cell>
          <cell r="H14463">
            <v>1633672.97</v>
          </cell>
          <cell r="I14463">
            <v>495354.00900000002</v>
          </cell>
        </row>
        <row r="14464">
          <cell r="B14464" t="str">
            <v>BM 12, MALINTA ESTATE</v>
          </cell>
          <cell r="H14464">
            <v>0</v>
          </cell>
          <cell r="I14464">
            <v>0</v>
          </cell>
        </row>
        <row r="14465">
          <cell r="B14465" t="str">
            <v>BM 12, STA MARIA DE PANDI ESTATE</v>
          </cell>
          <cell r="H14465">
            <v>1649424.4680000001</v>
          </cell>
          <cell r="I14465">
            <v>492998.05900000001</v>
          </cell>
        </row>
        <row r="14466">
          <cell r="B14466" t="str">
            <v>BM 12, STA MARIA DE PANDI ESTATE (PTM)</v>
          </cell>
          <cell r="H14466">
            <v>1649424.4680000001</v>
          </cell>
          <cell r="I14466">
            <v>492998.05900000001</v>
          </cell>
        </row>
        <row r="14467">
          <cell r="B14467" t="str">
            <v>BM 12, TALA ESTATE</v>
          </cell>
          <cell r="H14467">
            <v>1635082.3289999999</v>
          </cell>
          <cell r="I14467">
            <v>504314.39299999998</v>
          </cell>
        </row>
        <row r="14468">
          <cell r="B14468" t="str">
            <v>BM 12, TALA ESTATE (PTM)</v>
          </cell>
          <cell r="H14468">
            <v>1635082.3289999999</v>
          </cell>
          <cell r="I14468">
            <v>504314.39299999998</v>
          </cell>
        </row>
        <row r="14469">
          <cell r="B14469" t="str">
            <v>BM 13, LOLOMBOY ESTATE</v>
          </cell>
          <cell r="H14469">
            <v>1640512.7879999999</v>
          </cell>
          <cell r="I14469">
            <v>503868.011</v>
          </cell>
        </row>
        <row r="14470">
          <cell r="B14470" t="str">
            <v>BM 13, LOLOMBOY ESTATE</v>
          </cell>
          <cell r="H14470">
            <v>1637097.612</v>
          </cell>
          <cell r="I14470">
            <v>503646.76</v>
          </cell>
        </row>
        <row r="14471">
          <cell r="B14471" t="str">
            <v>BM 13, LOLOMBOY ESTATE (PTM)</v>
          </cell>
          <cell r="H14471">
            <v>1637097.612</v>
          </cell>
          <cell r="I14471">
            <v>503646.76</v>
          </cell>
        </row>
        <row r="14472">
          <cell r="B14472" t="str">
            <v>BM 13, MALINTA ESTATE</v>
          </cell>
          <cell r="H14472">
            <v>0</v>
          </cell>
          <cell r="I14472">
            <v>0</v>
          </cell>
        </row>
        <row r="14473">
          <cell r="B14473" t="str">
            <v>BM 13, STA MARIA DE PANDI ESTATE</v>
          </cell>
          <cell r="H14473">
            <v>1649661.1810000001</v>
          </cell>
          <cell r="I14473">
            <v>494008.19799999997</v>
          </cell>
        </row>
        <row r="14474">
          <cell r="B14474" t="str">
            <v>BM 13, STA MARIA DE PANDI ESTATE (PTM)</v>
          </cell>
          <cell r="H14474">
            <v>1649661.1810000001</v>
          </cell>
          <cell r="I14474">
            <v>494008.19799999997</v>
          </cell>
        </row>
        <row r="14475">
          <cell r="B14475" t="str">
            <v>BM 13, TALA ESTATE</v>
          </cell>
          <cell r="H14475">
            <v>1634819.801</v>
          </cell>
          <cell r="I14475">
            <v>504367.29499999998</v>
          </cell>
        </row>
        <row r="14476">
          <cell r="B14476" t="str">
            <v>BM 13, TALA ESTATE (PTM)</v>
          </cell>
          <cell r="H14476">
            <v>1634819.801</v>
          </cell>
          <cell r="I14476">
            <v>504367.29499999998</v>
          </cell>
        </row>
        <row r="14477">
          <cell r="B14477" t="str">
            <v>BM 14, DAMPOL ESTATE</v>
          </cell>
          <cell r="H14477">
            <v>1644376.3129</v>
          </cell>
          <cell r="I14477">
            <v>484135.5318</v>
          </cell>
        </row>
        <row r="14478">
          <cell r="B14478" t="str">
            <v>BM 14, LOLOMBOY ESTATE</v>
          </cell>
          <cell r="H14478">
            <v>1637959.3149999999</v>
          </cell>
          <cell r="I14478">
            <v>493971.09700000001</v>
          </cell>
        </row>
        <row r="14479">
          <cell r="B14479" t="str">
            <v>BM 14, LOLOMBOY ESTATE</v>
          </cell>
          <cell r="H14479">
            <v>0</v>
          </cell>
          <cell r="I14479">
            <v>0</v>
          </cell>
        </row>
        <row r="14480">
          <cell r="B14480" t="str">
            <v>BM 14, LOLOMBOY ESTATE (PTM)</v>
          </cell>
          <cell r="H14480">
            <v>1637959.3149999999</v>
          </cell>
          <cell r="I14480">
            <v>493971.09700000001</v>
          </cell>
        </row>
        <row r="14481">
          <cell r="B14481" t="str">
            <v>BM 14, MALINTA ESTATE</v>
          </cell>
          <cell r="H14481">
            <v>0</v>
          </cell>
          <cell r="I14481">
            <v>0</v>
          </cell>
        </row>
        <row r="14482">
          <cell r="B14482" t="str">
            <v>BM 14, STA MARIA DE PANDI ESTATE</v>
          </cell>
          <cell r="H14482">
            <v>1649850.3759999999</v>
          </cell>
          <cell r="I14482">
            <v>494845.49200000003</v>
          </cell>
        </row>
        <row r="14483">
          <cell r="B14483" t="str">
            <v>BM 14, STA MARIA DE PANDI ESTATE (PTM)</v>
          </cell>
          <cell r="H14483">
            <v>1649850.3759999999</v>
          </cell>
          <cell r="I14483">
            <v>494845.49200000003</v>
          </cell>
        </row>
        <row r="14484">
          <cell r="B14484" t="str">
            <v>BM 14, TALA ESTATE</v>
          </cell>
          <cell r="H14484">
            <v>1634701.52</v>
          </cell>
          <cell r="I14484">
            <v>504563.61599999998</v>
          </cell>
        </row>
        <row r="14485">
          <cell r="B14485" t="str">
            <v>BM 14, TALA ESTATE (PTM)</v>
          </cell>
          <cell r="H14485">
            <v>1634701.52</v>
          </cell>
          <cell r="I14485">
            <v>504563.61599999998</v>
          </cell>
        </row>
        <row r="14486">
          <cell r="B14486" t="str">
            <v>BM 15, LOLOMBOY ESTATE</v>
          </cell>
          <cell r="H14486">
            <v>1637807.4110000001</v>
          </cell>
          <cell r="I14486">
            <v>494010.25099999999</v>
          </cell>
        </row>
        <row r="14487">
          <cell r="B14487" t="str">
            <v>BM 15, LOLOMBOY ESTATE</v>
          </cell>
          <cell r="H14487">
            <v>0</v>
          </cell>
          <cell r="I14487">
            <v>0</v>
          </cell>
        </row>
        <row r="14488">
          <cell r="B14488" t="str">
            <v>BM 15, LOLOMBOY ESTATE (PTM)</v>
          </cell>
          <cell r="H14488">
            <v>1637807.4110000001</v>
          </cell>
          <cell r="I14488">
            <v>494010.25099999999</v>
          </cell>
        </row>
        <row r="14489">
          <cell r="B14489" t="str">
            <v>BM 15, MALINTA ESTATE</v>
          </cell>
          <cell r="H14489">
            <v>0</v>
          </cell>
          <cell r="I14489">
            <v>0</v>
          </cell>
        </row>
        <row r="14490">
          <cell r="B14490" t="str">
            <v>BM 15, STA MARIA DE PANDI ESTATE</v>
          </cell>
          <cell r="H14490">
            <v>1649293.18</v>
          </cell>
          <cell r="I14490">
            <v>495543.40500000003</v>
          </cell>
        </row>
        <row r="14491">
          <cell r="B14491" t="str">
            <v>BM 15, STA MARIA DE PANDI ESTATE (PTM)</v>
          </cell>
          <cell r="H14491">
            <v>1649293.18</v>
          </cell>
          <cell r="I14491">
            <v>495543.40500000003</v>
          </cell>
        </row>
        <row r="14492">
          <cell r="B14492" t="str">
            <v>BM 15, TALA ESTATE</v>
          </cell>
          <cell r="H14492">
            <v>1634587.693</v>
          </cell>
          <cell r="I14492">
            <v>504779.364</v>
          </cell>
        </row>
        <row r="14493">
          <cell r="B14493" t="str">
            <v>BM 15, TALA ESTATE (PTM)</v>
          </cell>
          <cell r="H14493">
            <v>1634587.693</v>
          </cell>
          <cell r="I14493">
            <v>504779.364</v>
          </cell>
        </row>
        <row r="14494">
          <cell r="B14494" t="str">
            <v>BM 16, LOLOMBOY ESTATE</v>
          </cell>
          <cell r="H14494">
            <v>1637744.1429999999</v>
          </cell>
          <cell r="I14494">
            <v>493911.53700000001</v>
          </cell>
        </row>
        <row r="14495">
          <cell r="B14495" t="str">
            <v>BM 16, LOLOMBOY ESTATE</v>
          </cell>
          <cell r="H14495">
            <v>0</v>
          </cell>
          <cell r="I14495">
            <v>0</v>
          </cell>
        </row>
        <row r="14496">
          <cell r="B14496" t="str">
            <v>BM 16, LOLOMBOY ESTATE (PTM)</v>
          </cell>
          <cell r="H14496">
            <v>1637744.1429999999</v>
          </cell>
          <cell r="I14496">
            <v>493911.53700000001</v>
          </cell>
        </row>
        <row r="14497">
          <cell r="B14497" t="str">
            <v>BM 16, MALINTA ESTATE</v>
          </cell>
          <cell r="H14497">
            <v>0</v>
          </cell>
          <cell r="I14497">
            <v>0</v>
          </cell>
        </row>
        <row r="14498">
          <cell r="B14498" t="str">
            <v>BM 16, STA MARIA DE PANDI ESTATE</v>
          </cell>
          <cell r="H14498">
            <v>1648830.7690000001</v>
          </cell>
          <cell r="I14498">
            <v>496102.47200000001</v>
          </cell>
        </row>
        <row r="14499">
          <cell r="B14499" t="str">
            <v>BM 16, STA MARIA DE PANDI ESTATE (PTM)</v>
          </cell>
          <cell r="H14499">
            <v>1648830.7690000001</v>
          </cell>
          <cell r="I14499">
            <v>496102.47200000001</v>
          </cell>
        </row>
        <row r="14500">
          <cell r="B14500" t="str">
            <v>BM 16, TALA ESTATE</v>
          </cell>
          <cell r="H14500">
            <v>1634880.976</v>
          </cell>
          <cell r="I14500">
            <v>505005.92300000001</v>
          </cell>
        </row>
        <row r="14501">
          <cell r="B14501" t="str">
            <v>BM 16, TALA ESTATE (PTM)</v>
          </cell>
          <cell r="H14501">
            <v>1634880.976</v>
          </cell>
          <cell r="I14501">
            <v>505005.92300000001</v>
          </cell>
        </row>
        <row r="14502">
          <cell r="B14502" t="str">
            <v>BM 17, DAMPOL ESTATE</v>
          </cell>
          <cell r="H14502">
            <v>1644532.3228</v>
          </cell>
          <cell r="I14502">
            <v>483795.64730000001</v>
          </cell>
        </row>
        <row r="14503">
          <cell r="B14503" t="str">
            <v>BM 17, LOLOMBOY ESTATE</v>
          </cell>
          <cell r="H14503">
            <v>1637684.172</v>
          </cell>
          <cell r="I14503">
            <v>493823.22399999999</v>
          </cell>
        </row>
        <row r="14504">
          <cell r="B14504" t="str">
            <v>BM 17, LOLOMBOY ESTATE</v>
          </cell>
          <cell r="H14504">
            <v>0</v>
          </cell>
          <cell r="I14504">
            <v>0</v>
          </cell>
        </row>
        <row r="14505">
          <cell r="B14505" t="str">
            <v>BM 17, LOLOMBOY ESTATE (PTM)</v>
          </cell>
          <cell r="H14505">
            <v>1637684.172</v>
          </cell>
          <cell r="I14505">
            <v>493823.22399999999</v>
          </cell>
        </row>
        <row r="14506">
          <cell r="B14506" t="str">
            <v>BM 17, MALINTA ESTATE</v>
          </cell>
          <cell r="H14506">
            <v>0</v>
          </cell>
          <cell r="I14506">
            <v>0</v>
          </cell>
        </row>
        <row r="14507">
          <cell r="B14507" t="str">
            <v>BM 17, STA MARIA DE PANDI ESTATE</v>
          </cell>
          <cell r="H14507">
            <v>1648537.669</v>
          </cell>
          <cell r="I14507">
            <v>496802.48100000003</v>
          </cell>
        </row>
        <row r="14508">
          <cell r="B14508" t="str">
            <v>BM 17, STA MARIA DE PANDI ESTATE (PTM)</v>
          </cell>
          <cell r="H14508">
            <v>1648537.669</v>
          </cell>
          <cell r="I14508">
            <v>496802.48100000003</v>
          </cell>
        </row>
        <row r="14509">
          <cell r="B14509" t="str">
            <v>BM 17, TALA ESTATE</v>
          </cell>
          <cell r="H14509">
            <v>1634650.4950000001</v>
          </cell>
          <cell r="I14509">
            <v>505282.96799999999</v>
          </cell>
        </row>
        <row r="14510">
          <cell r="B14510" t="str">
            <v>BM 17, TALA ESTATE (PTM)</v>
          </cell>
          <cell r="H14510">
            <v>1634650.4950000001</v>
          </cell>
          <cell r="I14510">
            <v>505282.96799999999</v>
          </cell>
        </row>
        <row r="14511">
          <cell r="B14511" t="str">
            <v>BM 18, DAMPOL ESTATE</v>
          </cell>
          <cell r="H14511">
            <v>1644570.5667999999</v>
          </cell>
          <cell r="I14511">
            <v>483723.8751</v>
          </cell>
        </row>
        <row r="14512">
          <cell r="B14512" t="str">
            <v>BM 18, LOLOMBOY ESTATE</v>
          </cell>
          <cell r="H14512">
            <v>1637496.973</v>
          </cell>
          <cell r="I14512">
            <v>493851.36700000003</v>
          </cell>
        </row>
        <row r="14513">
          <cell r="B14513" t="str">
            <v>BM 18, LOLOMBOY ESTATE</v>
          </cell>
          <cell r="H14513">
            <v>0</v>
          </cell>
          <cell r="I14513">
            <v>0</v>
          </cell>
        </row>
        <row r="14514">
          <cell r="B14514" t="str">
            <v>BM 18, LOLOMBOY ESTATE (PTM)</v>
          </cell>
          <cell r="H14514">
            <v>1637496.973</v>
          </cell>
          <cell r="I14514">
            <v>493851.36700000003</v>
          </cell>
        </row>
        <row r="14515">
          <cell r="B14515" t="str">
            <v>BM 18, MALINTA ESTATE</v>
          </cell>
          <cell r="H14515">
            <v>0</v>
          </cell>
          <cell r="I14515">
            <v>0</v>
          </cell>
        </row>
        <row r="14516">
          <cell r="B14516" t="str">
            <v>BM 18, STA MARIA DE PANDI ESTATE</v>
          </cell>
          <cell r="H14516">
            <v>1649097.176</v>
          </cell>
          <cell r="I14516">
            <v>498052.16200000001</v>
          </cell>
        </row>
        <row r="14517">
          <cell r="B14517" t="str">
            <v>BM 18, STA MARIA DE PANDI ESTATE (PTM)</v>
          </cell>
          <cell r="H14517">
            <v>1649097.176</v>
          </cell>
          <cell r="I14517">
            <v>498052.16200000001</v>
          </cell>
        </row>
        <row r="14518">
          <cell r="B14518" t="str">
            <v>BM 18, TALA ESTATE</v>
          </cell>
          <cell r="H14518">
            <v>1633999.817</v>
          </cell>
          <cell r="I14518">
            <v>506578.94400000002</v>
          </cell>
        </row>
        <row r="14519">
          <cell r="B14519" t="str">
            <v>BM 18, TALA ESTATE (PTM)</v>
          </cell>
          <cell r="H14519">
            <v>1633999.817</v>
          </cell>
          <cell r="I14519">
            <v>506578.94400000002</v>
          </cell>
        </row>
        <row r="14520">
          <cell r="B14520" t="str">
            <v>BM 19, DAMPOL ESTATE</v>
          </cell>
          <cell r="H14520">
            <v>1644545.4265000001</v>
          </cell>
          <cell r="I14520">
            <v>483632.26329999999</v>
          </cell>
        </row>
        <row r="14521">
          <cell r="B14521" t="str">
            <v>BM 19, LOLOMBOY ESTATE</v>
          </cell>
          <cell r="H14521">
            <v>1637540.6470000001</v>
          </cell>
          <cell r="I14521">
            <v>493930.67599999998</v>
          </cell>
        </row>
        <row r="14522">
          <cell r="B14522" t="str">
            <v>BM 19, LOLOMBOY ESTATE</v>
          </cell>
          <cell r="H14522">
            <v>0</v>
          </cell>
          <cell r="I14522">
            <v>0</v>
          </cell>
        </row>
        <row r="14523">
          <cell r="B14523" t="str">
            <v>BM 19, LOLOMBOY ESTATE (PTM)</v>
          </cell>
          <cell r="H14523">
            <v>1637540.6470000001</v>
          </cell>
          <cell r="I14523">
            <v>493930.67599999998</v>
          </cell>
        </row>
        <row r="14524">
          <cell r="B14524" t="str">
            <v>BM 19, MALINTA ESTATE</v>
          </cell>
          <cell r="H14524">
            <v>0</v>
          </cell>
          <cell r="I14524">
            <v>0</v>
          </cell>
        </row>
        <row r="14525">
          <cell r="B14525" t="str">
            <v>BM 19, STA MARIA DE PANDI ESTATE</v>
          </cell>
          <cell r="H14525">
            <v>1649662.6880000001</v>
          </cell>
          <cell r="I14525">
            <v>498669.717</v>
          </cell>
        </row>
        <row r="14526">
          <cell r="B14526" t="str">
            <v>BM 19, STA MARIA DE PANDI ESTATE (PTM)</v>
          </cell>
          <cell r="H14526">
            <v>1649662.6880000001</v>
          </cell>
          <cell r="I14526">
            <v>498669.717</v>
          </cell>
        </row>
        <row r="14527">
          <cell r="B14527" t="str">
            <v>BM 19, TALA ESTATE</v>
          </cell>
          <cell r="H14527">
            <v>1633883.0360000001</v>
          </cell>
          <cell r="I14527">
            <v>507481</v>
          </cell>
        </row>
        <row r="14528">
          <cell r="B14528" t="str">
            <v>BM 19, TALA ESTATE (PTM)</v>
          </cell>
          <cell r="H14528">
            <v>1633883.0360000001</v>
          </cell>
          <cell r="I14528">
            <v>507481</v>
          </cell>
        </row>
        <row r="14529">
          <cell r="B14529" t="str">
            <v>BM 2, DAMPOL ESTATE</v>
          </cell>
          <cell r="H14529">
            <v>1646062.0501000001</v>
          </cell>
          <cell r="I14529">
            <v>484736.28120000003</v>
          </cell>
        </row>
        <row r="14530">
          <cell r="B14530" t="str">
            <v>BM 2, DAMPOL ESTATE</v>
          </cell>
          <cell r="H14530">
            <v>1646062.05</v>
          </cell>
          <cell r="I14530">
            <v>484736.28100000002</v>
          </cell>
        </row>
        <row r="14531">
          <cell r="B14531" t="str">
            <v>BM 2, DAMPOL ESTATE (PTM)</v>
          </cell>
          <cell r="H14531">
            <v>1646062.05</v>
          </cell>
          <cell r="I14531">
            <v>484736.28100000002</v>
          </cell>
        </row>
        <row r="14532">
          <cell r="B14532" t="str">
            <v>BM 2, LOLOMBOY ESTATE</v>
          </cell>
          <cell r="H14532">
            <v>1633681.7120000001</v>
          </cell>
          <cell r="I14532">
            <v>492997.89799999999</v>
          </cell>
        </row>
        <row r="14533">
          <cell r="B14533" t="str">
            <v>BM 2, LOLOMBOY ESTATE</v>
          </cell>
          <cell r="H14533">
            <v>0</v>
          </cell>
          <cell r="I14533">
            <v>0</v>
          </cell>
        </row>
        <row r="14534">
          <cell r="B14534" t="str">
            <v>BM 2, LOLOMBOY ESTATE (PTM)</v>
          </cell>
          <cell r="H14534">
            <v>1633681.7120000001</v>
          </cell>
          <cell r="I14534">
            <v>492997.89799999999</v>
          </cell>
        </row>
        <row r="14535">
          <cell r="B14535" t="str">
            <v>BM 2, MALINTA ESTATE</v>
          </cell>
          <cell r="H14535">
            <v>0</v>
          </cell>
          <cell r="I14535">
            <v>0</v>
          </cell>
        </row>
        <row r="14536">
          <cell r="B14536" t="str">
            <v>BM 2, STA MARIA DE PANDI ESTATE</v>
          </cell>
          <cell r="H14536">
            <v>1638372.112</v>
          </cell>
          <cell r="I14536">
            <v>492797.728</v>
          </cell>
        </row>
        <row r="14537">
          <cell r="B14537" t="str">
            <v>BM 2, STA MARIA DE PANDI ESTATE (PTM)</v>
          </cell>
          <cell r="H14537">
            <v>1638372.112</v>
          </cell>
          <cell r="I14537">
            <v>492797.728</v>
          </cell>
        </row>
        <row r="14538">
          <cell r="B14538" t="str">
            <v>BM 2, TALA ESTATE</v>
          </cell>
          <cell r="H14538">
            <v>1630843.5160000001</v>
          </cell>
          <cell r="I14538">
            <v>500575.788</v>
          </cell>
        </row>
        <row r="14539">
          <cell r="B14539" t="str">
            <v>BM 2, TALA ESTATE (PTM)</v>
          </cell>
          <cell r="H14539">
            <v>1630843.5160000001</v>
          </cell>
          <cell r="I14539">
            <v>500575.788</v>
          </cell>
        </row>
        <row r="14540">
          <cell r="B14540" t="str">
            <v>BM 20, DAMPOL ESTATE</v>
          </cell>
          <cell r="H14540">
            <v>1644495.8266</v>
          </cell>
          <cell r="I14540">
            <v>483479.23869999999</v>
          </cell>
        </row>
        <row r="14541">
          <cell r="B14541" t="str">
            <v>BM 20, LOLOMBOY ESTATE</v>
          </cell>
          <cell r="H14541">
            <v>1637595.94</v>
          </cell>
          <cell r="I14541">
            <v>493945.69199999998</v>
          </cell>
        </row>
        <row r="14542">
          <cell r="B14542" t="str">
            <v>BM 20, LOLOMBOY ESTATE</v>
          </cell>
          <cell r="H14542">
            <v>0</v>
          </cell>
          <cell r="I14542">
            <v>0</v>
          </cell>
        </row>
        <row r="14543">
          <cell r="B14543" t="str">
            <v>BM 20, LOLOMBOY ESTATE (PTM)</v>
          </cell>
          <cell r="H14543">
            <v>1637595.94</v>
          </cell>
          <cell r="I14543">
            <v>493945.69199999998</v>
          </cell>
        </row>
        <row r="14544">
          <cell r="B14544" t="str">
            <v>BM 20, MALINTA ESTATE</v>
          </cell>
          <cell r="H14544">
            <v>0</v>
          </cell>
          <cell r="I14544">
            <v>0</v>
          </cell>
        </row>
        <row r="14545">
          <cell r="B14545" t="str">
            <v>BM 20, STA MARIA DE PANDI ESTATE</v>
          </cell>
          <cell r="H14545">
            <v>1650189.4069999999</v>
          </cell>
          <cell r="I14545">
            <v>499096.68900000001</v>
          </cell>
        </row>
        <row r="14546">
          <cell r="B14546" t="str">
            <v>BM 20, STA MARIA DE PANDI ESTATE (PTM)</v>
          </cell>
          <cell r="H14546">
            <v>1650189.4069999999</v>
          </cell>
          <cell r="I14546">
            <v>499096.68900000001</v>
          </cell>
        </row>
        <row r="14547">
          <cell r="B14547" t="str">
            <v>BM 20, TALA ESTATE</v>
          </cell>
          <cell r="H14547">
            <v>1632625.392</v>
          </cell>
          <cell r="I14547">
            <v>510568.04100000003</v>
          </cell>
        </row>
        <row r="14548">
          <cell r="B14548" t="str">
            <v>BM 20, TALA ESTATE (PTM)</v>
          </cell>
          <cell r="H14548">
            <v>1632625.392</v>
          </cell>
          <cell r="I14548">
            <v>510568.04100000003</v>
          </cell>
        </row>
        <row r="14549">
          <cell r="B14549" t="str">
            <v>BM 21, DAMPOL ESTATE</v>
          </cell>
          <cell r="H14549">
            <v>1644549.7468999999</v>
          </cell>
          <cell r="I14549">
            <v>483286.98210000002</v>
          </cell>
        </row>
        <row r="14550">
          <cell r="B14550" t="str">
            <v>BM 21, LOLOMBOY ESTATE</v>
          </cell>
          <cell r="H14550">
            <v>1637656.2169999999</v>
          </cell>
          <cell r="I14550">
            <v>494015.30599999998</v>
          </cell>
        </row>
        <row r="14551">
          <cell r="B14551" t="str">
            <v>BM 21, LOLOMBOY ESTATE</v>
          </cell>
          <cell r="H14551">
            <v>0</v>
          </cell>
          <cell r="I14551">
            <v>0</v>
          </cell>
        </row>
        <row r="14552">
          <cell r="B14552" t="str">
            <v>BM 21, LOLOMBOY ESTATE (PTM)</v>
          </cell>
          <cell r="H14552">
            <v>1637656.2169999999</v>
          </cell>
          <cell r="I14552">
            <v>494015.30599999998</v>
          </cell>
        </row>
        <row r="14553">
          <cell r="B14553" t="str">
            <v>BM 21, MALINTA ESTATE</v>
          </cell>
          <cell r="H14553">
            <v>0</v>
          </cell>
          <cell r="I14553">
            <v>0</v>
          </cell>
        </row>
        <row r="14554">
          <cell r="B14554" t="str">
            <v>BM 21, STA MARIA DE PANDI ESTATE</v>
          </cell>
          <cell r="H14554">
            <v>1650743.9609999999</v>
          </cell>
          <cell r="I14554">
            <v>499088.12199999997</v>
          </cell>
        </row>
        <row r="14555">
          <cell r="B14555" t="str">
            <v>BM 21, STA MARIA DE PANDI ESTATE (PTM)</v>
          </cell>
          <cell r="H14555">
            <v>1650743.9609999999</v>
          </cell>
          <cell r="I14555">
            <v>499088.12199999997</v>
          </cell>
        </row>
        <row r="14556">
          <cell r="B14556" t="str">
            <v>BM 21, STA MARIA DE PANDI ESTATE (PTM)</v>
          </cell>
          <cell r="H14556">
            <v>1650743.9609999999</v>
          </cell>
          <cell r="I14556">
            <v>499088.12199999997</v>
          </cell>
        </row>
        <row r="14557">
          <cell r="B14557" t="str">
            <v>BM 21, TALA ESTATE</v>
          </cell>
          <cell r="H14557">
            <v>1633709.058</v>
          </cell>
          <cell r="I14557">
            <v>507737.87599999999</v>
          </cell>
        </row>
        <row r="14558">
          <cell r="B14558" t="str">
            <v>BM 21, TALA ESTATE (PTM)</v>
          </cell>
          <cell r="H14558">
            <v>1633709.058</v>
          </cell>
          <cell r="I14558">
            <v>507737.87599999999</v>
          </cell>
        </row>
        <row r="14559">
          <cell r="B14559" t="str">
            <v>BM 22</v>
          </cell>
          <cell r="H14559">
            <v>0</v>
          </cell>
          <cell r="I14559">
            <v>0</v>
          </cell>
        </row>
        <row r="14560">
          <cell r="B14560" t="str">
            <v>BM 22, DAMPOL ESTATE</v>
          </cell>
          <cell r="H14560">
            <v>1644706.4317999999</v>
          </cell>
          <cell r="I14560">
            <v>483142.58899999998</v>
          </cell>
        </row>
        <row r="14561">
          <cell r="B14561" t="str">
            <v>BM 22, MALINTA ESTATE</v>
          </cell>
          <cell r="H14561">
            <v>0</v>
          </cell>
          <cell r="I14561">
            <v>0</v>
          </cell>
        </row>
        <row r="14562">
          <cell r="B14562" t="str">
            <v>BM 22, STA MARIA DE PANDI ESTATE</v>
          </cell>
          <cell r="H14562">
            <v>1651625.669</v>
          </cell>
          <cell r="I14562">
            <v>499117.408</v>
          </cell>
        </row>
        <row r="14563">
          <cell r="B14563" t="str">
            <v>BM 22, STA MARIA DE PANDI ESTATE (PTM)</v>
          </cell>
          <cell r="H14563">
            <v>1651625.669</v>
          </cell>
          <cell r="I14563">
            <v>499117.408</v>
          </cell>
        </row>
        <row r="14564">
          <cell r="B14564" t="str">
            <v>BM 22, TALA ESTATE</v>
          </cell>
          <cell r="H14564">
            <v>1632547.415</v>
          </cell>
          <cell r="I14564">
            <v>509029.25</v>
          </cell>
        </row>
        <row r="14565">
          <cell r="B14565" t="str">
            <v>BM 22, TALA ESTATE (PTM)</v>
          </cell>
          <cell r="H14565">
            <v>1632547.415</v>
          </cell>
          <cell r="I14565">
            <v>509029.25</v>
          </cell>
        </row>
        <row r="14566">
          <cell r="B14566" t="str">
            <v>BM 23, DAMPOL ESTATE</v>
          </cell>
          <cell r="H14566">
            <v>1645139.58</v>
          </cell>
          <cell r="I14566">
            <v>482722.68520000001</v>
          </cell>
        </row>
        <row r="14567">
          <cell r="B14567" t="str">
            <v>BM 23, MALINTA ESTATE</v>
          </cell>
          <cell r="H14567">
            <v>0</v>
          </cell>
          <cell r="I14567">
            <v>0</v>
          </cell>
        </row>
        <row r="14568">
          <cell r="B14568" t="str">
            <v>BM 23, STA MARIA DE PANDI ESTATE</v>
          </cell>
          <cell r="H14568">
            <v>1652105.2490000001</v>
          </cell>
          <cell r="I14568">
            <v>498864.10100000002</v>
          </cell>
        </row>
        <row r="14569">
          <cell r="B14569" t="str">
            <v>BM 23, STA MARIA DE PANDI ESTATE (PTM)</v>
          </cell>
          <cell r="H14569">
            <v>1652105.2490000001</v>
          </cell>
          <cell r="I14569">
            <v>498864.10100000002</v>
          </cell>
        </row>
        <row r="14570">
          <cell r="B14570" t="str">
            <v>BM 23, TALA ESTATE</v>
          </cell>
          <cell r="H14570">
            <v>1633231.267</v>
          </cell>
          <cell r="I14570">
            <v>510239.53499999997</v>
          </cell>
        </row>
        <row r="14571">
          <cell r="B14571" t="str">
            <v>BM 23, TALA ESTATE (PTM)</v>
          </cell>
          <cell r="H14571">
            <v>1633231.267</v>
          </cell>
          <cell r="I14571">
            <v>510239.53499999997</v>
          </cell>
        </row>
        <row r="14572">
          <cell r="B14572" t="str">
            <v>BM 24, DAMPOL ESTATE</v>
          </cell>
          <cell r="H14572">
            <v>1645242.182</v>
          </cell>
          <cell r="I14572">
            <v>482618.1556</v>
          </cell>
        </row>
        <row r="14573">
          <cell r="B14573" t="str">
            <v>BM 24, MALINTA ESTATE</v>
          </cell>
          <cell r="H14573">
            <v>0</v>
          </cell>
          <cell r="I14573">
            <v>0</v>
          </cell>
        </row>
        <row r="14574">
          <cell r="B14574" t="str">
            <v>BM 24, STA MARIA DE PANDI ESTATE</v>
          </cell>
          <cell r="H14574">
            <v>1647113.39</v>
          </cell>
          <cell r="I14574">
            <v>502858.08100000001</v>
          </cell>
        </row>
        <row r="14575">
          <cell r="B14575" t="str">
            <v>BM 24, STA MARIA DE PANDI ESTATE (PTM)</v>
          </cell>
          <cell r="H14575">
            <v>1647113.39</v>
          </cell>
          <cell r="I14575">
            <v>502858.08100000001</v>
          </cell>
        </row>
        <row r="14576">
          <cell r="B14576" t="str">
            <v>BM 24, TALA ESTATE</v>
          </cell>
          <cell r="H14576">
            <v>1631244.2760000001</v>
          </cell>
          <cell r="I14576">
            <v>511307.08899999998</v>
          </cell>
        </row>
        <row r="14577">
          <cell r="B14577" t="str">
            <v>BM 24, TALA ESTATE (PTM)</v>
          </cell>
          <cell r="H14577">
            <v>1631244.2760000001</v>
          </cell>
          <cell r="I14577">
            <v>511307.08899999998</v>
          </cell>
        </row>
        <row r="14578">
          <cell r="B14578" t="str">
            <v>BM 25, MALINTA ESTATE</v>
          </cell>
          <cell r="H14578">
            <v>0</v>
          </cell>
          <cell r="I14578">
            <v>0</v>
          </cell>
        </row>
        <row r="14579">
          <cell r="B14579" t="str">
            <v>BM 25, STA MARIA DE PANDI ESTATE</v>
          </cell>
          <cell r="H14579">
            <v>1647149.1429999999</v>
          </cell>
          <cell r="I14579">
            <v>501098.57</v>
          </cell>
        </row>
        <row r="14580">
          <cell r="B14580" t="str">
            <v>BM 25, STA MARIA DE PANDI ESTATE (PTM)</v>
          </cell>
          <cell r="H14580">
            <v>1647149.1429999999</v>
          </cell>
          <cell r="I14580">
            <v>501098.57</v>
          </cell>
        </row>
        <row r="14581">
          <cell r="B14581" t="str">
            <v>BM 25, TALA ESTATE</v>
          </cell>
          <cell r="H14581">
            <v>1626606.9850000001</v>
          </cell>
          <cell r="I14581">
            <v>501859.74099999998</v>
          </cell>
        </row>
        <row r="14582">
          <cell r="B14582" t="str">
            <v>BM 25, TALA ESTATE (PTM)</v>
          </cell>
          <cell r="H14582">
            <v>1626606.9850000001</v>
          </cell>
          <cell r="I14582">
            <v>501859.74099999998</v>
          </cell>
        </row>
        <row r="14583">
          <cell r="B14583" t="str">
            <v>BM 26, DAMPOL ESTATE</v>
          </cell>
          <cell r="H14583">
            <v>1645813.0619999999</v>
          </cell>
          <cell r="I14583">
            <v>482075.8455</v>
          </cell>
        </row>
        <row r="14584">
          <cell r="B14584" t="str">
            <v>BM 26, MALINTA ESTATE</v>
          </cell>
          <cell r="H14584">
            <v>0</v>
          </cell>
          <cell r="I14584">
            <v>0</v>
          </cell>
        </row>
        <row r="14585">
          <cell r="B14585" t="str">
            <v>BM 26, STA MARIA DE PANDI ESTATE</v>
          </cell>
          <cell r="H14585">
            <v>1647239.862</v>
          </cell>
          <cell r="I14585">
            <v>499923.34499999997</v>
          </cell>
        </row>
        <row r="14586">
          <cell r="B14586" t="str">
            <v>BM 26, STA MARIA DE PANDI ESTATE (PTM)</v>
          </cell>
          <cell r="H14586">
            <v>1647239.862</v>
          </cell>
          <cell r="I14586">
            <v>499923.34499999997</v>
          </cell>
        </row>
        <row r="14587">
          <cell r="B14587" t="str">
            <v>BM 27, MALINTA ESTATE</v>
          </cell>
          <cell r="H14587">
            <v>0</v>
          </cell>
          <cell r="I14587">
            <v>0</v>
          </cell>
        </row>
        <row r="14588">
          <cell r="B14588" t="str">
            <v>BM 28, DAMPOL ESTATE</v>
          </cell>
          <cell r="H14588">
            <v>1645979.3639</v>
          </cell>
          <cell r="I14588">
            <v>481904.35960000003</v>
          </cell>
        </row>
        <row r="14589">
          <cell r="B14589" t="str">
            <v>BM 28, MALINTA ESTATE</v>
          </cell>
          <cell r="H14589">
            <v>0</v>
          </cell>
          <cell r="I14589">
            <v>0</v>
          </cell>
        </row>
        <row r="14590">
          <cell r="B14590" t="str">
            <v>BM 29, DAMPOL ESTATE</v>
          </cell>
          <cell r="H14590">
            <v>1646309.3321</v>
          </cell>
          <cell r="I14590">
            <v>481617.28370000003</v>
          </cell>
        </row>
        <row r="14591">
          <cell r="B14591" t="str">
            <v>BM 29, DAMPOL ESTATE</v>
          </cell>
          <cell r="H14591">
            <v>1646309.3319999999</v>
          </cell>
          <cell r="I14591">
            <v>481617.28399999999</v>
          </cell>
        </row>
        <row r="14592">
          <cell r="B14592" t="str">
            <v>BM 29, DAMPOL ESTATE (PTM)</v>
          </cell>
          <cell r="H14592">
            <v>1646309.3319999999</v>
          </cell>
          <cell r="I14592">
            <v>481617.28399999999</v>
          </cell>
        </row>
        <row r="14593">
          <cell r="B14593" t="str">
            <v>BM 29, MALINTA ESTATE</v>
          </cell>
          <cell r="H14593">
            <v>0</v>
          </cell>
          <cell r="I14593">
            <v>0</v>
          </cell>
        </row>
        <row r="14594">
          <cell r="B14594" t="str">
            <v>BM 3, LOLOMBOY ESTATE</v>
          </cell>
          <cell r="H14594">
            <v>1633955.83</v>
          </cell>
          <cell r="I14594">
            <v>493367.1</v>
          </cell>
        </row>
        <row r="14595">
          <cell r="B14595" t="str">
            <v>BM 3, LOLOMBOY ESTATE</v>
          </cell>
          <cell r="H14595">
            <v>0</v>
          </cell>
          <cell r="I14595">
            <v>0</v>
          </cell>
        </row>
        <row r="14596">
          <cell r="B14596" t="str">
            <v>BM 3, LOLOMBOY ESTATE (PTM)</v>
          </cell>
          <cell r="H14596">
            <v>1633955.83</v>
          </cell>
          <cell r="I14596">
            <v>493367.1</v>
          </cell>
        </row>
        <row r="14597">
          <cell r="B14597" t="str">
            <v>BM 3, MALINTA ESTATE</v>
          </cell>
          <cell r="H14597">
            <v>0</v>
          </cell>
          <cell r="I14597">
            <v>0</v>
          </cell>
        </row>
        <row r="14598">
          <cell r="B14598" t="str">
            <v>BM 3, STA MARIA DE PANDI ESTATE</v>
          </cell>
          <cell r="H14598">
            <v>1639078.6950000001</v>
          </cell>
          <cell r="I14598">
            <v>492632.37199999997</v>
          </cell>
        </row>
        <row r="14599">
          <cell r="B14599" t="str">
            <v>BM 3, STA MARIA DE PANDI ESTATE (PTM)</v>
          </cell>
          <cell r="H14599">
            <v>1639078.6950000001</v>
          </cell>
          <cell r="I14599">
            <v>492632.37199999997</v>
          </cell>
        </row>
        <row r="14600">
          <cell r="B14600" t="str">
            <v>BM 3, TALA ESTATE</v>
          </cell>
          <cell r="H14600">
            <v>1631668.122</v>
          </cell>
          <cell r="I14600">
            <v>499788.43800000002</v>
          </cell>
        </row>
        <row r="14601">
          <cell r="B14601" t="str">
            <v>BM 3, TALA ESTATE (PTM)</v>
          </cell>
          <cell r="H14601">
            <v>1631668.122</v>
          </cell>
          <cell r="I14601">
            <v>499788.43800000002</v>
          </cell>
        </row>
        <row r="14602">
          <cell r="B14602" t="str">
            <v>BM 30, DAMPOL ESTATE</v>
          </cell>
          <cell r="H14602">
            <v>1646329.5366</v>
          </cell>
          <cell r="I14602">
            <v>481608.79700000002</v>
          </cell>
        </row>
        <row r="14603">
          <cell r="B14603" t="str">
            <v>BM 30, MALINTA ESTATE</v>
          </cell>
          <cell r="H14603">
            <v>0</v>
          </cell>
          <cell r="I14603">
            <v>0</v>
          </cell>
        </row>
        <row r="14604">
          <cell r="B14604" t="str">
            <v>BM 31, MALINTA ESTATE</v>
          </cell>
          <cell r="H14604">
            <v>0</v>
          </cell>
          <cell r="I14604">
            <v>0</v>
          </cell>
        </row>
        <row r="14605">
          <cell r="B14605" t="str">
            <v>BM 32, MALINTA ESTATE</v>
          </cell>
          <cell r="H14605">
            <v>0</v>
          </cell>
          <cell r="I14605">
            <v>0</v>
          </cell>
        </row>
        <row r="14606">
          <cell r="B14606" t="str">
            <v>BM 33, MALINTA ESTATE</v>
          </cell>
          <cell r="H14606">
            <v>0</v>
          </cell>
          <cell r="I14606">
            <v>0</v>
          </cell>
        </row>
        <row r="14607">
          <cell r="B14607" t="str">
            <v>BM 34, DAMPOL ESTATE</v>
          </cell>
          <cell r="H14607">
            <v>1646616.5319000001</v>
          </cell>
          <cell r="I14607">
            <v>480656.82370000001</v>
          </cell>
        </row>
        <row r="14608">
          <cell r="B14608" t="str">
            <v>BM 34, MALINTA ESTATE</v>
          </cell>
          <cell r="H14608">
            <v>0</v>
          </cell>
          <cell r="I14608">
            <v>0</v>
          </cell>
        </row>
        <row r="14609">
          <cell r="B14609" t="str">
            <v>BM 35, DAMPOL ESTATE</v>
          </cell>
          <cell r="H14609">
            <v>1646757.0674000001</v>
          </cell>
          <cell r="I14609">
            <v>480591.21649999998</v>
          </cell>
        </row>
        <row r="14610">
          <cell r="B14610" t="str">
            <v>BM 35, MALINTA ESTATE</v>
          </cell>
          <cell r="H14610">
            <v>0</v>
          </cell>
          <cell r="I14610">
            <v>0</v>
          </cell>
        </row>
        <row r="14611">
          <cell r="B14611" t="str">
            <v>BM 36, DAMPOL ESTATE</v>
          </cell>
          <cell r="H14611">
            <v>1646833.1091</v>
          </cell>
          <cell r="I14611">
            <v>480833.3541</v>
          </cell>
        </row>
        <row r="14612">
          <cell r="B14612" t="str">
            <v>BM 36, MALINTA ESTATE</v>
          </cell>
          <cell r="H14612">
            <v>0</v>
          </cell>
          <cell r="I14612">
            <v>0</v>
          </cell>
        </row>
        <row r="14613">
          <cell r="B14613" t="str">
            <v>BM 37, DAMPOL ESTATE</v>
          </cell>
          <cell r="H14613">
            <v>1646838.1473000001</v>
          </cell>
          <cell r="I14613">
            <v>480929.65299999999</v>
          </cell>
        </row>
        <row r="14614">
          <cell r="B14614" t="str">
            <v>BM 38, DAMPOL ESTATE</v>
          </cell>
          <cell r="H14614">
            <v>1647463.8513</v>
          </cell>
          <cell r="I14614">
            <v>480878.15519999998</v>
          </cell>
        </row>
        <row r="14615">
          <cell r="B14615" t="str">
            <v>BM 39, DAMPOL ESTATE</v>
          </cell>
          <cell r="H14615">
            <v>1647970.6229000001</v>
          </cell>
          <cell r="I14615">
            <v>480886.07880000002</v>
          </cell>
        </row>
        <row r="14616">
          <cell r="B14616" t="str">
            <v>BM 4, LOLOMBOY ESTATE</v>
          </cell>
          <cell r="H14616">
            <v>1634147.4650000001</v>
          </cell>
          <cell r="I14616">
            <v>493625.22399999999</v>
          </cell>
        </row>
        <row r="14617">
          <cell r="B14617" t="str">
            <v>BM 4, LOLOMBOY ESTATE</v>
          </cell>
          <cell r="H14617">
            <v>0</v>
          </cell>
          <cell r="I14617">
            <v>0</v>
          </cell>
        </row>
        <row r="14618">
          <cell r="B14618" t="str">
            <v>BM 4, LOLOMBOY ESTATE (PTM)</v>
          </cell>
          <cell r="H14618">
            <v>1634147.4650000001</v>
          </cell>
          <cell r="I14618">
            <v>493625.22399999999</v>
          </cell>
        </row>
        <row r="14619">
          <cell r="B14619" t="str">
            <v>BM 4, MALINTA ESTATE</v>
          </cell>
          <cell r="H14619">
            <v>0</v>
          </cell>
          <cell r="I14619">
            <v>0</v>
          </cell>
        </row>
        <row r="14620">
          <cell r="B14620" t="str">
            <v>BM 4, STA MARIA DE PANDI ESTATE</v>
          </cell>
          <cell r="H14620">
            <v>1639935.686</v>
          </cell>
          <cell r="I14620">
            <v>492552.82699999999</v>
          </cell>
        </row>
        <row r="14621">
          <cell r="B14621" t="str">
            <v>BM 4, STA MARIA DE PANDI ESTATE (PTM)</v>
          </cell>
          <cell r="H14621">
            <v>1639935.686</v>
          </cell>
          <cell r="I14621">
            <v>492552.82699999999</v>
          </cell>
        </row>
        <row r="14622">
          <cell r="B14622" t="str">
            <v>BM 4, TALA ESTATE</v>
          </cell>
          <cell r="H14622">
            <v>1631767.2290000001</v>
          </cell>
          <cell r="I14622">
            <v>200154.943</v>
          </cell>
        </row>
        <row r="14623">
          <cell r="B14623" t="str">
            <v>BM 4, TALA ESTATE</v>
          </cell>
          <cell r="H14623">
            <v>1631767.2290000001</v>
          </cell>
          <cell r="I14623">
            <v>500154.94300000003</v>
          </cell>
        </row>
        <row r="14624">
          <cell r="B14624" t="str">
            <v>BM 4, TALA ESTATE (PTM)</v>
          </cell>
          <cell r="H14624">
            <v>1631767.2290000001</v>
          </cell>
          <cell r="I14624">
            <v>500154.94300000003</v>
          </cell>
        </row>
        <row r="14625">
          <cell r="B14625" t="str">
            <v>BM 4, TALA ESTATE (PTM)</v>
          </cell>
          <cell r="H14625">
            <v>1631767.2290000001</v>
          </cell>
          <cell r="I14625">
            <v>500154.94300000003</v>
          </cell>
        </row>
        <row r="14626">
          <cell r="B14626" t="str">
            <v>BM 5, LOLOMBOY ESTATE</v>
          </cell>
          <cell r="H14626">
            <v>1634340.693</v>
          </cell>
          <cell r="I14626">
            <v>493903.74699999997</v>
          </cell>
        </row>
        <row r="14627">
          <cell r="B14627" t="str">
            <v>BM 5, LOLOMBOY ESTATE</v>
          </cell>
          <cell r="H14627">
            <v>0</v>
          </cell>
          <cell r="I14627">
            <v>0</v>
          </cell>
        </row>
        <row r="14628">
          <cell r="B14628" t="str">
            <v>BM 5, LOLOMBOY ESTATE (PTM)</v>
          </cell>
          <cell r="H14628">
            <v>1634340.693</v>
          </cell>
          <cell r="I14628">
            <v>493903.74699999997</v>
          </cell>
        </row>
        <row r="14629">
          <cell r="B14629" t="str">
            <v>BM 5, MALINTA ESTATE</v>
          </cell>
          <cell r="H14629">
            <v>0</v>
          </cell>
          <cell r="I14629">
            <v>0</v>
          </cell>
        </row>
        <row r="14630">
          <cell r="B14630" t="str">
            <v>BM 5, STA MARIA DE PANDI ESTATE</v>
          </cell>
          <cell r="H14630">
            <v>1640171.8470000001</v>
          </cell>
          <cell r="I14630">
            <v>492473.44</v>
          </cell>
        </row>
        <row r="14631">
          <cell r="B14631" t="str">
            <v>BM 5, STA MARIA DE PANDI ESTATE (PTM)</v>
          </cell>
          <cell r="H14631">
            <v>1640171.8470000001</v>
          </cell>
          <cell r="I14631">
            <v>492473.44</v>
          </cell>
        </row>
        <row r="14632">
          <cell r="B14632" t="str">
            <v>BM 5, TALA ESTATE</v>
          </cell>
          <cell r="H14632">
            <v>1631988.257</v>
          </cell>
          <cell r="I14632">
            <v>500620.87199999997</v>
          </cell>
        </row>
        <row r="14633">
          <cell r="B14633" t="str">
            <v>BM 5, TALA ESTATE (PTM)</v>
          </cell>
          <cell r="H14633">
            <v>1631988.257</v>
          </cell>
          <cell r="I14633">
            <v>500620.87199999997</v>
          </cell>
        </row>
        <row r="14634">
          <cell r="B14634" t="str">
            <v>BM 6, LOLOMBOY ESTATE</v>
          </cell>
          <cell r="H14634">
            <v>1634186.6850000001</v>
          </cell>
          <cell r="I14634">
            <v>494095.45199999999</v>
          </cell>
        </row>
        <row r="14635">
          <cell r="B14635" t="str">
            <v>BM 6, LOLOMBOY ESTATE</v>
          </cell>
          <cell r="H14635">
            <v>0</v>
          </cell>
          <cell r="I14635">
            <v>0</v>
          </cell>
        </row>
        <row r="14636">
          <cell r="B14636" t="str">
            <v>BM 6, LOLOMBOY ESTATE (PTM)</v>
          </cell>
          <cell r="H14636">
            <v>1634186.6850000001</v>
          </cell>
          <cell r="I14636">
            <v>494095.45199999999</v>
          </cell>
        </row>
        <row r="14637">
          <cell r="B14637" t="str">
            <v>BM 6, MALINTA ESTATE</v>
          </cell>
          <cell r="H14637">
            <v>0</v>
          </cell>
          <cell r="I14637">
            <v>0</v>
          </cell>
        </row>
        <row r="14638">
          <cell r="B14638" t="str">
            <v>BM 6, STA MARIA DE PANDI ESTATE</v>
          </cell>
          <cell r="H14638">
            <v>1640148.0719999999</v>
          </cell>
          <cell r="I14638">
            <v>492257.03399999999</v>
          </cell>
        </row>
        <row r="14639">
          <cell r="B14639" t="str">
            <v>BM 6, STA MARIA DE PANDI ESTATE (PTM)</v>
          </cell>
          <cell r="H14639">
            <v>1640148.0719999999</v>
          </cell>
          <cell r="I14639">
            <v>492257.03399999999</v>
          </cell>
        </row>
        <row r="14640">
          <cell r="B14640" t="str">
            <v>BM 6, TALA ESTATE</v>
          </cell>
          <cell r="H14640">
            <v>1632182.0179999999</v>
          </cell>
          <cell r="I14640">
            <v>501098.84499999997</v>
          </cell>
        </row>
        <row r="14641">
          <cell r="B14641" t="str">
            <v>BM 6, TALA ESTATE (PTM)</v>
          </cell>
          <cell r="H14641">
            <v>1632182.0179999999</v>
          </cell>
          <cell r="I14641">
            <v>501098.84499999997</v>
          </cell>
        </row>
        <row r="14642">
          <cell r="B14642" t="str">
            <v>BM 7, LOLOMBOY ESTATE</v>
          </cell>
          <cell r="H14642">
            <v>1634321</v>
          </cell>
          <cell r="I14642">
            <v>494294.152</v>
          </cell>
        </row>
        <row r="14643">
          <cell r="B14643" t="str">
            <v>BM 7, LOLOMBOY ESTATE</v>
          </cell>
          <cell r="H14643">
            <v>0</v>
          </cell>
          <cell r="I14643">
            <v>0</v>
          </cell>
        </row>
        <row r="14644">
          <cell r="B14644" t="str">
            <v>BM 7, LOLOMBOY ESTATE (PTM)</v>
          </cell>
          <cell r="H14644">
            <v>1634321</v>
          </cell>
          <cell r="I14644">
            <v>494294.152</v>
          </cell>
        </row>
        <row r="14645">
          <cell r="B14645" t="str">
            <v>BM 7, MALINTA ESTATE</v>
          </cell>
          <cell r="H14645">
            <v>0</v>
          </cell>
          <cell r="I14645">
            <v>0</v>
          </cell>
        </row>
        <row r="14646">
          <cell r="B14646" t="str">
            <v>BM 7, STA MARIA DE PANDI ESTATE</v>
          </cell>
          <cell r="H14646">
            <v>1646602.517</v>
          </cell>
          <cell r="I14646">
            <v>489505.315</v>
          </cell>
        </row>
        <row r="14647">
          <cell r="B14647" t="str">
            <v>BM 7, STA MARIA DE PANDI ESTATE (PTM)</v>
          </cell>
          <cell r="H14647">
            <v>1646602.517</v>
          </cell>
          <cell r="I14647">
            <v>489505.315</v>
          </cell>
        </row>
        <row r="14648">
          <cell r="B14648" t="str">
            <v>BM 7, TALA ESTATE</v>
          </cell>
          <cell r="H14648">
            <v>1632316.919</v>
          </cell>
          <cell r="I14648">
            <v>501381.00799999997</v>
          </cell>
        </row>
        <row r="14649">
          <cell r="B14649" t="str">
            <v>BM 7, TALA ESTATE (PTM)</v>
          </cell>
          <cell r="H14649">
            <v>1632316.919</v>
          </cell>
          <cell r="I14649">
            <v>501381.00799999997</v>
          </cell>
        </row>
        <row r="14650">
          <cell r="B14650" t="str">
            <v>BM 79, DAMPOL ESTATE</v>
          </cell>
          <cell r="H14650">
            <v>1646550.4779000001</v>
          </cell>
          <cell r="I14650">
            <v>484656.8971</v>
          </cell>
        </row>
        <row r="14651">
          <cell r="B14651" t="str">
            <v>BM 8, LOLOMBOY ESTATE</v>
          </cell>
          <cell r="H14651">
            <v>1634362.0149999999</v>
          </cell>
          <cell r="I14651">
            <v>494337.66200000001</v>
          </cell>
        </row>
        <row r="14652">
          <cell r="B14652" t="str">
            <v>BM 8, LOLOMBOY ESTATE</v>
          </cell>
          <cell r="H14652">
            <v>0</v>
          </cell>
          <cell r="I14652">
            <v>0</v>
          </cell>
        </row>
        <row r="14653">
          <cell r="B14653" t="str">
            <v>BM 8, LOLOMBOY ESTATE (PTM)</v>
          </cell>
          <cell r="H14653">
            <v>1634362.0149999999</v>
          </cell>
          <cell r="I14653">
            <v>494337.66200000001</v>
          </cell>
        </row>
        <row r="14654">
          <cell r="B14654" t="str">
            <v>BM 8, MALINTA ESTATE</v>
          </cell>
          <cell r="H14654">
            <v>0</v>
          </cell>
          <cell r="I14654">
            <v>0</v>
          </cell>
        </row>
        <row r="14655">
          <cell r="B14655" t="str">
            <v>BM 8, STA MARIA DE PANDI ESTATE</v>
          </cell>
          <cell r="H14655">
            <v>1647149.821</v>
          </cell>
          <cell r="I14655">
            <v>490257.01899999997</v>
          </cell>
        </row>
        <row r="14656">
          <cell r="B14656" t="str">
            <v>BM 8, STA MARIA DE PANDI ESTATE (PTM)</v>
          </cell>
          <cell r="H14656">
            <v>1647149.821</v>
          </cell>
          <cell r="I14656">
            <v>490257.01899999997</v>
          </cell>
        </row>
        <row r="14657">
          <cell r="B14657" t="str">
            <v>BM 8, TALA ESTATE</v>
          </cell>
          <cell r="H14657">
            <v>1632442.2039999999</v>
          </cell>
          <cell r="I14657">
            <v>501684.20199999999</v>
          </cell>
        </row>
        <row r="14658">
          <cell r="B14658" t="str">
            <v>BM 80, DAMPOL ESTATE</v>
          </cell>
          <cell r="H14658">
            <v>1646394.8892999999</v>
          </cell>
          <cell r="I14658">
            <v>484650.49800000002</v>
          </cell>
        </row>
        <row r="14659">
          <cell r="B14659" t="str">
            <v>BM 9, LOLOMBOY ESTATE</v>
          </cell>
          <cell r="H14659">
            <v>1634385.585</v>
          </cell>
          <cell r="I14659">
            <v>494333.16899999999</v>
          </cell>
        </row>
        <row r="14660">
          <cell r="B14660" t="str">
            <v>BM 9, LOLOMBOY ESTATE</v>
          </cell>
          <cell r="H14660">
            <v>0</v>
          </cell>
          <cell r="I14660">
            <v>0</v>
          </cell>
        </row>
        <row r="14661">
          <cell r="B14661" t="str">
            <v>BM 9, LOLOMBOY ESTATE (PTM)</v>
          </cell>
          <cell r="H14661">
            <v>1634385.585</v>
          </cell>
          <cell r="I14661">
            <v>494333.16899999999</v>
          </cell>
        </row>
        <row r="14662">
          <cell r="B14662" t="str">
            <v>BM 9, MALINTA ESTATE</v>
          </cell>
          <cell r="H14662">
            <v>0</v>
          </cell>
          <cell r="I14662">
            <v>0</v>
          </cell>
        </row>
        <row r="14663">
          <cell r="B14663" t="str">
            <v>BM 9, STA MARIA DE PANDI ESTATE</v>
          </cell>
          <cell r="H14663">
            <v>1647763.2860000001</v>
          </cell>
          <cell r="I14663">
            <v>490888.97700000001</v>
          </cell>
        </row>
        <row r="14664">
          <cell r="B14664" t="str">
            <v>BM 9, STA MARIA DE PANDI ESTATE (PTM)</v>
          </cell>
          <cell r="H14664">
            <v>1647763.2860000001</v>
          </cell>
          <cell r="I14664">
            <v>490888.97700000001</v>
          </cell>
        </row>
        <row r="14665">
          <cell r="B14665" t="str">
            <v>BM 9, TALA ESTATE</v>
          </cell>
          <cell r="H14665">
            <v>1632754.777</v>
          </cell>
          <cell r="I14665">
            <v>502382.69400000002</v>
          </cell>
        </row>
        <row r="14666">
          <cell r="B14666" t="str">
            <v>BM 9, TALA ESTATE (PTM)</v>
          </cell>
          <cell r="H14666">
            <v>1632754.777</v>
          </cell>
          <cell r="I14666">
            <v>502382.69400000002</v>
          </cell>
        </row>
        <row r="14667">
          <cell r="B14667" t="str">
            <v>BM O, MALINTA ESTATE</v>
          </cell>
          <cell r="H14667">
            <v>0</v>
          </cell>
          <cell r="I14667">
            <v>0</v>
          </cell>
        </row>
        <row r="14668">
          <cell r="B14668" t="str">
            <v>BM/LM 14, DAMPOL ESTATE</v>
          </cell>
          <cell r="H14668">
            <v>1644376.3130000001</v>
          </cell>
          <cell r="I14668">
            <v>484135.53200000001</v>
          </cell>
        </row>
        <row r="14669">
          <cell r="B14669" t="str">
            <v>BM/LM 14, DAMPOL ESTATE (PTM)</v>
          </cell>
          <cell r="H14669">
            <v>1644376.3130000001</v>
          </cell>
          <cell r="I14669">
            <v>484135.53200000001</v>
          </cell>
        </row>
        <row r="14670">
          <cell r="B14670" t="str">
            <v>BOT 05</v>
          </cell>
          <cell r="H14670">
            <v>0</v>
          </cell>
          <cell r="I14670">
            <v>0</v>
          </cell>
        </row>
        <row r="14671">
          <cell r="B14671" t="str">
            <v>BOT 06</v>
          </cell>
          <cell r="H14671">
            <v>0</v>
          </cell>
          <cell r="I14671">
            <v>0</v>
          </cell>
        </row>
        <row r="14672">
          <cell r="B14672" t="str">
            <v>BOT 11</v>
          </cell>
          <cell r="H14672">
            <v>0</v>
          </cell>
          <cell r="I14672">
            <v>0</v>
          </cell>
        </row>
        <row r="14673">
          <cell r="B14673" t="str">
            <v>BOT 12</v>
          </cell>
          <cell r="H14673">
            <v>0</v>
          </cell>
          <cell r="I14673">
            <v>0</v>
          </cell>
        </row>
        <row r="14674">
          <cell r="B14674" t="str">
            <v>BTC &amp; GS</v>
          </cell>
          <cell r="H14674">
            <v>1652194.827</v>
          </cell>
          <cell r="I14674">
            <v>456995.891</v>
          </cell>
        </row>
        <row r="14675">
          <cell r="B14675" t="str">
            <v>BTC &amp; GS (PTM)</v>
          </cell>
          <cell r="H14675">
            <v>1652194.827</v>
          </cell>
          <cell r="I14675">
            <v>456995.891</v>
          </cell>
        </row>
        <row r="14676">
          <cell r="B14676" t="str">
            <v>BTN 1</v>
          </cell>
          <cell r="H14676">
            <v>0</v>
          </cell>
          <cell r="I14676">
            <v>0</v>
          </cell>
        </row>
        <row r="14677">
          <cell r="B14677" t="str">
            <v>BTN 13</v>
          </cell>
          <cell r="H14677">
            <v>0</v>
          </cell>
          <cell r="I14677">
            <v>0</v>
          </cell>
        </row>
        <row r="14678">
          <cell r="B14678" t="str">
            <v>BTN 14</v>
          </cell>
          <cell r="H14678">
            <v>0</v>
          </cell>
          <cell r="I14678">
            <v>0</v>
          </cell>
        </row>
        <row r="14679">
          <cell r="B14679" t="str">
            <v>BTN 15</v>
          </cell>
          <cell r="H14679">
            <v>0</v>
          </cell>
          <cell r="I14679">
            <v>0</v>
          </cell>
        </row>
        <row r="14680">
          <cell r="B14680" t="str">
            <v>BTN 16</v>
          </cell>
          <cell r="H14680">
            <v>0</v>
          </cell>
          <cell r="I14680">
            <v>0</v>
          </cell>
        </row>
        <row r="14681">
          <cell r="B14681" t="str">
            <v>BTN 17</v>
          </cell>
          <cell r="H14681">
            <v>0</v>
          </cell>
          <cell r="I14681">
            <v>0</v>
          </cell>
        </row>
        <row r="14682">
          <cell r="B14682" t="str">
            <v>BTN 18</v>
          </cell>
          <cell r="H14682">
            <v>0</v>
          </cell>
          <cell r="I14682">
            <v>0</v>
          </cell>
        </row>
        <row r="14683">
          <cell r="B14683" t="str">
            <v>BTN 19</v>
          </cell>
          <cell r="H14683">
            <v>0</v>
          </cell>
          <cell r="I14683">
            <v>0</v>
          </cell>
        </row>
        <row r="14684">
          <cell r="B14684" t="str">
            <v>BTN 2</v>
          </cell>
          <cell r="H14684">
            <v>0</v>
          </cell>
          <cell r="I14684">
            <v>0</v>
          </cell>
        </row>
        <row r="14685">
          <cell r="B14685" t="str">
            <v>BTN 20</v>
          </cell>
          <cell r="H14685">
            <v>0</v>
          </cell>
          <cell r="I14685">
            <v>0</v>
          </cell>
        </row>
        <row r="14686">
          <cell r="B14686" t="str">
            <v>BTN 21</v>
          </cell>
          <cell r="H14686">
            <v>0</v>
          </cell>
          <cell r="I14686">
            <v>0</v>
          </cell>
        </row>
        <row r="14687">
          <cell r="B14687" t="str">
            <v>BTN 22</v>
          </cell>
          <cell r="H14687">
            <v>0</v>
          </cell>
          <cell r="I14687">
            <v>0</v>
          </cell>
        </row>
        <row r="14688">
          <cell r="B14688" t="str">
            <v>BTN 23</v>
          </cell>
          <cell r="H14688">
            <v>0</v>
          </cell>
          <cell r="I14688">
            <v>0</v>
          </cell>
        </row>
        <row r="14689">
          <cell r="B14689" t="str">
            <v>BTN 24</v>
          </cell>
          <cell r="H14689">
            <v>0</v>
          </cell>
          <cell r="I14689">
            <v>0</v>
          </cell>
        </row>
        <row r="14690">
          <cell r="B14690" t="str">
            <v>BTN 25</v>
          </cell>
          <cell r="H14690">
            <v>0</v>
          </cell>
          <cell r="I14690">
            <v>0</v>
          </cell>
        </row>
        <row r="14691">
          <cell r="B14691" t="str">
            <v>BTN 26</v>
          </cell>
          <cell r="H14691">
            <v>0</v>
          </cell>
          <cell r="I14691">
            <v>0</v>
          </cell>
        </row>
        <row r="14692">
          <cell r="B14692" t="str">
            <v>BTN 27</v>
          </cell>
          <cell r="H14692">
            <v>0</v>
          </cell>
          <cell r="I14692">
            <v>0</v>
          </cell>
        </row>
        <row r="14693">
          <cell r="B14693" t="str">
            <v>BTN 28</v>
          </cell>
          <cell r="H14693">
            <v>0</v>
          </cell>
          <cell r="I14693">
            <v>0</v>
          </cell>
        </row>
        <row r="14694">
          <cell r="B14694" t="str">
            <v>BTN 3</v>
          </cell>
          <cell r="H14694">
            <v>0</v>
          </cell>
          <cell r="I14694">
            <v>0</v>
          </cell>
        </row>
        <row r="14695">
          <cell r="B14695" t="str">
            <v>BTN 3001</v>
          </cell>
          <cell r="H14695">
            <v>0</v>
          </cell>
          <cell r="I14695">
            <v>0</v>
          </cell>
        </row>
        <row r="14696">
          <cell r="B14696" t="str">
            <v>BTN 3002</v>
          </cell>
          <cell r="H14696">
            <v>0</v>
          </cell>
          <cell r="I14696">
            <v>0</v>
          </cell>
        </row>
        <row r="14697">
          <cell r="B14697" t="str">
            <v>BTN 3003</v>
          </cell>
          <cell r="H14697">
            <v>0</v>
          </cell>
          <cell r="I14697">
            <v>0</v>
          </cell>
        </row>
        <row r="14698">
          <cell r="B14698" t="str">
            <v>BTN 3004</v>
          </cell>
          <cell r="H14698">
            <v>0</v>
          </cell>
          <cell r="I14698">
            <v>0</v>
          </cell>
        </row>
        <row r="14699">
          <cell r="B14699" t="str">
            <v>BTN 3005</v>
          </cell>
          <cell r="H14699">
            <v>0</v>
          </cell>
          <cell r="I14699">
            <v>0</v>
          </cell>
        </row>
        <row r="14700">
          <cell r="B14700" t="str">
            <v>BTN 3006</v>
          </cell>
          <cell r="H14700">
            <v>0</v>
          </cell>
          <cell r="I14700">
            <v>0</v>
          </cell>
        </row>
        <row r="14701">
          <cell r="B14701" t="str">
            <v>BTN 3008</v>
          </cell>
          <cell r="H14701">
            <v>0</v>
          </cell>
          <cell r="I14701">
            <v>0</v>
          </cell>
        </row>
        <row r="14702">
          <cell r="B14702" t="str">
            <v>BTN 3009</v>
          </cell>
          <cell r="H14702">
            <v>0</v>
          </cell>
          <cell r="I14702">
            <v>0</v>
          </cell>
        </row>
        <row r="14703">
          <cell r="B14703" t="str">
            <v>BTN 3010</v>
          </cell>
          <cell r="H14703">
            <v>0</v>
          </cell>
          <cell r="I14703">
            <v>0</v>
          </cell>
        </row>
        <row r="14704">
          <cell r="B14704" t="str">
            <v>BTN 3011</v>
          </cell>
          <cell r="H14704">
            <v>0</v>
          </cell>
          <cell r="I14704">
            <v>0</v>
          </cell>
        </row>
        <row r="14705">
          <cell r="B14705" t="str">
            <v>BTN 3012</v>
          </cell>
          <cell r="H14705">
            <v>0</v>
          </cell>
          <cell r="I14705">
            <v>0</v>
          </cell>
        </row>
        <row r="14706">
          <cell r="B14706" t="str">
            <v>BTN 3013</v>
          </cell>
          <cell r="H14706">
            <v>0</v>
          </cell>
          <cell r="I14706">
            <v>0</v>
          </cell>
        </row>
        <row r="14707">
          <cell r="B14707" t="str">
            <v>BTN 3015</v>
          </cell>
          <cell r="H14707">
            <v>0</v>
          </cell>
          <cell r="I14707">
            <v>0</v>
          </cell>
        </row>
        <row r="14708">
          <cell r="B14708" t="str">
            <v>BTN 3016</v>
          </cell>
          <cell r="H14708">
            <v>0</v>
          </cell>
          <cell r="I14708">
            <v>0</v>
          </cell>
        </row>
        <row r="14709">
          <cell r="B14709" t="str">
            <v>BTN 3017</v>
          </cell>
          <cell r="H14709">
            <v>0</v>
          </cell>
          <cell r="I14709">
            <v>0</v>
          </cell>
        </row>
        <row r="14710">
          <cell r="B14710" t="str">
            <v>BTN 3019</v>
          </cell>
          <cell r="H14710">
            <v>0</v>
          </cell>
          <cell r="I14710">
            <v>0</v>
          </cell>
        </row>
        <row r="14711">
          <cell r="B14711" t="str">
            <v>BTN 3020</v>
          </cell>
          <cell r="H14711">
            <v>0</v>
          </cell>
          <cell r="I14711">
            <v>0</v>
          </cell>
        </row>
        <row r="14712">
          <cell r="B14712" t="str">
            <v>BTN 3021</v>
          </cell>
          <cell r="H14712">
            <v>0</v>
          </cell>
          <cell r="I14712">
            <v>0</v>
          </cell>
        </row>
        <row r="14713">
          <cell r="B14713" t="str">
            <v>BTN 3022</v>
          </cell>
          <cell r="H14713">
            <v>0</v>
          </cell>
          <cell r="I14713">
            <v>0</v>
          </cell>
        </row>
        <row r="14714">
          <cell r="B14714" t="str">
            <v>BTN 3023</v>
          </cell>
          <cell r="H14714">
            <v>0</v>
          </cell>
          <cell r="I14714">
            <v>0</v>
          </cell>
        </row>
        <row r="14715">
          <cell r="B14715" t="str">
            <v>BTN 3024</v>
          </cell>
          <cell r="H14715">
            <v>0</v>
          </cell>
          <cell r="I14715">
            <v>0</v>
          </cell>
        </row>
        <row r="14716">
          <cell r="B14716" t="str">
            <v>BTN 3025</v>
          </cell>
          <cell r="H14716">
            <v>0</v>
          </cell>
          <cell r="I14716">
            <v>0</v>
          </cell>
        </row>
        <row r="14717">
          <cell r="B14717" t="str">
            <v>BTN 3026</v>
          </cell>
          <cell r="H14717">
            <v>0</v>
          </cell>
          <cell r="I14717">
            <v>0</v>
          </cell>
        </row>
        <row r="14718">
          <cell r="B14718" t="str">
            <v>BTN 3027</v>
          </cell>
          <cell r="H14718">
            <v>0</v>
          </cell>
          <cell r="I14718">
            <v>0</v>
          </cell>
        </row>
        <row r="14719">
          <cell r="B14719" t="str">
            <v>BTN 3028</v>
          </cell>
          <cell r="H14719">
            <v>0</v>
          </cell>
          <cell r="I14719">
            <v>0</v>
          </cell>
        </row>
        <row r="14720">
          <cell r="B14720" t="str">
            <v>BTN 3029</v>
          </cell>
          <cell r="H14720">
            <v>0</v>
          </cell>
          <cell r="I14720">
            <v>0</v>
          </cell>
        </row>
        <row r="14721">
          <cell r="B14721" t="str">
            <v>BTN 3030</v>
          </cell>
          <cell r="H14721">
            <v>0</v>
          </cell>
          <cell r="I14721">
            <v>0</v>
          </cell>
        </row>
        <row r="14722">
          <cell r="B14722" t="str">
            <v>BTN 3031</v>
          </cell>
          <cell r="H14722">
            <v>0</v>
          </cell>
          <cell r="I14722">
            <v>0</v>
          </cell>
        </row>
        <row r="14723">
          <cell r="B14723" t="str">
            <v>BTN 3032</v>
          </cell>
          <cell r="H14723">
            <v>0</v>
          </cell>
          <cell r="I14723">
            <v>0</v>
          </cell>
        </row>
        <row r="14724">
          <cell r="B14724" t="str">
            <v>BTN 3033</v>
          </cell>
          <cell r="H14724">
            <v>0</v>
          </cell>
          <cell r="I14724">
            <v>0</v>
          </cell>
        </row>
        <row r="14725">
          <cell r="B14725" t="str">
            <v>BTN 3034</v>
          </cell>
          <cell r="H14725">
            <v>0</v>
          </cell>
          <cell r="I14725">
            <v>0</v>
          </cell>
        </row>
        <row r="14726">
          <cell r="B14726" t="str">
            <v>BTN 3035</v>
          </cell>
          <cell r="H14726">
            <v>0</v>
          </cell>
          <cell r="I14726">
            <v>0</v>
          </cell>
        </row>
        <row r="14727">
          <cell r="B14727" t="str">
            <v>BTN 3036</v>
          </cell>
          <cell r="H14727">
            <v>0</v>
          </cell>
          <cell r="I14727">
            <v>0</v>
          </cell>
        </row>
        <row r="14728">
          <cell r="B14728" t="str">
            <v>BTN 3037</v>
          </cell>
          <cell r="H14728">
            <v>0</v>
          </cell>
          <cell r="I14728">
            <v>0</v>
          </cell>
        </row>
        <row r="14729">
          <cell r="B14729" t="str">
            <v>BTN 3038</v>
          </cell>
          <cell r="H14729">
            <v>0</v>
          </cell>
          <cell r="I14729">
            <v>0</v>
          </cell>
        </row>
        <row r="14730">
          <cell r="B14730" t="str">
            <v>BTN 3039</v>
          </cell>
          <cell r="H14730">
            <v>0</v>
          </cell>
          <cell r="I14730">
            <v>0</v>
          </cell>
        </row>
        <row r="14731">
          <cell r="B14731" t="str">
            <v>BTN 3040</v>
          </cell>
          <cell r="H14731">
            <v>0</v>
          </cell>
          <cell r="I14731">
            <v>0</v>
          </cell>
        </row>
        <row r="14732">
          <cell r="B14732" t="str">
            <v>BTN 3041</v>
          </cell>
          <cell r="H14732">
            <v>0</v>
          </cell>
          <cell r="I14732">
            <v>0</v>
          </cell>
        </row>
        <row r="14733">
          <cell r="B14733" t="str">
            <v>BTN 3042</v>
          </cell>
          <cell r="H14733">
            <v>0</v>
          </cell>
          <cell r="I14733">
            <v>0</v>
          </cell>
        </row>
        <row r="14734">
          <cell r="B14734" t="str">
            <v>BTN 3043</v>
          </cell>
          <cell r="H14734">
            <v>0</v>
          </cell>
          <cell r="I14734">
            <v>0</v>
          </cell>
        </row>
        <row r="14735">
          <cell r="B14735" t="str">
            <v>BTN 3044</v>
          </cell>
          <cell r="H14735">
            <v>0</v>
          </cell>
          <cell r="I14735">
            <v>0</v>
          </cell>
        </row>
        <row r="14736">
          <cell r="B14736" t="str">
            <v>BTN 3045</v>
          </cell>
          <cell r="H14736">
            <v>0</v>
          </cell>
          <cell r="I14736">
            <v>0</v>
          </cell>
        </row>
        <row r="14737">
          <cell r="B14737" t="str">
            <v>BTN 3046</v>
          </cell>
          <cell r="H14737">
            <v>0</v>
          </cell>
          <cell r="I14737">
            <v>0</v>
          </cell>
        </row>
        <row r="14738">
          <cell r="B14738" t="str">
            <v>BTN 3047</v>
          </cell>
          <cell r="H14738">
            <v>0</v>
          </cell>
          <cell r="I14738">
            <v>0</v>
          </cell>
        </row>
        <row r="14739">
          <cell r="B14739" t="str">
            <v>BTN 3048</v>
          </cell>
          <cell r="H14739">
            <v>0</v>
          </cell>
          <cell r="I14739">
            <v>0</v>
          </cell>
        </row>
        <row r="14740">
          <cell r="B14740" t="str">
            <v>BTN 3049</v>
          </cell>
          <cell r="H14740">
            <v>0</v>
          </cell>
          <cell r="I14740">
            <v>0</v>
          </cell>
        </row>
        <row r="14741">
          <cell r="B14741" t="str">
            <v>BTN 3050</v>
          </cell>
          <cell r="H14741">
            <v>0</v>
          </cell>
          <cell r="I14741">
            <v>0</v>
          </cell>
        </row>
        <row r="14742">
          <cell r="B14742" t="str">
            <v>BTN 3051</v>
          </cell>
          <cell r="H14742">
            <v>0</v>
          </cell>
          <cell r="I14742">
            <v>0</v>
          </cell>
        </row>
        <row r="14743">
          <cell r="B14743" t="str">
            <v>BTN 3052</v>
          </cell>
          <cell r="H14743">
            <v>0</v>
          </cell>
          <cell r="I14743">
            <v>0</v>
          </cell>
        </row>
        <row r="14744">
          <cell r="B14744" t="str">
            <v>BTN 3053</v>
          </cell>
          <cell r="H14744">
            <v>0</v>
          </cell>
          <cell r="I14744">
            <v>0</v>
          </cell>
        </row>
        <row r="14745">
          <cell r="B14745" t="str">
            <v>BTN 3054</v>
          </cell>
          <cell r="H14745">
            <v>0</v>
          </cell>
          <cell r="I14745">
            <v>0</v>
          </cell>
        </row>
        <row r="14746">
          <cell r="B14746" t="str">
            <v>BTN 3055</v>
          </cell>
          <cell r="H14746">
            <v>0</v>
          </cell>
          <cell r="I14746">
            <v>0</v>
          </cell>
        </row>
        <row r="14747">
          <cell r="B14747" t="str">
            <v>BTN 3056</v>
          </cell>
          <cell r="H14747">
            <v>0</v>
          </cell>
          <cell r="I14747">
            <v>0</v>
          </cell>
        </row>
        <row r="14748">
          <cell r="B14748" t="str">
            <v>BTN 3057</v>
          </cell>
          <cell r="H14748">
            <v>0</v>
          </cell>
          <cell r="I14748">
            <v>0</v>
          </cell>
        </row>
        <row r="14749">
          <cell r="B14749" t="str">
            <v>BTN 3058</v>
          </cell>
          <cell r="H14749">
            <v>0</v>
          </cell>
          <cell r="I14749">
            <v>0</v>
          </cell>
        </row>
        <row r="14750">
          <cell r="B14750" t="str">
            <v>BTN 3059</v>
          </cell>
          <cell r="H14750">
            <v>0</v>
          </cell>
          <cell r="I14750">
            <v>0</v>
          </cell>
        </row>
        <row r="14751">
          <cell r="B14751" t="str">
            <v>BTN 3060</v>
          </cell>
          <cell r="H14751">
            <v>0</v>
          </cell>
          <cell r="I14751">
            <v>0</v>
          </cell>
        </row>
        <row r="14752">
          <cell r="B14752" t="str">
            <v>BTN 3061</v>
          </cell>
          <cell r="H14752">
            <v>0</v>
          </cell>
          <cell r="I14752">
            <v>0</v>
          </cell>
        </row>
        <row r="14753">
          <cell r="B14753" t="str">
            <v>BTN 3062</v>
          </cell>
          <cell r="H14753">
            <v>0</v>
          </cell>
          <cell r="I14753">
            <v>0</v>
          </cell>
        </row>
        <row r="14754">
          <cell r="B14754" t="str">
            <v>BTN 3063</v>
          </cell>
          <cell r="H14754">
            <v>0</v>
          </cell>
          <cell r="I14754">
            <v>0</v>
          </cell>
        </row>
        <row r="14755">
          <cell r="B14755" t="str">
            <v>BTN 3064</v>
          </cell>
          <cell r="H14755">
            <v>0</v>
          </cell>
          <cell r="I14755">
            <v>0</v>
          </cell>
        </row>
        <row r="14756">
          <cell r="B14756" t="str">
            <v>BTN 3065</v>
          </cell>
          <cell r="H14756">
            <v>0</v>
          </cell>
          <cell r="I14756">
            <v>0</v>
          </cell>
        </row>
        <row r="14757">
          <cell r="B14757" t="str">
            <v>BTN 3066</v>
          </cell>
          <cell r="H14757">
            <v>0</v>
          </cell>
          <cell r="I14757">
            <v>0</v>
          </cell>
        </row>
        <row r="14758">
          <cell r="B14758" t="str">
            <v>BTN 3067</v>
          </cell>
          <cell r="H14758">
            <v>0</v>
          </cell>
          <cell r="I14758">
            <v>0</v>
          </cell>
        </row>
        <row r="14759">
          <cell r="B14759" t="str">
            <v>BTN 3068</v>
          </cell>
          <cell r="H14759">
            <v>0</v>
          </cell>
          <cell r="I14759">
            <v>0</v>
          </cell>
        </row>
        <row r="14760">
          <cell r="B14760" t="str">
            <v>BTN 3069</v>
          </cell>
          <cell r="H14760">
            <v>0</v>
          </cell>
          <cell r="I14760">
            <v>0</v>
          </cell>
        </row>
        <row r="14761">
          <cell r="B14761" t="str">
            <v>BTN 3069</v>
          </cell>
          <cell r="H14761">
            <v>0</v>
          </cell>
          <cell r="I14761">
            <v>0</v>
          </cell>
        </row>
        <row r="14762">
          <cell r="B14762" t="str">
            <v>BTN 3070</v>
          </cell>
          <cell r="H14762">
            <v>0</v>
          </cell>
          <cell r="I14762">
            <v>0</v>
          </cell>
        </row>
        <row r="14763">
          <cell r="B14763" t="str">
            <v>BTN 3071</v>
          </cell>
          <cell r="H14763">
            <v>0</v>
          </cell>
          <cell r="I14763">
            <v>0</v>
          </cell>
        </row>
        <row r="14764">
          <cell r="B14764" t="str">
            <v>BTN 3072</v>
          </cell>
          <cell r="H14764">
            <v>0</v>
          </cell>
          <cell r="I14764">
            <v>0</v>
          </cell>
        </row>
        <row r="14765">
          <cell r="B14765" t="str">
            <v>BTN 3073</v>
          </cell>
          <cell r="H14765">
            <v>0</v>
          </cell>
          <cell r="I14765">
            <v>0</v>
          </cell>
        </row>
        <row r="14766">
          <cell r="B14766" t="str">
            <v>BTN 3073-A</v>
          </cell>
          <cell r="H14766">
            <v>0</v>
          </cell>
          <cell r="I14766">
            <v>0</v>
          </cell>
        </row>
        <row r="14767">
          <cell r="B14767" t="str">
            <v>BTN 3074</v>
          </cell>
          <cell r="H14767">
            <v>0</v>
          </cell>
          <cell r="I14767">
            <v>0</v>
          </cell>
        </row>
        <row r="14768">
          <cell r="B14768" t="str">
            <v>BTN 3075</v>
          </cell>
          <cell r="H14768">
            <v>0</v>
          </cell>
          <cell r="I14768">
            <v>0</v>
          </cell>
        </row>
        <row r="14769">
          <cell r="B14769" t="str">
            <v>BTN 3076</v>
          </cell>
          <cell r="H14769">
            <v>0</v>
          </cell>
          <cell r="I14769">
            <v>0</v>
          </cell>
        </row>
        <row r="14770">
          <cell r="B14770" t="str">
            <v>BTN 3077</v>
          </cell>
          <cell r="H14770">
            <v>0</v>
          </cell>
          <cell r="I14770">
            <v>0</v>
          </cell>
        </row>
        <row r="14771">
          <cell r="B14771" t="str">
            <v>BTN 3078</v>
          </cell>
          <cell r="H14771">
            <v>0</v>
          </cell>
          <cell r="I14771">
            <v>0</v>
          </cell>
        </row>
        <row r="14772">
          <cell r="B14772" t="str">
            <v>BTN 3079</v>
          </cell>
          <cell r="H14772">
            <v>0</v>
          </cell>
          <cell r="I14772">
            <v>0</v>
          </cell>
        </row>
        <row r="14773">
          <cell r="B14773" t="str">
            <v>BTN 3080</v>
          </cell>
          <cell r="H14773">
            <v>0</v>
          </cell>
          <cell r="I14773">
            <v>0</v>
          </cell>
        </row>
        <row r="14774">
          <cell r="B14774" t="str">
            <v>BTN 3081</v>
          </cell>
          <cell r="H14774">
            <v>0</v>
          </cell>
          <cell r="I14774">
            <v>0</v>
          </cell>
        </row>
        <row r="14775">
          <cell r="B14775" t="str">
            <v>BTN 3082</v>
          </cell>
          <cell r="H14775">
            <v>0</v>
          </cell>
          <cell r="I14775">
            <v>0</v>
          </cell>
        </row>
        <row r="14776">
          <cell r="B14776" t="str">
            <v>BTN 3083</v>
          </cell>
          <cell r="H14776">
            <v>0</v>
          </cell>
          <cell r="I14776">
            <v>0</v>
          </cell>
        </row>
        <row r="14777">
          <cell r="B14777" t="str">
            <v>BTN 3085</v>
          </cell>
          <cell r="H14777">
            <v>0</v>
          </cell>
          <cell r="I14777">
            <v>0</v>
          </cell>
        </row>
        <row r="14778">
          <cell r="B14778" t="str">
            <v>BTN 3086</v>
          </cell>
          <cell r="H14778">
            <v>0</v>
          </cell>
          <cell r="I14778">
            <v>0</v>
          </cell>
        </row>
        <row r="14779">
          <cell r="B14779" t="str">
            <v>BTN 3087</v>
          </cell>
          <cell r="H14779">
            <v>0</v>
          </cell>
          <cell r="I14779">
            <v>0</v>
          </cell>
        </row>
        <row r="14780">
          <cell r="B14780" t="str">
            <v>BTN 3088</v>
          </cell>
          <cell r="H14780">
            <v>0</v>
          </cell>
          <cell r="I14780">
            <v>0</v>
          </cell>
        </row>
        <row r="14781">
          <cell r="B14781" t="str">
            <v>BTN 3089</v>
          </cell>
          <cell r="H14781">
            <v>0</v>
          </cell>
          <cell r="I14781">
            <v>0</v>
          </cell>
        </row>
        <row r="14782">
          <cell r="B14782" t="str">
            <v>BTN 3090</v>
          </cell>
          <cell r="H14782">
            <v>0</v>
          </cell>
          <cell r="I14782">
            <v>0</v>
          </cell>
        </row>
        <row r="14783">
          <cell r="B14783" t="str">
            <v>BTN 3091</v>
          </cell>
          <cell r="H14783">
            <v>0</v>
          </cell>
          <cell r="I14783">
            <v>0</v>
          </cell>
        </row>
        <row r="14784">
          <cell r="B14784" t="str">
            <v>BTN 3093</v>
          </cell>
          <cell r="H14784">
            <v>0</v>
          </cell>
          <cell r="I14784">
            <v>0</v>
          </cell>
        </row>
        <row r="14785">
          <cell r="B14785" t="str">
            <v>BTN 3094</v>
          </cell>
          <cell r="H14785">
            <v>0</v>
          </cell>
          <cell r="I14785">
            <v>0</v>
          </cell>
        </row>
        <row r="14786">
          <cell r="B14786" t="str">
            <v>BTN 3095</v>
          </cell>
          <cell r="H14786">
            <v>0</v>
          </cell>
          <cell r="I14786">
            <v>0</v>
          </cell>
        </row>
        <row r="14787">
          <cell r="B14787" t="str">
            <v>BTN 3096</v>
          </cell>
          <cell r="H14787">
            <v>0</v>
          </cell>
          <cell r="I14787">
            <v>0</v>
          </cell>
        </row>
        <row r="14788">
          <cell r="B14788" t="str">
            <v>BTN 3097</v>
          </cell>
          <cell r="H14788">
            <v>0</v>
          </cell>
          <cell r="I14788">
            <v>0</v>
          </cell>
        </row>
        <row r="14789">
          <cell r="B14789" t="str">
            <v>BTN 3098</v>
          </cell>
          <cell r="H14789">
            <v>0</v>
          </cell>
          <cell r="I14789">
            <v>0</v>
          </cell>
        </row>
        <row r="14790">
          <cell r="B14790" t="str">
            <v>BTN 3099</v>
          </cell>
          <cell r="H14790">
            <v>0</v>
          </cell>
          <cell r="I14790">
            <v>0</v>
          </cell>
        </row>
        <row r="14791">
          <cell r="B14791" t="str">
            <v>BTN 31</v>
          </cell>
          <cell r="H14791">
            <v>0</v>
          </cell>
          <cell r="I14791">
            <v>0</v>
          </cell>
        </row>
        <row r="14792">
          <cell r="B14792" t="str">
            <v>BTN 3100</v>
          </cell>
          <cell r="H14792">
            <v>0</v>
          </cell>
          <cell r="I14792">
            <v>0</v>
          </cell>
        </row>
        <row r="14793">
          <cell r="B14793" t="str">
            <v>BTN 3101</v>
          </cell>
          <cell r="H14793">
            <v>0</v>
          </cell>
          <cell r="I14793">
            <v>0</v>
          </cell>
        </row>
        <row r="14794">
          <cell r="B14794" t="str">
            <v>BTN 3102</v>
          </cell>
          <cell r="H14794">
            <v>0</v>
          </cell>
          <cell r="I14794">
            <v>0</v>
          </cell>
        </row>
        <row r="14795">
          <cell r="B14795" t="str">
            <v>BTN 3103</v>
          </cell>
          <cell r="H14795">
            <v>0</v>
          </cell>
          <cell r="I14795">
            <v>0</v>
          </cell>
        </row>
        <row r="14796">
          <cell r="B14796" t="str">
            <v>BTN 3104</v>
          </cell>
          <cell r="H14796">
            <v>0</v>
          </cell>
          <cell r="I14796">
            <v>0</v>
          </cell>
        </row>
        <row r="14797">
          <cell r="B14797" t="str">
            <v>BTN 3105</v>
          </cell>
          <cell r="H14797">
            <v>0</v>
          </cell>
          <cell r="I14797">
            <v>0</v>
          </cell>
        </row>
        <row r="14798">
          <cell r="B14798" t="str">
            <v>BTN 3106</v>
          </cell>
          <cell r="H14798">
            <v>0</v>
          </cell>
          <cell r="I14798">
            <v>0</v>
          </cell>
        </row>
        <row r="14799">
          <cell r="B14799" t="str">
            <v>BTN 3108</v>
          </cell>
          <cell r="H14799">
            <v>0</v>
          </cell>
          <cell r="I14799">
            <v>0</v>
          </cell>
        </row>
        <row r="14800">
          <cell r="B14800" t="str">
            <v>BTN 3109</v>
          </cell>
          <cell r="H14800">
            <v>0</v>
          </cell>
          <cell r="I14800">
            <v>0</v>
          </cell>
        </row>
        <row r="14801">
          <cell r="B14801" t="str">
            <v>BTN 3112</v>
          </cell>
          <cell r="H14801">
            <v>0</v>
          </cell>
          <cell r="I14801">
            <v>0</v>
          </cell>
        </row>
        <row r="14802">
          <cell r="B14802" t="str">
            <v>BTN 3113</v>
          </cell>
          <cell r="H14802">
            <v>0</v>
          </cell>
          <cell r="I14802">
            <v>0</v>
          </cell>
        </row>
        <row r="14803">
          <cell r="B14803" t="str">
            <v>BTN 3116</v>
          </cell>
          <cell r="H14803">
            <v>0</v>
          </cell>
          <cell r="I14803">
            <v>0</v>
          </cell>
        </row>
        <row r="14804">
          <cell r="B14804" t="str">
            <v>BTN 3117</v>
          </cell>
          <cell r="H14804">
            <v>0</v>
          </cell>
          <cell r="I14804">
            <v>0</v>
          </cell>
        </row>
        <row r="14805">
          <cell r="B14805" t="str">
            <v>BTN 3118</v>
          </cell>
          <cell r="H14805">
            <v>0</v>
          </cell>
          <cell r="I14805">
            <v>0</v>
          </cell>
        </row>
        <row r="14806">
          <cell r="B14806" t="str">
            <v>BTN 3119</v>
          </cell>
          <cell r="H14806">
            <v>0</v>
          </cell>
          <cell r="I14806">
            <v>0</v>
          </cell>
        </row>
        <row r="14807">
          <cell r="B14807" t="str">
            <v>BTN 3120</v>
          </cell>
          <cell r="H14807">
            <v>0</v>
          </cell>
          <cell r="I14807">
            <v>0</v>
          </cell>
        </row>
        <row r="14808">
          <cell r="B14808" t="str">
            <v>BTN 3121</v>
          </cell>
          <cell r="H14808">
            <v>0</v>
          </cell>
          <cell r="I14808">
            <v>0</v>
          </cell>
        </row>
        <row r="14809">
          <cell r="B14809" t="str">
            <v>BTN 3122</v>
          </cell>
          <cell r="H14809">
            <v>0</v>
          </cell>
          <cell r="I14809">
            <v>0</v>
          </cell>
        </row>
        <row r="14810">
          <cell r="B14810" t="str">
            <v>BTN 3123</v>
          </cell>
          <cell r="H14810">
            <v>0</v>
          </cell>
          <cell r="I14810">
            <v>0</v>
          </cell>
        </row>
        <row r="14811">
          <cell r="B14811" t="str">
            <v>BTN 3124</v>
          </cell>
          <cell r="H14811">
            <v>0</v>
          </cell>
          <cell r="I14811">
            <v>0</v>
          </cell>
        </row>
        <row r="14812">
          <cell r="B14812" t="str">
            <v>BTN 3125</v>
          </cell>
          <cell r="H14812">
            <v>0</v>
          </cell>
          <cell r="I14812">
            <v>0</v>
          </cell>
        </row>
        <row r="14813">
          <cell r="B14813" t="str">
            <v>BTN 3126</v>
          </cell>
          <cell r="H14813">
            <v>0</v>
          </cell>
          <cell r="I14813">
            <v>0</v>
          </cell>
        </row>
        <row r="14814">
          <cell r="B14814" t="str">
            <v>BTN 3127</v>
          </cell>
          <cell r="H14814">
            <v>0</v>
          </cell>
          <cell r="I14814">
            <v>0</v>
          </cell>
        </row>
        <row r="14815">
          <cell r="B14815" t="str">
            <v>BTN 3128</v>
          </cell>
          <cell r="H14815">
            <v>0</v>
          </cell>
          <cell r="I14815">
            <v>0</v>
          </cell>
        </row>
        <row r="14816">
          <cell r="B14816" t="str">
            <v>BTN 3129</v>
          </cell>
          <cell r="H14816">
            <v>0</v>
          </cell>
          <cell r="I14816">
            <v>0</v>
          </cell>
        </row>
        <row r="14817">
          <cell r="B14817" t="str">
            <v>BTN 3130</v>
          </cell>
          <cell r="H14817">
            <v>0</v>
          </cell>
          <cell r="I14817">
            <v>0</v>
          </cell>
        </row>
        <row r="14818">
          <cell r="B14818" t="str">
            <v>BTN 3131</v>
          </cell>
          <cell r="H14818">
            <v>0</v>
          </cell>
          <cell r="I14818">
            <v>0</v>
          </cell>
        </row>
        <row r="14819">
          <cell r="B14819" t="str">
            <v>BTN 3132</v>
          </cell>
          <cell r="H14819">
            <v>0</v>
          </cell>
          <cell r="I14819">
            <v>0</v>
          </cell>
        </row>
        <row r="14820">
          <cell r="B14820" t="str">
            <v>BTN 3133</v>
          </cell>
          <cell r="H14820">
            <v>0</v>
          </cell>
          <cell r="I14820">
            <v>0</v>
          </cell>
        </row>
        <row r="14821">
          <cell r="B14821" t="str">
            <v>BTN 3134</v>
          </cell>
          <cell r="H14821">
            <v>0</v>
          </cell>
          <cell r="I14821">
            <v>0</v>
          </cell>
        </row>
        <row r="14822">
          <cell r="B14822" t="str">
            <v>BTN 32</v>
          </cell>
          <cell r="H14822">
            <v>0</v>
          </cell>
          <cell r="I14822">
            <v>0</v>
          </cell>
        </row>
        <row r="14823">
          <cell r="B14823" t="str">
            <v>BTN 33</v>
          </cell>
          <cell r="H14823">
            <v>0</v>
          </cell>
          <cell r="I14823">
            <v>0</v>
          </cell>
        </row>
        <row r="14824">
          <cell r="B14824" t="str">
            <v>BTN 34</v>
          </cell>
          <cell r="H14824">
            <v>0</v>
          </cell>
          <cell r="I14824">
            <v>0</v>
          </cell>
        </row>
        <row r="14825">
          <cell r="B14825" t="str">
            <v>BTN 35</v>
          </cell>
          <cell r="H14825">
            <v>0</v>
          </cell>
          <cell r="I14825">
            <v>0</v>
          </cell>
        </row>
        <row r="14826">
          <cell r="B14826" t="str">
            <v>BTN 36</v>
          </cell>
          <cell r="H14826">
            <v>0</v>
          </cell>
          <cell r="I14826">
            <v>0</v>
          </cell>
        </row>
        <row r="14827">
          <cell r="B14827" t="str">
            <v>BTN 37</v>
          </cell>
          <cell r="H14827">
            <v>0</v>
          </cell>
          <cell r="I14827">
            <v>0</v>
          </cell>
        </row>
        <row r="14828">
          <cell r="B14828" t="str">
            <v>BTN 38</v>
          </cell>
          <cell r="H14828">
            <v>0</v>
          </cell>
          <cell r="I14828">
            <v>0</v>
          </cell>
        </row>
        <row r="14829">
          <cell r="B14829" t="str">
            <v>BTN 39</v>
          </cell>
          <cell r="H14829">
            <v>0</v>
          </cell>
          <cell r="I14829">
            <v>0</v>
          </cell>
        </row>
        <row r="14830">
          <cell r="B14830" t="str">
            <v>BTN 40</v>
          </cell>
          <cell r="H14830">
            <v>0</v>
          </cell>
          <cell r="I14830">
            <v>0</v>
          </cell>
        </row>
        <row r="14831">
          <cell r="B14831" t="str">
            <v>BTN 41</v>
          </cell>
          <cell r="H14831">
            <v>0</v>
          </cell>
          <cell r="I14831">
            <v>0</v>
          </cell>
        </row>
        <row r="14832">
          <cell r="B14832" t="str">
            <v>BTN 42</v>
          </cell>
          <cell r="H14832">
            <v>0</v>
          </cell>
          <cell r="I14832">
            <v>0</v>
          </cell>
        </row>
        <row r="14833">
          <cell r="B14833" t="str">
            <v>BTN 43</v>
          </cell>
          <cell r="H14833">
            <v>0</v>
          </cell>
          <cell r="I14833">
            <v>0</v>
          </cell>
        </row>
        <row r="14834">
          <cell r="B14834" t="str">
            <v>BTN 44</v>
          </cell>
          <cell r="H14834">
            <v>0</v>
          </cell>
          <cell r="I14834">
            <v>0</v>
          </cell>
        </row>
        <row r="14835">
          <cell r="B14835" t="str">
            <v>BTN 45</v>
          </cell>
          <cell r="H14835">
            <v>0</v>
          </cell>
          <cell r="I14835">
            <v>0</v>
          </cell>
        </row>
        <row r="14836">
          <cell r="B14836" t="str">
            <v>BTN 46</v>
          </cell>
          <cell r="H14836">
            <v>0</v>
          </cell>
          <cell r="I14836">
            <v>0</v>
          </cell>
        </row>
        <row r="14837">
          <cell r="B14837" t="str">
            <v>BTN 47</v>
          </cell>
          <cell r="H14837">
            <v>0</v>
          </cell>
          <cell r="I14837">
            <v>0</v>
          </cell>
        </row>
        <row r="14838">
          <cell r="B14838" t="str">
            <v>BTN 48</v>
          </cell>
          <cell r="H14838">
            <v>0</v>
          </cell>
          <cell r="I14838">
            <v>0</v>
          </cell>
        </row>
        <row r="14839">
          <cell r="B14839" t="str">
            <v>BTN 49</v>
          </cell>
          <cell r="H14839">
            <v>0</v>
          </cell>
          <cell r="I14839">
            <v>0</v>
          </cell>
        </row>
        <row r="14840">
          <cell r="B14840" t="str">
            <v>BTN 5</v>
          </cell>
          <cell r="H14840">
            <v>0</v>
          </cell>
          <cell r="I14840">
            <v>0</v>
          </cell>
        </row>
        <row r="14841">
          <cell r="B14841" t="str">
            <v>BTN 50</v>
          </cell>
          <cell r="H14841">
            <v>0</v>
          </cell>
          <cell r="I14841">
            <v>0</v>
          </cell>
        </row>
        <row r="14842">
          <cell r="B14842" t="str">
            <v>BTN 51</v>
          </cell>
          <cell r="H14842">
            <v>0</v>
          </cell>
          <cell r="I14842">
            <v>0</v>
          </cell>
        </row>
        <row r="14843">
          <cell r="B14843" t="str">
            <v>BTN 52</v>
          </cell>
          <cell r="H14843">
            <v>0</v>
          </cell>
          <cell r="I14843">
            <v>0</v>
          </cell>
        </row>
        <row r="14844">
          <cell r="B14844" t="str">
            <v>BTN 53</v>
          </cell>
          <cell r="H14844">
            <v>0</v>
          </cell>
          <cell r="I14844">
            <v>0</v>
          </cell>
        </row>
        <row r="14845">
          <cell r="B14845" t="str">
            <v>BTN 54</v>
          </cell>
          <cell r="H14845">
            <v>0</v>
          </cell>
          <cell r="I14845">
            <v>0</v>
          </cell>
        </row>
        <row r="14846">
          <cell r="B14846" t="str">
            <v>BTN 55</v>
          </cell>
          <cell r="H14846">
            <v>0</v>
          </cell>
          <cell r="I14846">
            <v>0</v>
          </cell>
        </row>
        <row r="14847">
          <cell r="B14847" t="str">
            <v>BTN 56</v>
          </cell>
          <cell r="H14847">
            <v>0</v>
          </cell>
          <cell r="I14847">
            <v>0</v>
          </cell>
        </row>
        <row r="14848">
          <cell r="B14848" t="str">
            <v>BTN 57</v>
          </cell>
          <cell r="H14848">
            <v>0</v>
          </cell>
          <cell r="I14848">
            <v>0</v>
          </cell>
        </row>
        <row r="14849">
          <cell r="B14849" t="str">
            <v>BTN 58</v>
          </cell>
          <cell r="H14849">
            <v>0</v>
          </cell>
          <cell r="I14849">
            <v>0</v>
          </cell>
        </row>
        <row r="14850">
          <cell r="B14850" t="str">
            <v>BTN 59</v>
          </cell>
          <cell r="H14850">
            <v>0</v>
          </cell>
          <cell r="I14850">
            <v>0</v>
          </cell>
        </row>
        <row r="14851">
          <cell r="B14851" t="str">
            <v>BTN 6</v>
          </cell>
          <cell r="H14851">
            <v>0</v>
          </cell>
          <cell r="I14851">
            <v>0</v>
          </cell>
        </row>
        <row r="14852">
          <cell r="B14852" t="str">
            <v>BTN 60</v>
          </cell>
          <cell r="H14852">
            <v>0</v>
          </cell>
          <cell r="I14852">
            <v>0</v>
          </cell>
        </row>
        <row r="14853">
          <cell r="B14853" t="str">
            <v>BTN 61</v>
          </cell>
          <cell r="H14853">
            <v>0</v>
          </cell>
          <cell r="I14853">
            <v>0</v>
          </cell>
        </row>
        <row r="14854">
          <cell r="B14854" t="str">
            <v>BTN 62</v>
          </cell>
          <cell r="H14854">
            <v>0</v>
          </cell>
          <cell r="I14854">
            <v>0</v>
          </cell>
        </row>
        <row r="14855">
          <cell r="B14855" t="str">
            <v>BTN 63</v>
          </cell>
          <cell r="H14855">
            <v>0</v>
          </cell>
          <cell r="I14855">
            <v>0</v>
          </cell>
        </row>
        <row r="14856">
          <cell r="B14856" t="str">
            <v>BTN 64</v>
          </cell>
          <cell r="H14856">
            <v>0</v>
          </cell>
          <cell r="I14856">
            <v>0</v>
          </cell>
        </row>
        <row r="14857">
          <cell r="B14857" t="str">
            <v>BTN 65</v>
          </cell>
          <cell r="H14857">
            <v>0</v>
          </cell>
          <cell r="I14857">
            <v>0</v>
          </cell>
        </row>
        <row r="14858">
          <cell r="B14858" t="str">
            <v>BTN 66</v>
          </cell>
          <cell r="H14858">
            <v>0</v>
          </cell>
          <cell r="I14858">
            <v>0</v>
          </cell>
        </row>
        <row r="14859">
          <cell r="B14859" t="str">
            <v>BTN 67</v>
          </cell>
          <cell r="H14859">
            <v>0</v>
          </cell>
          <cell r="I14859">
            <v>0</v>
          </cell>
        </row>
        <row r="14860">
          <cell r="B14860" t="str">
            <v>BTN 68</v>
          </cell>
          <cell r="H14860">
            <v>0</v>
          </cell>
          <cell r="I14860">
            <v>0</v>
          </cell>
        </row>
        <row r="14861">
          <cell r="B14861" t="str">
            <v>BTN 69</v>
          </cell>
          <cell r="H14861">
            <v>0</v>
          </cell>
          <cell r="I14861">
            <v>0</v>
          </cell>
        </row>
        <row r="14862">
          <cell r="B14862" t="str">
            <v>BTN 70</v>
          </cell>
          <cell r="H14862">
            <v>0</v>
          </cell>
          <cell r="I14862">
            <v>0</v>
          </cell>
        </row>
        <row r="14863">
          <cell r="B14863" t="str">
            <v>BTN 71</v>
          </cell>
          <cell r="H14863">
            <v>0</v>
          </cell>
          <cell r="I14863">
            <v>0</v>
          </cell>
        </row>
        <row r="14864">
          <cell r="B14864" t="str">
            <v>BTN 72</v>
          </cell>
          <cell r="H14864">
            <v>0</v>
          </cell>
          <cell r="I14864">
            <v>0</v>
          </cell>
        </row>
        <row r="14865">
          <cell r="B14865" t="str">
            <v>BTN A</v>
          </cell>
          <cell r="H14865">
            <v>0</v>
          </cell>
          <cell r="I14865">
            <v>0</v>
          </cell>
        </row>
        <row r="14866">
          <cell r="B14866" t="str">
            <v>BTN B</v>
          </cell>
          <cell r="H14866">
            <v>0</v>
          </cell>
          <cell r="I14866">
            <v>0</v>
          </cell>
        </row>
        <row r="14867">
          <cell r="B14867" t="str">
            <v>BTN-01</v>
          </cell>
          <cell r="H14867">
            <v>0</v>
          </cell>
          <cell r="I14867">
            <v>0</v>
          </cell>
        </row>
        <row r="14868">
          <cell r="B14868" t="str">
            <v>BTN-3092</v>
          </cell>
          <cell r="H14868">
            <v>0</v>
          </cell>
          <cell r="I14868">
            <v>0</v>
          </cell>
        </row>
        <row r="14869">
          <cell r="B14869" t="str">
            <v>BU 4</v>
          </cell>
          <cell r="H14869">
            <v>0</v>
          </cell>
          <cell r="I14869">
            <v>0</v>
          </cell>
        </row>
        <row r="14870">
          <cell r="B14870" t="str">
            <v>BULACAN CHA., T.C. &amp; G. S.</v>
          </cell>
          <cell r="H14870">
            <v>1636303.693</v>
          </cell>
          <cell r="I14870">
            <v>486865.07</v>
          </cell>
        </row>
        <row r="14871">
          <cell r="B14871" t="str">
            <v>BULACAN CHA., T.C. &amp; G. S. (PTM)</v>
          </cell>
          <cell r="H14871">
            <v>1636303.693</v>
          </cell>
          <cell r="I14871">
            <v>486865.07</v>
          </cell>
        </row>
        <row r="14872">
          <cell r="B14872" t="str">
            <v>BY CONTRACT BLN 3105</v>
          </cell>
          <cell r="H14872">
            <v>0</v>
          </cell>
          <cell r="I14872">
            <v>0</v>
          </cell>
        </row>
        <row r="14873">
          <cell r="B14873" t="str">
            <v>C. TOWER OF BALAGTAS(BIGAA)</v>
          </cell>
          <cell r="H14873">
            <v>1638828.72</v>
          </cell>
          <cell r="I14873">
            <v>489978.73200000002</v>
          </cell>
        </row>
        <row r="14874">
          <cell r="B14874" t="str">
            <v>C.M. IRON PIPE CENTER NAV.RES.</v>
          </cell>
          <cell r="H14874">
            <v>1643092.3230000001</v>
          </cell>
          <cell r="I14874">
            <v>423780.43099999998</v>
          </cell>
        </row>
        <row r="14875">
          <cell r="B14875" t="str">
            <v>C.M. IRON PIPE CENTER NAV.RES.</v>
          </cell>
          <cell r="H14875">
            <v>1643092.3230000001</v>
          </cell>
          <cell r="I14875">
            <v>423780.43099999998</v>
          </cell>
        </row>
        <row r="14876">
          <cell r="B14876" t="str">
            <v>CAB S' PIPE</v>
          </cell>
          <cell r="H14876">
            <v>0</v>
          </cell>
          <cell r="I14876">
            <v>0</v>
          </cell>
        </row>
        <row r="14877">
          <cell r="B14877" t="str">
            <v>CAMILING, CH. DOME</v>
          </cell>
          <cell r="H14877">
            <v>1735075.281</v>
          </cell>
          <cell r="I14877">
            <v>436915.52500000002</v>
          </cell>
        </row>
        <row r="14878">
          <cell r="B14878" t="str">
            <v>CAMILING, CH. DOME (PTM)</v>
          </cell>
          <cell r="H14878">
            <v>1735075.281</v>
          </cell>
          <cell r="I14878">
            <v>436915.52500000002</v>
          </cell>
        </row>
        <row r="14879">
          <cell r="B14879" t="str">
            <v>CAN 1</v>
          </cell>
          <cell r="H14879">
            <v>0</v>
          </cell>
          <cell r="I14879">
            <v>0</v>
          </cell>
        </row>
        <row r="14880">
          <cell r="B14880" t="str">
            <v>CAN 11</v>
          </cell>
          <cell r="H14880">
            <v>0</v>
          </cell>
          <cell r="I14880">
            <v>0</v>
          </cell>
        </row>
        <row r="14881">
          <cell r="B14881" t="str">
            <v>CAN 12</v>
          </cell>
          <cell r="H14881">
            <v>0</v>
          </cell>
          <cell r="I14881">
            <v>0</v>
          </cell>
        </row>
        <row r="14882">
          <cell r="B14882" t="str">
            <v>CAN 13</v>
          </cell>
          <cell r="H14882">
            <v>0</v>
          </cell>
          <cell r="I14882">
            <v>0</v>
          </cell>
        </row>
        <row r="14883">
          <cell r="B14883" t="str">
            <v>CAN 14</v>
          </cell>
          <cell r="H14883">
            <v>0</v>
          </cell>
          <cell r="I14883">
            <v>0</v>
          </cell>
        </row>
        <row r="14884">
          <cell r="B14884" t="str">
            <v>CAN 15</v>
          </cell>
          <cell r="H14884">
            <v>0</v>
          </cell>
          <cell r="I14884">
            <v>0</v>
          </cell>
        </row>
        <row r="14885">
          <cell r="B14885" t="str">
            <v>CAN 16</v>
          </cell>
          <cell r="H14885">
            <v>0</v>
          </cell>
          <cell r="I14885">
            <v>0</v>
          </cell>
        </row>
        <row r="14886">
          <cell r="B14886" t="str">
            <v>CAN 17</v>
          </cell>
          <cell r="H14886">
            <v>0</v>
          </cell>
          <cell r="I14886">
            <v>0</v>
          </cell>
        </row>
        <row r="14887">
          <cell r="B14887" t="str">
            <v>CAN 18</v>
          </cell>
          <cell r="H14887">
            <v>0</v>
          </cell>
          <cell r="I14887">
            <v>0</v>
          </cell>
        </row>
        <row r="14888">
          <cell r="B14888" t="str">
            <v>CAN 2</v>
          </cell>
          <cell r="H14888">
            <v>0</v>
          </cell>
          <cell r="I14888">
            <v>0</v>
          </cell>
        </row>
        <row r="14889">
          <cell r="B14889" t="str">
            <v>CAN 3</v>
          </cell>
          <cell r="H14889">
            <v>0</v>
          </cell>
          <cell r="I14889">
            <v>0</v>
          </cell>
        </row>
        <row r="14890">
          <cell r="B14890" t="str">
            <v>CAN 4</v>
          </cell>
          <cell r="H14890">
            <v>0</v>
          </cell>
          <cell r="I14890">
            <v>0</v>
          </cell>
        </row>
        <row r="14891">
          <cell r="B14891" t="str">
            <v>CAN 5</v>
          </cell>
          <cell r="H14891">
            <v>0</v>
          </cell>
          <cell r="I14891">
            <v>0</v>
          </cell>
        </row>
        <row r="14892">
          <cell r="B14892" t="str">
            <v>CAN 6</v>
          </cell>
          <cell r="H14892">
            <v>0</v>
          </cell>
          <cell r="I14892">
            <v>0</v>
          </cell>
        </row>
        <row r="14893">
          <cell r="B14893" t="str">
            <v>CAN 7</v>
          </cell>
          <cell r="H14893">
            <v>0</v>
          </cell>
          <cell r="I14893">
            <v>0</v>
          </cell>
        </row>
        <row r="14894">
          <cell r="B14894" t="str">
            <v>CAN 8</v>
          </cell>
          <cell r="H14894">
            <v>0</v>
          </cell>
          <cell r="I14894">
            <v>0</v>
          </cell>
        </row>
        <row r="14895">
          <cell r="B14895" t="str">
            <v>CANDABA BELL TOWER</v>
          </cell>
          <cell r="H14895">
            <v>1669153.338</v>
          </cell>
          <cell r="I14895">
            <v>481302.59399999998</v>
          </cell>
        </row>
        <row r="14896">
          <cell r="B14896" t="str">
            <v>CANDABA BELL TOWER (PTM)</v>
          </cell>
          <cell r="H14896">
            <v>1669153.338</v>
          </cell>
          <cell r="I14896">
            <v>481302.59399999998</v>
          </cell>
        </row>
        <row r="14897">
          <cell r="B14897" t="str">
            <v>CANDABA DOME</v>
          </cell>
          <cell r="H14897">
            <v>1669130.075</v>
          </cell>
          <cell r="I14897">
            <v>481334.114</v>
          </cell>
        </row>
        <row r="14898">
          <cell r="B14898" t="str">
            <v>CANDABA DOME (PTM)</v>
          </cell>
          <cell r="H14898">
            <v>1669130.075</v>
          </cell>
          <cell r="I14898">
            <v>481334.114</v>
          </cell>
        </row>
        <row r="14899">
          <cell r="B14899" t="str">
            <v>CATUNO, 1905-11</v>
          </cell>
          <cell r="H14899">
            <v>0</v>
          </cell>
          <cell r="I14899">
            <v>0</v>
          </cell>
        </row>
        <row r="14900">
          <cell r="B14900" t="str">
            <v>CDB 1</v>
          </cell>
          <cell r="H14900">
            <v>0</v>
          </cell>
          <cell r="I14900">
            <v>0</v>
          </cell>
        </row>
        <row r="14901">
          <cell r="B14901" t="str">
            <v>CDB 10</v>
          </cell>
          <cell r="H14901">
            <v>0</v>
          </cell>
          <cell r="I14901">
            <v>0</v>
          </cell>
        </row>
        <row r="14902">
          <cell r="B14902" t="str">
            <v>CDB 11</v>
          </cell>
          <cell r="H14902">
            <v>0</v>
          </cell>
          <cell r="I14902">
            <v>0</v>
          </cell>
        </row>
        <row r="14903">
          <cell r="B14903" t="str">
            <v>CDB 12</v>
          </cell>
          <cell r="H14903">
            <v>0</v>
          </cell>
          <cell r="I14903">
            <v>0</v>
          </cell>
        </row>
        <row r="14904">
          <cell r="B14904" t="str">
            <v>CDB 13</v>
          </cell>
          <cell r="H14904">
            <v>0</v>
          </cell>
          <cell r="I14904">
            <v>0</v>
          </cell>
        </row>
        <row r="14905">
          <cell r="B14905" t="str">
            <v>CDB 14</v>
          </cell>
          <cell r="H14905">
            <v>0</v>
          </cell>
          <cell r="I14905">
            <v>0</v>
          </cell>
        </row>
        <row r="14906">
          <cell r="B14906" t="str">
            <v>CDB 15</v>
          </cell>
          <cell r="H14906">
            <v>0</v>
          </cell>
          <cell r="I14906">
            <v>0</v>
          </cell>
        </row>
        <row r="14907">
          <cell r="B14907" t="str">
            <v>CDB 16</v>
          </cell>
          <cell r="H14907">
            <v>0</v>
          </cell>
          <cell r="I14907">
            <v>0</v>
          </cell>
        </row>
        <row r="14908">
          <cell r="B14908" t="str">
            <v>CDB 17</v>
          </cell>
          <cell r="H14908">
            <v>0</v>
          </cell>
          <cell r="I14908">
            <v>0</v>
          </cell>
        </row>
        <row r="14909">
          <cell r="B14909" t="str">
            <v>CDB 18</v>
          </cell>
          <cell r="H14909">
            <v>0</v>
          </cell>
          <cell r="I14909">
            <v>0</v>
          </cell>
        </row>
        <row r="14910">
          <cell r="B14910" t="str">
            <v>CDB 2</v>
          </cell>
          <cell r="H14910">
            <v>0</v>
          </cell>
          <cell r="I14910">
            <v>0</v>
          </cell>
        </row>
        <row r="14911">
          <cell r="B14911" t="str">
            <v>CDB 3</v>
          </cell>
          <cell r="H14911">
            <v>0</v>
          </cell>
          <cell r="I14911">
            <v>0</v>
          </cell>
        </row>
        <row r="14912">
          <cell r="B14912" t="str">
            <v>CDB 4</v>
          </cell>
          <cell r="H14912">
            <v>0</v>
          </cell>
          <cell r="I14912">
            <v>0</v>
          </cell>
        </row>
        <row r="14913">
          <cell r="B14913" t="str">
            <v>CDB 5</v>
          </cell>
          <cell r="H14913">
            <v>0</v>
          </cell>
          <cell r="I14913">
            <v>0</v>
          </cell>
        </row>
        <row r="14914">
          <cell r="B14914" t="str">
            <v>CDB 6</v>
          </cell>
          <cell r="H14914">
            <v>0</v>
          </cell>
          <cell r="I14914">
            <v>0</v>
          </cell>
        </row>
        <row r="14915">
          <cell r="B14915" t="str">
            <v>CDB 7</v>
          </cell>
          <cell r="H14915">
            <v>0</v>
          </cell>
          <cell r="I14915">
            <v>0</v>
          </cell>
        </row>
        <row r="14916">
          <cell r="B14916" t="str">
            <v>CDB 8</v>
          </cell>
          <cell r="H14916">
            <v>0</v>
          </cell>
          <cell r="I14916">
            <v>0</v>
          </cell>
        </row>
        <row r="14917">
          <cell r="B14917" t="str">
            <v>CDB 9</v>
          </cell>
          <cell r="H14917">
            <v>0</v>
          </cell>
          <cell r="I14917">
            <v>0</v>
          </cell>
        </row>
        <row r="14918">
          <cell r="B14918" t="str">
            <v>CENTER OF LIGHTHOUSE</v>
          </cell>
          <cell r="H14918">
            <v>1747000.49</v>
          </cell>
          <cell r="I14918">
            <v>370908.9</v>
          </cell>
        </row>
        <row r="14919">
          <cell r="B14919" t="str">
            <v>CENTER OF LIGHTHOUSE, STA CRUZ</v>
          </cell>
          <cell r="H14919">
            <v>1747000.49</v>
          </cell>
          <cell r="I14919">
            <v>370908.9</v>
          </cell>
        </row>
        <row r="14920">
          <cell r="B14920" t="str">
            <v>CN. T. C. &amp; G. S. , PORAC</v>
          </cell>
          <cell r="H14920">
            <v>1667042.2450000001</v>
          </cell>
          <cell r="I14920">
            <v>450377.60580000002</v>
          </cell>
        </row>
        <row r="14921">
          <cell r="B14921" t="str">
            <v>CN. T. C. &amp; G. S. , PORAC (PTM)</v>
          </cell>
          <cell r="H14921">
            <v>1667042.2450000001</v>
          </cell>
          <cell r="I14921">
            <v>450377.60580000002</v>
          </cell>
        </row>
        <row r="14922">
          <cell r="B14922" t="str">
            <v>CONTROL 12, PRS 92 NORZAGARAY</v>
          </cell>
          <cell r="H14922">
            <v>1647083.8761</v>
          </cell>
          <cell r="I14922">
            <v>508021.43939999997</v>
          </cell>
        </row>
        <row r="14923">
          <cell r="B14923" t="str">
            <v>COR 10, PB-03-000009</v>
          </cell>
          <cell r="H14923">
            <v>1715250.375</v>
          </cell>
          <cell r="I14923">
            <v>447055.05</v>
          </cell>
        </row>
        <row r="14924">
          <cell r="B14924" t="str">
            <v>COR 10, PB-03-000009 (PTM)</v>
          </cell>
          <cell r="H14924">
            <v>1715250.375</v>
          </cell>
          <cell r="I14924">
            <v>447055.05</v>
          </cell>
        </row>
        <row r="14925">
          <cell r="B14925" t="str">
            <v>COR 100, PB-03-000009</v>
          </cell>
          <cell r="H14925">
            <v>1713461.537</v>
          </cell>
          <cell r="I14925">
            <v>448077.09700000001</v>
          </cell>
        </row>
        <row r="14926">
          <cell r="B14926" t="str">
            <v>COR 100, PB-03-000009 (PTM)</v>
          </cell>
          <cell r="H14926">
            <v>1713461.537</v>
          </cell>
          <cell r="I14926">
            <v>448077.09700000001</v>
          </cell>
        </row>
        <row r="14927">
          <cell r="B14927" t="str">
            <v>COR 101, PB-03-000009</v>
          </cell>
          <cell r="H14927">
            <v>1713421.68</v>
          </cell>
          <cell r="I14927">
            <v>447573.43099999998</v>
          </cell>
        </row>
        <row r="14928">
          <cell r="B14928" t="str">
            <v>COR 101, PB-03-000009 (PTM)</v>
          </cell>
          <cell r="H14928">
            <v>1713421.68</v>
          </cell>
          <cell r="I14928">
            <v>447573.43099999998</v>
          </cell>
        </row>
        <row r="14929">
          <cell r="B14929" t="str">
            <v>COR 102, PB-03-000009</v>
          </cell>
          <cell r="H14929">
            <v>1710117.2579999999</v>
          </cell>
          <cell r="I14929">
            <v>448679.29499999998</v>
          </cell>
        </row>
        <row r="14930">
          <cell r="B14930" t="str">
            <v>COR 102, PB-03-000009 (PTM)</v>
          </cell>
          <cell r="H14930">
            <v>1710117.2579999999</v>
          </cell>
          <cell r="I14930">
            <v>448679.29499999998</v>
          </cell>
        </row>
        <row r="14931">
          <cell r="B14931" t="str">
            <v>COR 103, PB-03-000009</v>
          </cell>
          <cell r="H14931">
            <v>1703807.3049999999</v>
          </cell>
          <cell r="I14931">
            <v>447640.685</v>
          </cell>
        </row>
        <row r="14932">
          <cell r="B14932" t="str">
            <v>COR 103, PB-03-000009 (PTM)</v>
          </cell>
          <cell r="H14932">
            <v>1703807.3049999999</v>
          </cell>
          <cell r="I14932">
            <v>447640.685</v>
          </cell>
        </row>
        <row r="14933">
          <cell r="B14933" t="str">
            <v>COR 104, PB-03-000009</v>
          </cell>
          <cell r="H14933">
            <v>1704196.385</v>
          </cell>
          <cell r="I14933">
            <v>447578.13199999998</v>
          </cell>
        </row>
        <row r="14934">
          <cell r="B14934" t="str">
            <v>COR 104, PB-03-000009 (PTM)</v>
          </cell>
          <cell r="H14934">
            <v>1704196.385</v>
          </cell>
          <cell r="I14934">
            <v>447578.13199999998</v>
          </cell>
        </row>
        <row r="14935">
          <cell r="B14935" t="str">
            <v>COR 105, PB-03-000009</v>
          </cell>
          <cell r="H14935">
            <v>1704937.3689999999</v>
          </cell>
          <cell r="I14935">
            <v>445438.08399999997</v>
          </cell>
        </row>
        <row r="14936">
          <cell r="B14936" t="str">
            <v>COR 105, PB-03-000009 (PTM)</v>
          </cell>
          <cell r="H14936">
            <v>1704937.3689999999</v>
          </cell>
          <cell r="I14936">
            <v>445438.08399999997</v>
          </cell>
        </row>
        <row r="14937">
          <cell r="B14937" t="str">
            <v>COR 106, PB-03-000009</v>
          </cell>
          <cell r="H14937">
            <v>1705225.504</v>
          </cell>
          <cell r="I14937">
            <v>444264.00699999998</v>
          </cell>
        </row>
        <row r="14938">
          <cell r="B14938" t="str">
            <v>COR 106, PB-03-000009 (PTM)</v>
          </cell>
          <cell r="H14938">
            <v>1705225.504</v>
          </cell>
          <cell r="I14938">
            <v>444264.00699999998</v>
          </cell>
        </row>
        <row r="14939">
          <cell r="B14939" t="str">
            <v>COR 107, PB-03-000009</v>
          </cell>
          <cell r="H14939">
            <v>1705468.9110000001</v>
          </cell>
          <cell r="I14939">
            <v>443278.603</v>
          </cell>
        </row>
        <row r="14940">
          <cell r="B14940" t="str">
            <v>COR 107, PB-03-000009 (PTM)</v>
          </cell>
          <cell r="H14940">
            <v>1705468.9110000001</v>
          </cell>
          <cell r="I14940">
            <v>443278.603</v>
          </cell>
        </row>
        <row r="14941">
          <cell r="B14941" t="str">
            <v>COR 108, PB-03-000009</v>
          </cell>
          <cell r="H14941">
            <v>1705739.807</v>
          </cell>
          <cell r="I14941">
            <v>442164.86200000002</v>
          </cell>
        </row>
        <row r="14942">
          <cell r="B14942" t="str">
            <v>COR 108, PB-03-000009 (PTM)</v>
          </cell>
          <cell r="H14942">
            <v>1705739.807</v>
          </cell>
          <cell r="I14942">
            <v>442164.86200000002</v>
          </cell>
        </row>
        <row r="14943">
          <cell r="B14943" t="str">
            <v>COR 109, PB-03-000009</v>
          </cell>
          <cell r="H14943">
            <v>1704185.1540000001</v>
          </cell>
          <cell r="I14943">
            <v>439119.7</v>
          </cell>
        </row>
        <row r="14944">
          <cell r="B14944" t="str">
            <v>COR 109, PB-03-000009 (PTM)</v>
          </cell>
          <cell r="H14944">
            <v>1704185.1540000001</v>
          </cell>
          <cell r="I14944">
            <v>439119.7</v>
          </cell>
        </row>
        <row r="14945">
          <cell r="B14945" t="str">
            <v>COR 11, PB-03-000009</v>
          </cell>
          <cell r="H14945">
            <v>1715251.963</v>
          </cell>
          <cell r="I14945">
            <v>447352.26899999997</v>
          </cell>
        </row>
        <row r="14946">
          <cell r="B14946" t="str">
            <v>COR 11, PB-03-000009 (PTM)</v>
          </cell>
          <cell r="H14946">
            <v>1715251.963</v>
          </cell>
          <cell r="I14946">
            <v>447352.26899999997</v>
          </cell>
        </row>
        <row r="14947">
          <cell r="B14947" t="str">
            <v>COR 110, PB-03-000009</v>
          </cell>
          <cell r="H14947">
            <v>1702654.0179999999</v>
          </cell>
          <cell r="I14947">
            <v>436119.97</v>
          </cell>
        </row>
        <row r="14948">
          <cell r="B14948" t="str">
            <v>COR 110, PB-03-000009 (PTM)</v>
          </cell>
          <cell r="H14948">
            <v>1702654.0179999999</v>
          </cell>
          <cell r="I14948">
            <v>436119.97</v>
          </cell>
        </row>
        <row r="14949">
          <cell r="B14949" t="str">
            <v>COR 111, PB-03-000009</v>
          </cell>
          <cell r="H14949">
            <v>1701114.9450000001</v>
          </cell>
          <cell r="I14949">
            <v>433085.538</v>
          </cell>
        </row>
        <row r="14950">
          <cell r="B14950" t="str">
            <v>COR 111, PB-03-000009 (PTM)</v>
          </cell>
          <cell r="H14950">
            <v>1701114.9450000001</v>
          </cell>
          <cell r="I14950">
            <v>433085.538</v>
          </cell>
        </row>
        <row r="14951">
          <cell r="B14951" t="str">
            <v>COR 112, PB-03-000009</v>
          </cell>
          <cell r="H14951">
            <v>1700070.8870000001</v>
          </cell>
          <cell r="I14951">
            <v>431050.70600000001</v>
          </cell>
        </row>
        <row r="14952">
          <cell r="B14952" t="str">
            <v>COR 112, PB-03-000009 (PTM)</v>
          </cell>
          <cell r="H14952">
            <v>1700070.8870000001</v>
          </cell>
          <cell r="I14952">
            <v>431050.70600000001</v>
          </cell>
        </row>
        <row r="14953">
          <cell r="B14953" t="str">
            <v>COR 113, PB-03-000009</v>
          </cell>
          <cell r="H14953">
            <v>1698691.868</v>
          </cell>
          <cell r="I14953">
            <v>428298.087</v>
          </cell>
        </row>
        <row r="14954">
          <cell r="B14954" t="str">
            <v>COR 113, PB-03-000009 (PTM)</v>
          </cell>
          <cell r="H14954">
            <v>1698691.868</v>
          </cell>
          <cell r="I14954">
            <v>428298.087</v>
          </cell>
        </row>
        <row r="14955">
          <cell r="B14955" t="str">
            <v>COR 114, PB-03-000009</v>
          </cell>
          <cell r="H14955">
            <v>1694211.9280000001</v>
          </cell>
          <cell r="I14955">
            <v>417882.755</v>
          </cell>
        </row>
        <row r="14956">
          <cell r="B14956" t="str">
            <v>COR 115, PB-03-000009</v>
          </cell>
          <cell r="H14956">
            <v>1696472.0090000001</v>
          </cell>
          <cell r="I14956">
            <v>413462.77500000002</v>
          </cell>
        </row>
        <row r="14957">
          <cell r="B14957" t="str">
            <v>COR 116, PB-03-000009</v>
          </cell>
          <cell r="H14957">
            <v>1699878.1769999999</v>
          </cell>
          <cell r="I14957">
            <v>410820.59499999997</v>
          </cell>
        </row>
        <row r="14958">
          <cell r="B14958" t="str">
            <v>COR 117, PB-03-000009</v>
          </cell>
          <cell r="H14958">
            <v>1704782.524</v>
          </cell>
          <cell r="I14958">
            <v>409032.277</v>
          </cell>
        </row>
        <row r="14959">
          <cell r="B14959" t="str">
            <v>COR 118, PB-03-000009</v>
          </cell>
          <cell r="H14959">
            <v>1707038.855</v>
          </cell>
          <cell r="I14959">
            <v>409053.28600000002</v>
          </cell>
        </row>
        <row r="14960">
          <cell r="B14960" t="str">
            <v>COR 119, PB-03-000009 (PTM)</v>
          </cell>
          <cell r="H14960">
            <v>1709294.73</v>
          </cell>
          <cell r="I14960">
            <v>409304.34600000002</v>
          </cell>
        </row>
        <row r="14961">
          <cell r="B14961" t="str">
            <v>COR 12, PB-03-000009</v>
          </cell>
          <cell r="H14961">
            <v>1715290.1669999999</v>
          </cell>
          <cell r="I14961">
            <v>447478.93699999998</v>
          </cell>
        </row>
        <row r="14962">
          <cell r="B14962" t="str">
            <v>COR 12, PB-03-000009 (PTM)</v>
          </cell>
          <cell r="H14962">
            <v>1715290.1669999999</v>
          </cell>
          <cell r="I14962">
            <v>447478.93699999998</v>
          </cell>
        </row>
        <row r="14963">
          <cell r="B14963" t="str">
            <v>COR 120, PB-03-000009 (PTM)</v>
          </cell>
          <cell r="H14963">
            <v>1712750.709</v>
          </cell>
          <cell r="I14963">
            <v>411318.53600000002</v>
          </cell>
        </row>
        <row r="14964">
          <cell r="B14964" t="str">
            <v>COR 121, PB-03-000009</v>
          </cell>
          <cell r="H14964">
            <v>1716150.094</v>
          </cell>
          <cell r="I14964">
            <v>429818.89299999998</v>
          </cell>
        </row>
        <row r="14965">
          <cell r="B14965" t="str">
            <v>COR 121, PB-03-000009 (PTM)</v>
          </cell>
          <cell r="H14965">
            <v>1716150.094</v>
          </cell>
          <cell r="I14965">
            <v>429818.89299999998</v>
          </cell>
        </row>
        <row r="14966">
          <cell r="B14966" t="str">
            <v>COR 122, PB-03-000009</v>
          </cell>
          <cell r="H14966">
            <v>1714672.811</v>
          </cell>
          <cell r="I14966">
            <v>432322.43699999998</v>
          </cell>
        </row>
        <row r="14967">
          <cell r="B14967" t="str">
            <v>COR 122, PB-03-000009 (PTM)</v>
          </cell>
          <cell r="H14967">
            <v>1714672.811</v>
          </cell>
          <cell r="I14967">
            <v>432322.43699999998</v>
          </cell>
        </row>
        <row r="14968">
          <cell r="B14968" t="str">
            <v>COR 123, PB-03-000009</v>
          </cell>
          <cell r="H14968">
            <v>1713889.6229999999</v>
          </cell>
          <cell r="I14968">
            <v>433648.56199999998</v>
          </cell>
        </row>
        <row r="14969">
          <cell r="B14969" t="str">
            <v>COR 123, PB-03-000009 (PTM)</v>
          </cell>
          <cell r="H14969">
            <v>1713889.6229999999</v>
          </cell>
          <cell r="I14969">
            <v>433648.56199999998</v>
          </cell>
        </row>
        <row r="14970">
          <cell r="B14970" t="str">
            <v>COR 124, PB-03-000009</v>
          </cell>
          <cell r="H14970">
            <v>1714553.1869999999</v>
          </cell>
          <cell r="I14970">
            <v>434873.41600000003</v>
          </cell>
        </row>
        <row r="14971">
          <cell r="B14971" t="str">
            <v>COR 124, PB-03-000009 (PTM)</v>
          </cell>
          <cell r="H14971">
            <v>1714553.1869999999</v>
          </cell>
          <cell r="I14971">
            <v>434873.41600000003</v>
          </cell>
        </row>
        <row r="14972">
          <cell r="B14972" t="str">
            <v>COR 125, PB-03-000009</v>
          </cell>
          <cell r="H14972">
            <v>1715210.2779999999</v>
          </cell>
          <cell r="I14972">
            <v>436022.00099999999</v>
          </cell>
        </row>
        <row r="14973">
          <cell r="B14973" t="str">
            <v>COR 125, PB-03-000009 (PTM)</v>
          </cell>
          <cell r="H14973">
            <v>1715210.2779999999</v>
          </cell>
          <cell r="I14973">
            <v>436022.00099999999</v>
          </cell>
        </row>
        <row r="14974">
          <cell r="B14974" t="str">
            <v>COR 126, PB-03-000009</v>
          </cell>
          <cell r="H14974">
            <v>1715593.0649999999</v>
          </cell>
          <cell r="I14974">
            <v>437013.55599999998</v>
          </cell>
        </row>
        <row r="14975">
          <cell r="B14975" t="str">
            <v>COR 126, PB-03-000009 (PTM)</v>
          </cell>
          <cell r="H14975">
            <v>1715593.0649999999</v>
          </cell>
          <cell r="I14975">
            <v>437013.55599999998</v>
          </cell>
        </row>
        <row r="14976">
          <cell r="B14976" t="str">
            <v>COR 127, PB-03-000009</v>
          </cell>
          <cell r="H14976">
            <v>1715979.564</v>
          </cell>
          <cell r="I14976">
            <v>437957.03700000001</v>
          </cell>
        </row>
        <row r="14977">
          <cell r="B14977" t="str">
            <v>COR 127, PB-03-000009 (PTM)</v>
          </cell>
          <cell r="H14977">
            <v>1715979.564</v>
          </cell>
          <cell r="I14977">
            <v>437957.03700000001</v>
          </cell>
        </row>
        <row r="14978">
          <cell r="B14978" t="str">
            <v>COR 128, PB-03-000009</v>
          </cell>
          <cell r="H14978">
            <v>1716540.0449999999</v>
          </cell>
          <cell r="I14978">
            <v>439323.35200000001</v>
          </cell>
        </row>
        <row r="14979">
          <cell r="B14979" t="str">
            <v>COR 128, PB-03-000009 (PTM)</v>
          </cell>
          <cell r="H14979">
            <v>1716540.0449999999</v>
          </cell>
          <cell r="I14979">
            <v>439323.35200000001</v>
          </cell>
        </row>
        <row r="14980">
          <cell r="B14980" t="str">
            <v>COR 129, PB-03-000009</v>
          </cell>
          <cell r="H14980">
            <v>1716997.5</v>
          </cell>
          <cell r="I14980">
            <v>440263.20600000001</v>
          </cell>
        </row>
        <row r="14981">
          <cell r="B14981" t="str">
            <v>COR 129, PB-03-000009 (PTM)</v>
          </cell>
          <cell r="H14981">
            <v>1716997.5</v>
          </cell>
          <cell r="I14981">
            <v>440263.20600000001</v>
          </cell>
        </row>
        <row r="14982">
          <cell r="B14982" t="str">
            <v>COR 13, PB-03-000009</v>
          </cell>
          <cell r="H14982">
            <v>1715300.8929999999</v>
          </cell>
          <cell r="I14982">
            <v>447536.23100000003</v>
          </cell>
        </row>
        <row r="14983">
          <cell r="B14983" t="str">
            <v>COR 13, PB-03-000009 (PTM)</v>
          </cell>
          <cell r="H14983">
            <v>1715300.8929999999</v>
          </cell>
          <cell r="I14983">
            <v>447536.23100000003</v>
          </cell>
        </row>
        <row r="14984">
          <cell r="B14984" t="str">
            <v>COR 130, PB-03-000009</v>
          </cell>
          <cell r="H14984">
            <v>1717377.94</v>
          </cell>
          <cell r="I14984">
            <v>441282.58799999999</v>
          </cell>
        </row>
        <row r="14985">
          <cell r="B14985" t="str">
            <v>COR 130, PB-03-000009 (PTM)</v>
          </cell>
          <cell r="H14985">
            <v>1717377.94</v>
          </cell>
          <cell r="I14985">
            <v>441282.58799999999</v>
          </cell>
        </row>
        <row r="14986">
          <cell r="B14986" t="str">
            <v>COR 131, PB-03-000009</v>
          </cell>
          <cell r="H14986">
            <v>1717936.1510000001</v>
          </cell>
          <cell r="I14986">
            <v>442215.18400000001</v>
          </cell>
        </row>
        <row r="14987">
          <cell r="B14987" t="str">
            <v>COR 131, PB-03-000009 (PTM)</v>
          </cell>
          <cell r="H14987">
            <v>1717936.1510000001</v>
          </cell>
          <cell r="I14987">
            <v>442215.18400000001</v>
          </cell>
        </row>
        <row r="14988">
          <cell r="B14988" t="str">
            <v>COR 132, PB-03-000009</v>
          </cell>
          <cell r="H14988">
            <v>1718398.5090000001</v>
          </cell>
          <cell r="I14988">
            <v>443110.125</v>
          </cell>
        </row>
        <row r="14989">
          <cell r="B14989" t="str">
            <v>COR 132, PB-03-000009 (PTM)</v>
          </cell>
          <cell r="H14989">
            <v>1718398.5090000001</v>
          </cell>
          <cell r="I14989">
            <v>443110.125</v>
          </cell>
        </row>
        <row r="14990">
          <cell r="B14990" t="str">
            <v>COR 133, PB-03-000009</v>
          </cell>
          <cell r="H14990">
            <v>1718622.5330000001</v>
          </cell>
          <cell r="I14990">
            <v>444355.04700000002</v>
          </cell>
        </row>
        <row r="14991">
          <cell r="B14991" t="str">
            <v>COR 133, PB-03-000009 (PTM)</v>
          </cell>
          <cell r="H14991">
            <v>1718622.5330000001</v>
          </cell>
          <cell r="I14991">
            <v>444355.04700000002</v>
          </cell>
        </row>
        <row r="14992">
          <cell r="B14992" t="str">
            <v>COR 134, PB-03-000009</v>
          </cell>
          <cell r="H14992">
            <v>1718832.7949999999</v>
          </cell>
          <cell r="I14992">
            <v>445527.56599999999</v>
          </cell>
        </row>
        <row r="14993">
          <cell r="B14993" t="str">
            <v>COR 134, PB-03-000009 (PTM)</v>
          </cell>
          <cell r="H14993">
            <v>1718832.7949999999</v>
          </cell>
          <cell r="I14993">
            <v>445527.56599999999</v>
          </cell>
        </row>
        <row r="14994">
          <cell r="B14994" t="str">
            <v>COR 135, PB-03-000009</v>
          </cell>
          <cell r="H14994">
            <v>1719035.6189999999</v>
          </cell>
          <cell r="I14994">
            <v>446686.33500000002</v>
          </cell>
        </row>
        <row r="14995">
          <cell r="B14995" t="str">
            <v>COR 135, PB-03-000009 (PTM)</v>
          </cell>
          <cell r="H14995">
            <v>1719035.6189999999</v>
          </cell>
          <cell r="I14995">
            <v>446686.33500000002</v>
          </cell>
        </row>
        <row r="14996">
          <cell r="B14996" t="str">
            <v>COR 136, PB-03-000009</v>
          </cell>
          <cell r="H14996">
            <v>1716026.1410000001</v>
          </cell>
          <cell r="I14996">
            <v>447108.63699999999</v>
          </cell>
        </row>
        <row r="14997">
          <cell r="B14997" t="str">
            <v>COR 136, PB-03-000009 (PTM)</v>
          </cell>
          <cell r="H14997">
            <v>1716026.1410000001</v>
          </cell>
          <cell r="I14997">
            <v>447108.63699999999</v>
          </cell>
        </row>
        <row r="14998">
          <cell r="B14998" t="str">
            <v>COR 14, PB-03-000009</v>
          </cell>
          <cell r="H14998">
            <v>1715314.3529999999</v>
          </cell>
          <cell r="I14998">
            <v>447575.05200000003</v>
          </cell>
        </row>
        <row r="14999">
          <cell r="B14999" t="str">
            <v>COR 14, PB-03-000009 (PTM)</v>
          </cell>
          <cell r="H14999">
            <v>1715314.3529999999</v>
          </cell>
          <cell r="I14999">
            <v>447575.05200000003</v>
          </cell>
        </row>
        <row r="15000">
          <cell r="B15000" t="str">
            <v>COR 15, PB-03-000009</v>
          </cell>
          <cell r="H15000">
            <v>1715324.0830000001</v>
          </cell>
          <cell r="I15000">
            <v>447578.96500000003</v>
          </cell>
        </row>
        <row r="15001">
          <cell r="B15001" t="str">
            <v>COR 15, PB-03-000009 (PTM)</v>
          </cell>
          <cell r="H15001">
            <v>1715324.0830000001</v>
          </cell>
          <cell r="I15001">
            <v>447578.96500000003</v>
          </cell>
        </row>
        <row r="15002">
          <cell r="B15002" t="str">
            <v>COR 16, PB-03-000009</v>
          </cell>
          <cell r="H15002">
            <v>1715345.0630000001</v>
          </cell>
          <cell r="I15002">
            <v>447605.00300000003</v>
          </cell>
        </row>
        <row r="15003">
          <cell r="B15003" t="str">
            <v>COR 16, PB-03-000009 (PTM)</v>
          </cell>
          <cell r="H15003">
            <v>1715345.0630000001</v>
          </cell>
          <cell r="I15003">
            <v>447605.00300000003</v>
          </cell>
        </row>
        <row r="15004">
          <cell r="B15004" t="str">
            <v>COR 17, PB-03-000009</v>
          </cell>
          <cell r="H15004">
            <v>1715327.1059999999</v>
          </cell>
          <cell r="I15004">
            <v>447607.701</v>
          </cell>
        </row>
        <row r="15005">
          <cell r="B15005" t="str">
            <v>COR 17, PB-03-000009 (PTM)</v>
          </cell>
          <cell r="H15005">
            <v>1715327.1059999999</v>
          </cell>
          <cell r="I15005">
            <v>447607.701</v>
          </cell>
        </row>
        <row r="15006">
          <cell r="B15006" t="str">
            <v>COR 18, PB-03-000009</v>
          </cell>
          <cell r="H15006">
            <v>1715333.1470000001</v>
          </cell>
          <cell r="I15006">
            <v>447615.85499999998</v>
          </cell>
        </row>
        <row r="15007">
          <cell r="B15007" t="str">
            <v>COR 18, PB-03-000009 (PTM)</v>
          </cell>
          <cell r="H15007">
            <v>1715333.1470000001</v>
          </cell>
          <cell r="I15007">
            <v>447615.85499999998</v>
          </cell>
        </row>
        <row r="15008">
          <cell r="B15008" t="str">
            <v>COR 19, PB-03-000009</v>
          </cell>
          <cell r="H15008">
            <v>1715360.764</v>
          </cell>
          <cell r="I15008">
            <v>447625.84899999999</v>
          </cell>
        </row>
        <row r="15009">
          <cell r="B15009" t="str">
            <v>COR 19, PB-03-000009 (PTM)</v>
          </cell>
          <cell r="H15009">
            <v>1715360.764</v>
          </cell>
          <cell r="I15009">
            <v>447625.84899999999</v>
          </cell>
        </row>
        <row r="15010">
          <cell r="B15010" t="str">
            <v>COR 2, PB-03-000009</v>
          </cell>
          <cell r="H15010">
            <v>1715243.6839999999</v>
          </cell>
          <cell r="I15010">
            <v>446613.76899999997</v>
          </cell>
        </row>
        <row r="15011">
          <cell r="B15011" t="str">
            <v>COR 2, PB-03-000009 (PTM)</v>
          </cell>
          <cell r="H15011">
            <v>1715243.6839999999</v>
          </cell>
          <cell r="I15011">
            <v>446613.76899999997</v>
          </cell>
        </row>
        <row r="15012">
          <cell r="B15012" t="str">
            <v>COR 20, PB-03-000009</v>
          </cell>
          <cell r="H15012">
            <v>1715389.83</v>
          </cell>
          <cell r="I15012">
            <v>447622.94699999999</v>
          </cell>
        </row>
        <row r="15013">
          <cell r="B15013" t="str">
            <v>COR 20, PB-03-000009 (PTM)</v>
          </cell>
          <cell r="H15013">
            <v>1715389.83</v>
          </cell>
          <cell r="I15013">
            <v>447622.94699999999</v>
          </cell>
        </row>
        <row r="15014">
          <cell r="B15014" t="str">
            <v>COR 21, PB-03-000009</v>
          </cell>
          <cell r="H15014">
            <v>1715399.53</v>
          </cell>
          <cell r="I15014">
            <v>447623.08</v>
          </cell>
        </row>
        <row r="15015">
          <cell r="B15015" t="str">
            <v>COR 21, PB-03-000009 (PTM)</v>
          </cell>
          <cell r="H15015">
            <v>1715399.53</v>
          </cell>
          <cell r="I15015">
            <v>447623.08</v>
          </cell>
        </row>
        <row r="15016">
          <cell r="B15016" t="str">
            <v>COR 22, PB-03-000009</v>
          </cell>
          <cell r="H15016">
            <v>1715416.6880000001</v>
          </cell>
          <cell r="I15016">
            <v>447649.65899999999</v>
          </cell>
        </row>
        <row r="15017">
          <cell r="B15017" t="str">
            <v>COR 22, PB-03-000009 (PTM)</v>
          </cell>
          <cell r="H15017">
            <v>1715416.6880000001</v>
          </cell>
          <cell r="I15017">
            <v>447649.65899999999</v>
          </cell>
        </row>
        <row r="15018">
          <cell r="B15018" t="str">
            <v>COR 23, PB-03-000009</v>
          </cell>
          <cell r="H15018">
            <v>1715429.65</v>
          </cell>
          <cell r="I15018">
            <v>447674.41899999999</v>
          </cell>
        </row>
        <row r="15019">
          <cell r="B15019" t="str">
            <v>COR 23, PB-03-000009 (PTM)</v>
          </cell>
          <cell r="H15019">
            <v>1715429.65</v>
          </cell>
          <cell r="I15019">
            <v>447674.41899999999</v>
          </cell>
        </row>
        <row r="15020">
          <cell r="B15020" t="str">
            <v>COR 24, PB-03-000009</v>
          </cell>
          <cell r="H15020">
            <v>1715449.345</v>
          </cell>
          <cell r="I15020">
            <v>447680.70500000002</v>
          </cell>
        </row>
        <row r="15021">
          <cell r="B15021" t="str">
            <v>COR 24, PB-03-000009 (PTM)</v>
          </cell>
          <cell r="H15021">
            <v>1715449.345</v>
          </cell>
          <cell r="I15021">
            <v>447680.70500000002</v>
          </cell>
        </row>
        <row r="15022">
          <cell r="B15022" t="str">
            <v>COR 25, PB-03-000009</v>
          </cell>
          <cell r="H15022">
            <v>1715481.1359999999</v>
          </cell>
          <cell r="I15022">
            <v>447680.09899999999</v>
          </cell>
        </row>
        <row r="15023">
          <cell r="B15023" t="str">
            <v>COR 25, PB-03-000009 (PTM)</v>
          </cell>
          <cell r="H15023">
            <v>1715481.1359999999</v>
          </cell>
          <cell r="I15023">
            <v>447680.09899999999</v>
          </cell>
        </row>
        <row r="15024">
          <cell r="B15024" t="str">
            <v>COR 26, PB-03-000009</v>
          </cell>
          <cell r="H15024">
            <v>1715475.6059999999</v>
          </cell>
          <cell r="I15024">
            <v>447722.826</v>
          </cell>
        </row>
        <row r="15025">
          <cell r="B15025" t="str">
            <v>COR 26, PB-03-000009 (PTM)</v>
          </cell>
          <cell r="H15025">
            <v>1715475.6059999999</v>
          </cell>
          <cell r="I15025">
            <v>447722.826</v>
          </cell>
        </row>
        <row r="15026">
          <cell r="B15026" t="str">
            <v>COR 27, PB-03-000009</v>
          </cell>
          <cell r="H15026">
            <v>1715471.7830000001</v>
          </cell>
          <cell r="I15026">
            <v>447741.277</v>
          </cell>
        </row>
        <row r="15027">
          <cell r="B15027" t="str">
            <v>COR 27, PB-03-000009 (PTM)</v>
          </cell>
          <cell r="H15027">
            <v>1715471.7830000001</v>
          </cell>
          <cell r="I15027">
            <v>447741.277</v>
          </cell>
        </row>
        <row r="15028">
          <cell r="B15028" t="str">
            <v>COR 28, PB-03-000009</v>
          </cell>
          <cell r="H15028">
            <v>1715456.3589999999</v>
          </cell>
          <cell r="I15028">
            <v>447760.3</v>
          </cell>
        </row>
        <row r="15029">
          <cell r="B15029" t="str">
            <v>COR 28, PB-03-000009 (PTM)</v>
          </cell>
          <cell r="H15029">
            <v>1715456.3589999999</v>
          </cell>
          <cell r="I15029">
            <v>447760.3</v>
          </cell>
        </row>
        <row r="15030">
          <cell r="B15030" t="str">
            <v>COR 29, PB-03-000009</v>
          </cell>
          <cell r="H15030">
            <v>1715500.6939999999</v>
          </cell>
          <cell r="I15030">
            <v>447770.88400000002</v>
          </cell>
        </row>
        <row r="15031">
          <cell r="B15031" t="str">
            <v>COR 29, PB-03-000009 (PTM)</v>
          </cell>
          <cell r="H15031">
            <v>1715500.6939999999</v>
          </cell>
          <cell r="I15031">
            <v>447770.88400000002</v>
          </cell>
        </row>
        <row r="15032">
          <cell r="B15032" t="str">
            <v>COR 3, PB-03-000009</v>
          </cell>
          <cell r="H15032">
            <v>1715344.03</v>
          </cell>
          <cell r="I15032">
            <v>446644.80300000001</v>
          </cell>
        </row>
        <row r="15033">
          <cell r="B15033" t="str">
            <v>COR 3, PB-03-000009 (PTM)</v>
          </cell>
          <cell r="H15033">
            <v>1715344.03</v>
          </cell>
          <cell r="I15033">
            <v>446644.80300000001</v>
          </cell>
        </row>
        <row r="15034">
          <cell r="B15034" t="str">
            <v>COR 30, PB-03-000009</v>
          </cell>
          <cell r="H15034">
            <v>1715546.7080000001</v>
          </cell>
          <cell r="I15034">
            <v>447777.42099999997</v>
          </cell>
        </row>
        <row r="15035">
          <cell r="B15035" t="str">
            <v>COR 30, PB-03-000009 (PTM)</v>
          </cell>
          <cell r="H15035">
            <v>1715546.7080000001</v>
          </cell>
          <cell r="I15035">
            <v>447777.42099999997</v>
          </cell>
        </row>
        <row r="15036">
          <cell r="B15036" t="str">
            <v>COR 31, PB-03-000009</v>
          </cell>
          <cell r="H15036">
            <v>1715536.2760000001</v>
          </cell>
          <cell r="I15036">
            <v>447834.23599999998</v>
          </cell>
        </row>
        <row r="15037">
          <cell r="B15037" t="str">
            <v>COR 31, PB-03-000009 (PTM)</v>
          </cell>
          <cell r="H15037">
            <v>1715536.2760000001</v>
          </cell>
          <cell r="I15037">
            <v>447834.23599999998</v>
          </cell>
        </row>
        <row r="15038">
          <cell r="B15038" t="str">
            <v>COR 32, PB-03-000009</v>
          </cell>
          <cell r="H15038">
            <v>1715524.6440000001</v>
          </cell>
          <cell r="I15038">
            <v>447890.94799999997</v>
          </cell>
        </row>
        <row r="15039">
          <cell r="B15039" t="str">
            <v>COR 32, PB-03-000009 (PTM)</v>
          </cell>
          <cell r="H15039">
            <v>1715524.6440000001</v>
          </cell>
          <cell r="I15039">
            <v>447890.94799999997</v>
          </cell>
        </row>
        <row r="15040">
          <cell r="B15040" t="str">
            <v>COR 33, PB-03-000009</v>
          </cell>
          <cell r="H15040">
            <v>1715501.929</v>
          </cell>
          <cell r="I15040">
            <v>447918.87400000001</v>
          </cell>
        </row>
        <row r="15041">
          <cell r="B15041" t="str">
            <v>COR 33, PB-03-000009 (PTM)</v>
          </cell>
          <cell r="H15041">
            <v>1715501.929</v>
          </cell>
          <cell r="I15041">
            <v>447918.87400000001</v>
          </cell>
        </row>
        <row r="15042">
          <cell r="B15042" t="str">
            <v>COR 34, PB-03-000009</v>
          </cell>
          <cell r="H15042">
            <v>1715612.9650000001</v>
          </cell>
          <cell r="I15042">
            <v>448065.951</v>
          </cell>
        </row>
        <row r="15043">
          <cell r="B15043" t="str">
            <v>COR 34, PB-03-000009 (PTM)</v>
          </cell>
          <cell r="H15043">
            <v>1715612.9650000001</v>
          </cell>
          <cell r="I15043">
            <v>448065.951</v>
          </cell>
        </row>
        <row r="15044">
          <cell r="B15044" t="str">
            <v>COR 35, PB-03-000009</v>
          </cell>
          <cell r="H15044">
            <v>1715623.753</v>
          </cell>
          <cell r="I15044">
            <v>448088.08600000001</v>
          </cell>
        </row>
        <row r="15045">
          <cell r="B15045" t="str">
            <v>COR 35, PB-03-000009 (PTM)</v>
          </cell>
          <cell r="H15045">
            <v>1715623.753</v>
          </cell>
          <cell r="I15045">
            <v>448088.08600000001</v>
          </cell>
        </row>
        <row r="15046">
          <cell r="B15046" t="str">
            <v>COR 36, PB-03-000009</v>
          </cell>
          <cell r="H15046">
            <v>1715631.392</v>
          </cell>
          <cell r="I15046">
            <v>448109.86300000001</v>
          </cell>
        </row>
        <row r="15047">
          <cell r="B15047" t="str">
            <v>COR 36, PB-03-000009 (PTM)</v>
          </cell>
          <cell r="H15047">
            <v>1715631.392</v>
          </cell>
          <cell r="I15047">
            <v>448109.86300000001</v>
          </cell>
        </row>
        <row r="15048">
          <cell r="B15048" t="str">
            <v>COR 37, PB-03-000009</v>
          </cell>
          <cell r="H15048">
            <v>1715623.7309999999</v>
          </cell>
          <cell r="I15048">
            <v>448136.14500000002</v>
          </cell>
        </row>
        <row r="15049">
          <cell r="B15049" t="str">
            <v>COR 37, PB-03-000009 (PTM)</v>
          </cell>
          <cell r="H15049">
            <v>1715623.7309999999</v>
          </cell>
          <cell r="I15049">
            <v>448136.14500000002</v>
          </cell>
        </row>
        <row r="15050">
          <cell r="B15050" t="str">
            <v>COR 38, PB-03-000009</v>
          </cell>
          <cell r="H15050">
            <v>1715634.1640000001</v>
          </cell>
          <cell r="I15050">
            <v>448173.43900000001</v>
          </cell>
        </row>
        <row r="15051">
          <cell r="B15051" t="str">
            <v>COR 38, PB-03-000009 (PTM)</v>
          </cell>
          <cell r="H15051">
            <v>1715634.1640000001</v>
          </cell>
          <cell r="I15051">
            <v>448173.43900000001</v>
          </cell>
        </row>
        <row r="15052">
          <cell r="B15052" t="str">
            <v>COR 39, PB-03-000009</v>
          </cell>
          <cell r="H15052">
            <v>1715618.675</v>
          </cell>
          <cell r="I15052">
            <v>448233.26199999999</v>
          </cell>
        </row>
        <row r="15053">
          <cell r="B15053" t="str">
            <v>COR 39, PB-03-000009 (PTM)</v>
          </cell>
          <cell r="H15053">
            <v>1715618.675</v>
          </cell>
          <cell r="I15053">
            <v>448233.26199999999</v>
          </cell>
        </row>
        <row r="15054">
          <cell r="B15054" t="str">
            <v>COR 4, PB-03-000009</v>
          </cell>
          <cell r="H15054">
            <v>1715397.4939999999</v>
          </cell>
          <cell r="I15054">
            <v>446728.72600000002</v>
          </cell>
        </row>
        <row r="15055">
          <cell r="B15055" t="str">
            <v>COR 4, PB-03-000009 (PTM)</v>
          </cell>
          <cell r="H15055">
            <v>1715397.4939999999</v>
          </cell>
          <cell r="I15055">
            <v>446728.72600000002</v>
          </cell>
        </row>
        <row r="15056">
          <cell r="B15056" t="str">
            <v>COR 40, PB-03-000009</v>
          </cell>
          <cell r="H15056">
            <v>1715672.6629999999</v>
          </cell>
          <cell r="I15056">
            <v>448250.85800000001</v>
          </cell>
        </row>
        <row r="15057">
          <cell r="B15057" t="str">
            <v>COR 40, PB-03-000009 (PTM)</v>
          </cell>
          <cell r="H15057">
            <v>1715672.6629999999</v>
          </cell>
          <cell r="I15057">
            <v>448250.85800000001</v>
          </cell>
        </row>
        <row r="15058">
          <cell r="B15058" t="str">
            <v>COR 41, PB-03-000009</v>
          </cell>
          <cell r="H15058">
            <v>1715705.07</v>
          </cell>
          <cell r="I15058">
            <v>448243.55300000001</v>
          </cell>
        </row>
        <row r="15059">
          <cell r="B15059" t="str">
            <v>COR 41, PB-03-000009 (PTM)</v>
          </cell>
          <cell r="H15059">
            <v>1715705.07</v>
          </cell>
          <cell r="I15059">
            <v>448243.55300000001</v>
          </cell>
        </row>
        <row r="15060">
          <cell r="B15060" t="str">
            <v>COR 42, PB-03-000009</v>
          </cell>
          <cell r="H15060">
            <v>1715738.3559999999</v>
          </cell>
          <cell r="I15060">
            <v>448189.022</v>
          </cell>
        </row>
        <row r="15061">
          <cell r="B15061" t="str">
            <v>COR 42, PB-03-000009 (PTM)</v>
          </cell>
          <cell r="H15061">
            <v>1715738.3559999999</v>
          </cell>
          <cell r="I15061">
            <v>448189.022</v>
          </cell>
        </row>
        <row r="15062">
          <cell r="B15062" t="str">
            <v>COR 43, PB-03-000009</v>
          </cell>
          <cell r="H15062">
            <v>1715747.6810000001</v>
          </cell>
          <cell r="I15062">
            <v>448259.73200000002</v>
          </cell>
        </row>
        <row r="15063">
          <cell r="B15063" t="str">
            <v>COR 43, PB-03-000009 (PTM)</v>
          </cell>
          <cell r="H15063">
            <v>1715747.6810000001</v>
          </cell>
          <cell r="I15063">
            <v>448259.73200000002</v>
          </cell>
        </row>
        <row r="15064">
          <cell r="B15064" t="str">
            <v>COR 44, PB-03-000009</v>
          </cell>
          <cell r="H15064">
            <v>1715748.1429999999</v>
          </cell>
          <cell r="I15064">
            <v>448271.94300000003</v>
          </cell>
        </row>
        <row r="15065">
          <cell r="B15065" t="str">
            <v>COR 44, PB-03-000009 (PTM)</v>
          </cell>
          <cell r="H15065">
            <v>1715748.1429999999</v>
          </cell>
          <cell r="I15065">
            <v>448271.94300000003</v>
          </cell>
        </row>
        <row r="15066">
          <cell r="B15066" t="str">
            <v>COR 45, PB-03-000009</v>
          </cell>
          <cell r="H15066">
            <v>1715762.4210000001</v>
          </cell>
          <cell r="I15066">
            <v>448285.516</v>
          </cell>
        </row>
        <row r="15067">
          <cell r="B15067" t="str">
            <v>COR 45, PB-03-000009 (PTM)</v>
          </cell>
          <cell r="H15067">
            <v>1715762.4210000001</v>
          </cell>
          <cell r="I15067">
            <v>448285.516</v>
          </cell>
        </row>
        <row r="15068">
          <cell r="B15068" t="str">
            <v>COR 46, PB-03-000009</v>
          </cell>
          <cell r="H15068">
            <v>1715778.5290000001</v>
          </cell>
          <cell r="I15068">
            <v>448303.27399999998</v>
          </cell>
        </row>
        <row r="15069">
          <cell r="B15069" t="str">
            <v>COR 46, PB-03-000009 (PTM)</v>
          </cell>
          <cell r="H15069">
            <v>1715778.5290000001</v>
          </cell>
          <cell r="I15069">
            <v>448303.27399999998</v>
          </cell>
        </row>
        <row r="15070">
          <cell r="B15070" t="str">
            <v>COR 47, PB-03-000009</v>
          </cell>
          <cell r="H15070">
            <v>1715795.699</v>
          </cell>
          <cell r="I15070">
            <v>448337.83299999998</v>
          </cell>
        </row>
        <row r="15071">
          <cell r="B15071" t="str">
            <v>COR 47, PB-03-000009 (PTM)</v>
          </cell>
          <cell r="H15071">
            <v>1715795.699</v>
          </cell>
          <cell r="I15071">
            <v>448337.83299999998</v>
          </cell>
        </row>
        <row r="15072">
          <cell r="B15072" t="str">
            <v>COR 48, PB-03-000009</v>
          </cell>
          <cell r="H15072">
            <v>1715792.1370000001</v>
          </cell>
          <cell r="I15072">
            <v>448381.29399999999</v>
          </cell>
        </row>
        <row r="15073">
          <cell r="B15073" t="str">
            <v>COR 48, PB-03-000009 (PTM)</v>
          </cell>
          <cell r="H15073">
            <v>1715792.1370000001</v>
          </cell>
          <cell r="I15073">
            <v>448381.29399999999</v>
          </cell>
        </row>
        <row r="15074">
          <cell r="B15074" t="str">
            <v>COR 49, PB-03-000009</v>
          </cell>
          <cell r="H15074">
            <v>1715787.047</v>
          </cell>
          <cell r="I15074">
            <v>448407.14199999999</v>
          </cell>
        </row>
        <row r="15075">
          <cell r="B15075" t="str">
            <v>COR 49, PB-03-000009 (PTM)</v>
          </cell>
          <cell r="H15075">
            <v>1715787.047</v>
          </cell>
          <cell r="I15075">
            <v>448407.14199999999</v>
          </cell>
        </row>
        <row r="15076">
          <cell r="B15076" t="str">
            <v>COR 5, PB-03-000009</v>
          </cell>
          <cell r="H15076">
            <v>1715425.1629999999</v>
          </cell>
          <cell r="I15076">
            <v>446789.08</v>
          </cell>
        </row>
        <row r="15077">
          <cell r="B15077" t="str">
            <v>COR 5, PB-03-000009 (PTM)</v>
          </cell>
          <cell r="H15077">
            <v>1715425.1629999999</v>
          </cell>
          <cell r="I15077">
            <v>446789.08</v>
          </cell>
        </row>
        <row r="15078">
          <cell r="B15078" t="str">
            <v>COR 50, PB-03-000009</v>
          </cell>
          <cell r="H15078">
            <v>1715789.9850000001</v>
          </cell>
          <cell r="I15078">
            <v>448425.07900000003</v>
          </cell>
        </row>
        <row r="15079">
          <cell r="B15079" t="str">
            <v>COR 50, PB-03-000009 (PTM)</v>
          </cell>
          <cell r="H15079">
            <v>1715789.9850000001</v>
          </cell>
          <cell r="I15079">
            <v>448425.07900000003</v>
          </cell>
        </row>
        <row r="15080">
          <cell r="B15080" t="str">
            <v>COR 51, PB-03-000009</v>
          </cell>
          <cell r="H15080">
            <v>1715794.121</v>
          </cell>
          <cell r="I15080">
            <v>448439.61800000002</v>
          </cell>
        </row>
        <row r="15081">
          <cell r="B15081" t="str">
            <v>COR 51, PB-03-000009 (PTM)</v>
          </cell>
          <cell r="H15081">
            <v>1715794.121</v>
          </cell>
          <cell r="I15081">
            <v>448439.61800000002</v>
          </cell>
        </row>
        <row r="15082">
          <cell r="B15082" t="str">
            <v>COR 52, PB-03-000009</v>
          </cell>
          <cell r="H15082">
            <v>1715851.088</v>
          </cell>
          <cell r="I15082">
            <v>448496.49</v>
          </cell>
        </row>
        <row r="15083">
          <cell r="B15083" t="str">
            <v>COR 52, PB-03-000009 (PTM)</v>
          </cell>
          <cell r="H15083">
            <v>1715851.088</v>
          </cell>
          <cell r="I15083">
            <v>448496.49</v>
          </cell>
        </row>
        <row r="15084">
          <cell r="B15084" t="str">
            <v>COR 53, PB-03-000009</v>
          </cell>
          <cell r="H15084">
            <v>1715858.4950000001</v>
          </cell>
          <cell r="I15084">
            <v>448510.59700000001</v>
          </cell>
        </row>
        <row r="15085">
          <cell r="B15085" t="str">
            <v>COR 53, PB-03-000009 (PTM)</v>
          </cell>
          <cell r="H15085">
            <v>1715858.4950000001</v>
          </cell>
          <cell r="I15085">
            <v>448510.59700000001</v>
          </cell>
        </row>
        <row r="15086">
          <cell r="B15086" t="str">
            <v>COR 54, PB-03-000009</v>
          </cell>
          <cell r="H15086">
            <v>1715936.787</v>
          </cell>
          <cell r="I15086">
            <v>448505.16899999999</v>
          </cell>
        </row>
        <row r="15087">
          <cell r="B15087" t="str">
            <v>COR 54, PB-03-000009 (PTM)</v>
          </cell>
          <cell r="H15087">
            <v>1715936.787</v>
          </cell>
          <cell r="I15087">
            <v>448505.16899999999</v>
          </cell>
        </row>
        <row r="15088">
          <cell r="B15088" t="str">
            <v>COR 55, PB-03-000009</v>
          </cell>
          <cell r="H15088">
            <v>1716055.3759999999</v>
          </cell>
          <cell r="I15088">
            <v>448517.56599999999</v>
          </cell>
        </row>
        <row r="15089">
          <cell r="B15089" t="str">
            <v>COR 55, PB-03-000009 (PTM)</v>
          </cell>
          <cell r="H15089">
            <v>1716055.3759999999</v>
          </cell>
          <cell r="I15089">
            <v>448517.56599999999</v>
          </cell>
        </row>
        <row r="15090">
          <cell r="B15090" t="str">
            <v>COR 56, PB-03-000009</v>
          </cell>
          <cell r="H15090">
            <v>1716116.828</v>
          </cell>
          <cell r="I15090">
            <v>448580.71799999999</v>
          </cell>
        </row>
        <row r="15091">
          <cell r="B15091" t="str">
            <v>COR 56, PB-03-000009 (PTM)</v>
          </cell>
          <cell r="H15091">
            <v>1716116.828</v>
          </cell>
          <cell r="I15091">
            <v>448580.71799999999</v>
          </cell>
        </row>
        <row r="15092">
          <cell r="B15092" t="str">
            <v>COR 57, PB-03-000009</v>
          </cell>
          <cell r="H15092">
            <v>1716142.3019999999</v>
          </cell>
          <cell r="I15092">
            <v>448587.79700000002</v>
          </cell>
        </row>
        <row r="15093">
          <cell r="B15093" t="str">
            <v>COR 57, PB-03-000009 (PTM)</v>
          </cell>
          <cell r="H15093">
            <v>1716142.3019999999</v>
          </cell>
          <cell r="I15093">
            <v>448587.79700000002</v>
          </cell>
        </row>
        <row r="15094">
          <cell r="B15094" t="str">
            <v>COR 58, PB-03-000009</v>
          </cell>
          <cell r="H15094">
            <v>1716158.1810000001</v>
          </cell>
          <cell r="I15094">
            <v>448587.97399999999</v>
          </cell>
        </row>
        <row r="15095">
          <cell r="B15095" t="str">
            <v>COR 58, PB-03-000009 (PTM)</v>
          </cell>
          <cell r="H15095">
            <v>1716158.1810000001</v>
          </cell>
          <cell r="I15095">
            <v>448587.97399999999</v>
          </cell>
        </row>
        <row r="15096">
          <cell r="B15096" t="str">
            <v>COR 59, PB-03-000009</v>
          </cell>
          <cell r="H15096">
            <v>1716176.334</v>
          </cell>
          <cell r="I15096">
            <v>448633.89600000001</v>
          </cell>
        </row>
        <row r="15097">
          <cell r="B15097" t="str">
            <v>COR 59, PB-03-000009 (PTM)</v>
          </cell>
          <cell r="H15097">
            <v>1716176.334</v>
          </cell>
          <cell r="I15097">
            <v>448633.89600000001</v>
          </cell>
        </row>
        <row r="15098">
          <cell r="B15098" t="str">
            <v>COR 6, PB-03-000009</v>
          </cell>
          <cell r="H15098">
            <v>1715413.328</v>
          </cell>
          <cell r="I15098">
            <v>446864.33199999999</v>
          </cell>
        </row>
        <row r="15099">
          <cell r="B15099" t="str">
            <v>COR 6, PB-03-000009 (PTM)</v>
          </cell>
          <cell r="H15099">
            <v>1715413.328</v>
          </cell>
          <cell r="I15099">
            <v>446864.33199999999</v>
          </cell>
        </row>
        <row r="15100">
          <cell r="B15100" t="str">
            <v>COR 60, PB-03-000009</v>
          </cell>
          <cell r="H15100">
            <v>1716155.068</v>
          </cell>
          <cell r="I15100">
            <v>448816.75400000002</v>
          </cell>
        </row>
        <row r="15101">
          <cell r="B15101" t="str">
            <v>COR 60, PB-03-000009 (PTM)</v>
          </cell>
          <cell r="H15101">
            <v>1716155.068</v>
          </cell>
          <cell r="I15101">
            <v>448816.75400000002</v>
          </cell>
        </row>
        <row r="15102">
          <cell r="B15102" t="str">
            <v>COR 61, PB-03-000009</v>
          </cell>
          <cell r="H15102">
            <v>1716142.307</v>
          </cell>
          <cell r="I15102">
            <v>449409.19500000001</v>
          </cell>
        </row>
        <row r="15103">
          <cell r="B15103" t="str">
            <v>COR 61, PB-03-000009 (PTM)</v>
          </cell>
          <cell r="H15103">
            <v>1716142.307</v>
          </cell>
          <cell r="I15103">
            <v>449409.19500000001</v>
          </cell>
        </row>
        <row r="15104">
          <cell r="B15104" t="str">
            <v>COR 62, PB-03-000009</v>
          </cell>
          <cell r="H15104">
            <v>1716087.4380000001</v>
          </cell>
          <cell r="I15104">
            <v>449379.01699999999</v>
          </cell>
        </row>
        <row r="15105">
          <cell r="B15105" t="str">
            <v>COR 62, PB-03-000009 (PTM)</v>
          </cell>
          <cell r="H15105">
            <v>1716087.4380000001</v>
          </cell>
          <cell r="I15105">
            <v>449379.01699999999</v>
          </cell>
        </row>
        <row r="15106">
          <cell r="B15106" t="str">
            <v>COR 63, PB-03-000009</v>
          </cell>
          <cell r="H15106">
            <v>1715892.541</v>
          </cell>
          <cell r="I15106">
            <v>449271.72499999998</v>
          </cell>
        </row>
        <row r="15107">
          <cell r="B15107" t="str">
            <v>COR 63, PB-03-000009 (PTM)</v>
          </cell>
          <cell r="H15107">
            <v>1715892.541</v>
          </cell>
          <cell r="I15107">
            <v>449271.72499999998</v>
          </cell>
        </row>
        <row r="15108">
          <cell r="B15108" t="str">
            <v>COR 64, PB-03-000009</v>
          </cell>
          <cell r="H15108">
            <v>1715616.923</v>
          </cell>
          <cell r="I15108">
            <v>449044.89600000001</v>
          </cell>
        </row>
        <row r="15109">
          <cell r="B15109" t="str">
            <v>COR 64, PB-03-000009 (PTM)</v>
          </cell>
          <cell r="H15109">
            <v>1715616.923</v>
          </cell>
          <cell r="I15109">
            <v>449044.89600000001</v>
          </cell>
        </row>
        <row r="15110">
          <cell r="B15110" t="str">
            <v>COR 65, PB-03-000009</v>
          </cell>
          <cell r="H15110">
            <v>1715703.331</v>
          </cell>
          <cell r="I15110">
            <v>449242.54399999999</v>
          </cell>
        </row>
        <row r="15111">
          <cell r="B15111" t="str">
            <v>COR 65, PB-03-000009 (PTM)</v>
          </cell>
          <cell r="H15111">
            <v>1715703.331</v>
          </cell>
          <cell r="I15111">
            <v>449242.54399999999</v>
          </cell>
        </row>
        <row r="15112">
          <cell r="B15112" t="str">
            <v>COR 66, PB-03-000009</v>
          </cell>
          <cell r="H15112">
            <v>1715680.733</v>
          </cell>
          <cell r="I15112">
            <v>449495.228</v>
          </cell>
        </row>
        <row r="15113">
          <cell r="B15113" t="str">
            <v>COR 66, PB-03-000009 (PTM)</v>
          </cell>
          <cell r="H15113">
            <v>1715680.733</v>
          </cell>
          <cell r="I15113">
            <v>449495.228</v>
          </cell>
        </row>
        <row r="15114">
          <cell r="B15114" t="str">
            <v>COR 67, PB-03-000009</v>
          </cell>
          <cell r="H15114">
            <v>1715203.9410000001</v>
          </cell>
          <cell r="I15114">
            <v>449601.66499999998</v>
          </cell>
        </row>
        <row r="15115">
          <cell r="B15115" t="str">
            <v>COR 67, PB-03-000009 (PTM)</v>
          </cell>
          <cell r="H15115">
            <v>1715203.9410000001</v>
          </cell>
          <cell r="I15115">
            <v>449601.66499999998</v>
          </cell>
        </row>
        <row r="15116">
          <cell r="B15116" t="str">
            <v>COR 68, PB-03-000009</v>
          </cell>
          <cell r="H15116">
            <v>1715142.8430000001</v>
          </cell>
          <cell r="I15116">
            <v>449558.45299999998</v>
          </cell>
        </row>
        <row r="15117">
          <cell r="B15117" t="str">
            <v>COR 68, PB-03-000009 (PTM)</v>
          </cell>
          <cell r="H15117">
            <v>1715142.8430000001</v>
          </cell>
          <cell r="I15117">
            <v>449558.45299999998</v>
          </cell>
        </row>
        <row r="15118">
          <cell r="B15118" t="str">
            <v>COR 69, PB-03-000009</v>
          </cell>
          <cell r="H15118">
            <v>1714992.237</v>
          </cell>
          <cell r="I15118">
            <v>449523.32299999997</v>
          </cell>
        </row>
        <row r="15119">
          <cell r="B15119" t="str">
            <v>COR 69, PB-03-000009 (PTM)</v>
          </cell>
          <cell r="H15119">
            <v>1714992.237</v>
          </cell>
          <cell r="I15119">
            <v>449523.32299999997</v>
          </cell>
        </row>
        <row r="15120">
          <cell r="B15120" t="str">
            <v>COR 7, PB-03-000009</v>
          </cell>
          <cell r="H15120">
            <v>1715362.7749999999</v>
          </cell>
          <cell r="I15120">
            <v>446887.24400000001</v>
          </cell>
        </row>
        <row r="15121">
          <cell r="B15121" t="str">
            <v>COR 7, PB-03-000009 (PTM)</v>
          </cell>
          <cell r="H15121">
            <v>1715362.7749999999</v>
          </cell>
          <cell r="I15121">
            <v>446887.24400000001</v>
          </cell>
        </row>
        <row r="15122">
          <cell r="B15122" t="str">
            <v>COR 70, PB-03-000009</v>
          </cell>
          <cell r="H15122">
            <v>1714999.716</v>
          </cell>
          <cell r="I15122">
            <v>449540.9</v>
          </cell>
        </row>
        <row r="15123">
          <cell r="B15123" t="str">
            <v>COR 70, PB-03-000009 (PTM)</v>
          </cell>
          <cell r="H15123">
            <v>1714999.716</v>
          </cell>
          <cell r="I15123">
            <v>449540.9</v>
          </cell>
        </row>
        <row r="15124">
          <cell r="B15124" t="str">
            <v>COR 71, PB-03-000009</v>
          </cell>
          <cell r="H15124">
            <v>1714933.6969999999</v>
          </cell>
          <cell r="I15124">
            <v>449523.33600000001</v>
          </cell>
        </row>
        <row r="15125">
          <cell r="B15125" t="str">
            <v>COR 71, PB-03-000009 (PTM)</v>
          </cell>
          <cell r="H15125">
            <v>1714933.6969999999</v>
          </cell>
          <cell r="I15125">
            <v>449523.33600000001</v>
          </cell>
        </row>
        <row r="15126">
          <cell r="B15126" t="str">
            <v>COR 72, PB-03-000009</v>
          </cell>
          <cell r="H15126">
            <v>1714790.8019999999</v>
          </cell>
          <cell r="I15126">
            <v>449359.136</v>
          </cell>
        </row>
        <row r="15127">
          <cell r="B15127" t="str">
            <v>COR 72, PB-03-000009 (PTM)</v>
          </cell>
          <cell r="H15127">
            <v>1714790.8019999999</v>
          </cell>
          <cell r="I15127">
            <v>449359.136</v>
          </cell>
        </row>
        <row r="15128">
          <cell r="B15128" t="str">
            <v>COR 73, PB-03-000009</v>
          </cell>
          <cell r="H15128">
            <v>1714674.5660000001</v>
          </cell>
          <cell r="I15128">
            <v>449195.01799999998</v>
          </cell>
        </row>
        <row r="15129">
          <cell r="B15129" t="str">
            <v>COR 73, PB-03-000009 (PTM)</v>
          </cell>
          <cell r="H15129">
            <v>1714674.5660000001</v>
          </cell>
          <cell r="I15129">
            <v>449195.01799999998</v>
          </cell>
        </row>
        <row r="15130">
          <cell r="B15130" t="str">
            <v>COR 74, PB-03-000009</v>
          </cell>
          <cell r="H15130">
            <v>1714679.6640000001</v>
          </cell>
          <cell r="I15130">
            <v>449152.84</v>
          </cell>
        </row>
        <row r="15131">
          <cell r="B15131" t="str">
            <v>COR 74, PB-03-000009 (PTM)</v>
          </cell>
          <cell r="H15131">
            <v>1714679.6640000001</v>
          </cell>
          <cell r="I15131">
            <v>449152.84</v>
          </cell>
        </row>
        <row r="15132">
          <cell r="B15132" t="str">
            <v>COR 75, PB-03-000009</v>
          </cell>
          <cell r="H15132">
            <v>1714677.71</v>
          </cell>
          <cell r="I15132">
            <v>449128.84600000002</v>
          </cell>
        </row>
        <row r="15133">
          <cell r="B15133" t="str">
            <v>COR 75, PB-03-000009 (PTM)</v>
          </cell>
          <cell r="H15133">
            <v>1714677.71</v>
          </cell>
          <cell r="I15133">
            <v>449128.84600000002</v>
          </cell>
        </row>
        <row r="15134">
          <cell r="B15134" t="str">
            <v>COR 76, PB-03-000009</v>
          </cell>
          <cell r="H15134">
            <v>1714620.585</v>
          </cell>
          <cell r="I15134">
            <v>449028.41399999999</v>
          </cell>
        </row>
        <row r="15135">
          <cell r="B15135" t="str">
            <v>COR 76, PB-03-000009 (PTM)</v>
          </cell>
          <cell r="H15135">
            <v>1714620.585</v>
          </cell>
          <cell r="I15135">
            <v>449028.41399999999</v>
          </cell>
        </row>
        <row r="15136">
          <cell r="B15136" t="str">
            <v>COR 77, PB-03-000009</v>
          </cell>
          <cell r="H15136">
            <v>1714518.0449999999</v>
          </cell>
          <cell r="I15136">
            <v>449063.505</v>
          </cell>
        </row>
        <row r="15137">
          <cell r="B15137" t="str">
            <v>COR 77, PB-03-000009 (PTM)</v>
          </cell>
          <cell r="H15137">
            <v>1714518.0449999999</v>
          </cell>
          <cell r="I15137">
            <v>449063.505</v>
          </cell>
        </row>
        <row r="15138">
          <cell r="B15138" t="str">
            <v>COR 78, PB-03-000009</v>
          </cell>
          <cell r="H15138">
            <v>1714473.818</v>
          </cell>
          <cell r="I15138">
            <v>448903.58399999997</v>
          </cell>
        </row>
        <row r="15139">
          <cell r="B15139" t="str">
            <v>COR 78, PB-03-000009 (PTM)</v>
          </cell>
          <cell r="H15139">
            <v>1714473.818</v>
          </cell>
          <cell r="I15139">
            <v>448903.58399999997</v>
          </cell>
        </row>
        <row r="15140">
          <cell r="B15140" t="str">
            <v>COR 79, PB-03-000009</v>
          </cell>
          <cell r="H15140">
            <v>1714460.493</v>
          </cell>
          <cell r="I15140">
            <v>448910.11300000001</v>
          </cell>
        </row>
        <row r="15141">
          <cell r="B15141" t="str">
            <v>COR 79, PB-03-000009 (PTM)</v>
          </cell>
          <cell r="H15141">
            <v>1714460.493</v>
          </cell>
          <cell r="I15141">
            <v>448910.11300000001</v>
          </cell>
        </row>
        <row r="15142">
          <cell r="B15142" t="str">
            <v>COR 8, PB-03-000009</v>
          </cell>
          <cell r="H15142">
            <v>1715282.77</v>
          </cell>
          <cell r="I15142">
            <v>446962.61599999998</v>
          </cell>
        </row>
        <row r="15143">
          <cell r="B15143" t="str">
            <v>COR 8, PB-03-000009 (PTM)</v>
          </cell>
          <cell r="H15143">
            <v>1715282.77</v>
          </cell>
          <cell r="I15143">
            <v>446962.61599999998</v>
          </cell>
        </row>
        <row r="15144">
          <cell r="B15144" t="str">
            <v>COR 80, PB-03-000009</v>
          </cell>
          <cell r="H15144">
            <v>1714419.4280000001</v>
          </cell>
          <cell r="I15144">
            <v>448890.96799999999</v>
          </cell>
        </row>
        <row r="15145">
          <cell r="B15145" t="str">
            <v>COR 80, PB-03-000009 (PTM)</v>
          </cell>
          <cell r="H15145">
            <v>1714419.4280000001</v>
          </cell>
          <cell r="I15145">
            <v>448890.96799999999</v>
          </cell>
        </row>
        <row r="15146">
          <cell r="B15146" t="str">
            <v>COR 81, PB-03-000009</v>
          </cell>
          <cell r="H15146">
            <v>1714381.4410000001</v>
          </cell>
          <cell r="I15146">
            <v>448881.18900000001</v>
          </cell>
        </row>
        <row r="15147">
          <cell r="B15147" t="str">
            <v>COR 81, PB-03-000009 (PTM)</v>
          </cell>
          <cell r="H15147">
            <v>1714381.4410000001</v>
          </cell>
          <cell r="I15147">
            <v>448881.18900000001</v>
          </cell>
        </row>
        <row r="15148">
          <cell r="B15148" t="str">
            <v>COR 82, PB-03-000009</v>
          </cell>
          <cell r="H15148">
            <v>1714304.773</v>
          </cell>
          <cell r="I15148">
            <v>448919.5</v>
          </cell>
        </row>
        <row r="15149">
          <cell r="B15149" t="str">
            <v>COR 82, PB-03-000009 (PTM)</v>
          </cell>
          <cell r="H15149">
            <v>1714304.773</v>
          </cell>
          <cell r="I15149">
            <v>448919.5</v>
          </cell>
        </row>
        <row r="15150">
          <cell r="B15150" t="str">
            <v>COR 83, PB-03-000009</v>
          </cell>
          <cell r="H15150">
            <v>1714267.9779999999</v>
          </cell>
          <cell r="I15150">
            <v>448900.19500000001</v>
          </cell>
        </row>
        <row r="15151">
          <cell r="B15151" t="str">
            <v>COR 83, PB-03-000009 (PTM)</v>
          </cell>
          <cell r="H15151">
            <v>1714267.9779999999</v>
          </cell>
          <cell r="I15151">
            <v>448900.19500000001</v>
          </cell>
        </row>
        <row r="15152">
          <cell r="B15152" t="str">
            <v>COR 84, PB-03-000009</v>
          </cell>
          <cell r="H15152">
            <v>1714246.1089999999</v>
          </cell>
          <cell r="I15152">
            <v>448848.46399999998</v>
          </cell>
        </row>
        <row r="15153">
          <cell r="B15153" t="str">
            <v>COR 84, PB-03-000009 (PTM)</v>
          </cell>
          <cell r="H15153">
            <v>1714246.1089999999</v>
          </cell>
          <cell r="I15153">
            <v>448848.46399999998</v>
          </cell>
        </row>
        <row r="15154">
          <cell r="B15154" t="str">
            <v>COR 85, PB-03-000009</v>
          </cell>
          <cell r="H15154">
            <v>1714223.9939999999</v>
          </cell>
          <cell r="I15154">
            <v>448773.484</v>
          </cell>
        </row>
        <row r="15155">
          <cell r="B15155" t="str">
            <v>COR 85, PB-03-000009 (PTM)</v>
          </cell>
          <cell r="H15155">
            <v>1714223.9939999999</v>
          </cell>
          <cell r="I15155">
            <v>448773.484</v>
          </cell>
        </row>
        <row r="15156">
          <cell r="B15156" t="str">
            <v>COR 86, PB-03-000009</v>
          </cell>
          <cell r="H15156">
            <v>1714212.9569999999</v>
          </cell>
          <cell r="I15156">
            <v>448755.39899999998</v>
          </cell>
        </row>
        <row r="15157">
          <cell r="B15157" t="str">
            <v>COR 86, PB-03-000009 (PTM)</v>
          </cell>
          <cell r="H15157">
            <v>1714212.9569999999</v>
          </cell>
          <cell r="I15157">
            <v>448755.39899999998</v>
          </cell>
        </row>
        <row r="15158">
          <cell r="B15158" t="str">
            <v>COR 87, PB-03-000009</v>
          </cell>
          <cell r="H15158">
            <v>1714091.1059999999</v>
          </cell>
          <cell r="I15158">
            <v>448782.18400000001</v>
          </cell>
        </row>
        <row r="15159">
          <cell r="B15159" t="str">
            <v>COR 87, PB-03-000009 (PTM)</v>
          </cell>
          <cell r="H15159">
            <v>1714091.1059999999</v>
          </cell>
          <cell r="I15159">
            <v>448782.18400000001</v>
          </cell>
        </row>
        <row r="15160">
          <cell r="B15160" t="str">
            <v>COR 88, PB-03-000009</v>
          </cell>
          <cell r="H15160">
            <v>1714059.0120000001</v>
          </cell>
          <cell r="I15160">
            <v>448844.00799999997</v>
          </cell>
        </row>
        <row r="15161">
          <cell r="B15161" t="str">
            <v>COR 88, PB-03-000009 (PTM)</v>
          </cell>
          <cell r="H15161">
            <v>1714059.0120000001</v>
          </cell>
          <cell r="I15161">
            <v>448844.00799999997</v>
          </cell>
        </row>
        <row r="15162">
          <cell r="B15162" t="str">
            <v>COR 89, PB-03-000009</v>
          </cell>
          <cell r="H15162">
            <v>1713943.5660000001</v>
          </cell>
          <cell r="I15162">
            <v>448894.58899999998</v>
          </cell>
        </row>
        <row r="15163">
          <cell r="B15163" t="str">
            <v>COR 89, PB-03-000009 (PTM)</v>
          </cell>
          <cell r="H15163">
            <v>1713943.5660000001</v>
          </cell>
          <cell r="I15163">
            <v>448894.58899999998</v>
          </cell>
        </row>
        <row r="15164">
          <cell r="B15164" t="str">
            <v>COR 9, PB-03-000009</v>
          </cell>
          <cell r="H15164">
            <v>1715271.2860000001</v>
          </cell>
          <cell r="I15164">
            <v>446964.71899999998</v>
          </cell>
        </row>
        <row r="15165">
          <cell r="B15165" t="str">
            <v>COR 9, PB-03-000009 (PTM)</v>
          </cell>
          <cell r="H15165">
            <v>1715271.2860000001</v>
          </cell>
          <cell r="I15165">
            <v>446964.71899999998</v>
          </cell>
        </row>
        <row r="15166">
          <cell r="B15166" t="str">
            <v>COR 90, PB-03-000009</v>
          </cell>
          <cell r="H15166">
            <v>1713816.264</v>
          </cell>
          <cell r="I15166">
            <v>448994.7</v>
          </cell>
        </row>
        <row r="15167">
          <cell r="B15167" t="str">
            <v>COR 90, PB-03-000009 (PTM)</v>
          </cell>
          <cell r="H15167">
            <v>1713816.264</v>
          </cell>
          <cell r="I15167">
            <v>448994.7</v>
          </cell>
        </row>
        <row r="15168">
          <cell r="B15168" t="str">
            <v>COR 91, PB-03-000009</v>
          </cell>
          <cell r="H15168">
            <v>1713689.4920000001</v>
          </cell>
          <cell r="I15168">
            <v>448996.315</v>
          </cell>
        </row>
        <row r="15169">
          <cell r="B15169" t="str">
            <v>COR 91, PB-03-000009 (PTM)</v>
          </cell>
          <cell r="H15169">
            <v>1713689.4920000001</v>
          </cell>
          <cell r="I15169">
            <v>448996.315</v>
          </cell>
        </row>
        <row r="15170">
          <cell r="B15170" t="str">
            <v>COR 92, PB-03-000009</v>
          </cell>
          <cell r="H15170">
            <v>1713317.8770000001</v>
          </cell>
          <cell r="I15170">
            <v>449004.95899999997</v>
          </cell>
        </row>
        <row r="15171">
          <cell r="B15171" t="str">
            <v>COR 92, PB-03-000009 (PTM)</v>
          </cell>
          <cell r="H15171">
            <v>1713317.8770000001</v>
          </cell>
          <cell r="I15171">
            <v>449004.95899999997</v>
          </cell>
        </row>
        <row r="15172">
          <cell r="B15172" t="str">
            <v>COR 93, PB-03-000009</v>
          </cell>
          <cell r="H15172">
            <v>1713309.2620000001</v>
          </cell>
          <cell r="I15172">
            <v>448813.91200000001</v>
          </cell>
        </row>
        <row r="15173">
          <cell r="B15173" t="str">
            <v>COR 93, PB-03-000009 (PTM)</v>
          </cell>
          <cell r="H15173">
            <v>1713309.2620000001</v>
          </cell>
          <cell r="I15173">
            <v>448813.91200000001</v>
          </cell>
        </row>
        <row r="15174">
          <cell r="B15174" t="str">
            <v>COR 94, PB-03-000009</v>
          </cell>
          <cell r="H15174">
            <v>1713278.0959999999</v>
          </cell>
          <cell r="I15174">
            <v>448563.69300000003</v>
          </cell>
        </row>
        <row r="15175">
          <cell r="B15175" t="str">
            <v>COR 94, PB-03-000009 (PTM)</v>
          </cell>
          <cell r="H15175">
            <v>1713278.0959999999</v>
          </cell>
          <cell r="I15175">
            <v>448563.69300000003</v>
          </cell>
        </row>
        <row r="15176">
          <cell r="B15176" t="str">
            <v>COR 95, PB-03-000009</v>
          </cell>
          <cell r="H15176">
            <v>1713321.0719999999</v>
          </cell>
          <cell r="I15176">
            <v>448470.33399999997</v>
          </cell>
        </row>
        <row r="15177">
          <cell r="B15177" t="str">
            <v>COR 95, PB-03-000009 (PTM)</v>
          </cell>
          <cell r="H15177">
            <v>1713321.0719999999</v>
          </cell>
          <cell r="I15177">
            <v>448470.33399999997</v>
          </cell>
        </row>
        <row r="15178">
          <cell r="B15178" t="str">
            <v>COR 96, PB-03-000009</v>
          </cell>
          <cell r="H15178">
            <v>1713406.209</v>
          </cell>
          <cell r="I15178">
            <v>448424.04300000001</v>
          </cell>
        </row>
        <row r="15179">
          <cell r="B15179" t="str">
            <v>COR 96, PB-03-000009 (PTM)</v>
          </cell>
          <cell r="H15179">
            <v>1713406.209</v>
          </cell>
          <cell r="I15179">
            <v>448424.04300000001</v>
          </cell>
        </row>
        <row r="15180">
          <cell r="B15180" t="str">
            <v>COR 97, PB-03-000009</v>
          </cell>
          <cell r="H15180">
            <v>1713396.1850000001</v>
          </cell>
          <cell r="I15180">
            <v>448391.51</v>
          </cell>
        </row>
        <row r="15181">
          <cell r="B15181" t="str">
            <v>COR 97, PB-03-000009 (PTM)</v>
          </cell>
          <cell r="H15181">
            <v>1713396.1850000001</v>
          </cell>
          <cell r="I15181">
            <v>448391.51</v>
          </cell>
        </row>
        <row r="15182">
          <cell r="B15182" t="str">
            <v>COR 98, PB-03-000009</v>
          </cell>
          <cell r="H15182">
            <v>1713558.17</v>
          </cell>
          <cell r="I15182">
            <v>448289.63900000002</v>
          </cell>
        </row>
        <row r="15183">
          <cell r="B15183" t="str">
            <v>COR 98, PB-03-000009 (PTM)</v>
          </cell>
          <cell r="H15183">
            <v>1713558.17</v>
          </cell>
          <cell r="I15183">
            <v>448289.63900000002</v>
          </cell>
        </row>
        <row r="15184">
          <cell r="B15184" t="str">
            <v>COR 99, PB-03-000009</v>
          </cell>
          <cell r="H15184">
            <v>1713552.9169999999</v>
          </cell>
          <cell r="I15184">
            <v>448278.15700000001</v>
          </cell>
        </row>
        <row r="15185">
          <cell r="B15185" t="str">
            <v>COR 99, PB-03-000009 (PTM)</v>
          </cell>
          <cell r="H15185">
            <v>1713552.9169999999</v>
          </cell>
          <cell r="I15185">
            <v>448278.15700000001</v>
          </cell>
        </row>
        <row r="15186">
          <cell r="B15186" t="str">
            <v>CPS 1</v>
          </cell>
          <cell r="H15186">
            <v>0</v>
          </cell>
          <cell r="I15186">
            <v>0</v>
          </cell>
        </row>
        <row r="15187">
          <cell r="B15187" t="str">
            <v>CPS 10</v>
          </cell>
          <cell r="H15187">
            <v>0</v>
          </cell>
          <cell r="I15187">
            <v>0</v>
          </cell>
        </row>
        <row r="15188">
          <cell r="B15188" t="str">
            <v>CPS 11</v>
          </cell>
          <cell r="H15188">
            <v>0</v>
          </cell>
          <cell r="I15188">
            <v>0</v>
          </cell>
        </row>
        <row r="15189">
          <cell r="B15189" t="str">
            <v>CPS 12</v>
          </cell>
          <cell r="H15189">
            <v>0</v>
          </cell>
          <cell r="I15189">
            <v>0</v>
          </cell>
        </row>
        <row r="15190">
          <cell r="B15190" t="str">
            <v>CPS 13</v>
          </cell>
          <cell r="H15190">
            <v>0</v>
          </cell>
          <cell r="I15190">
            <v>0</v>
          </cell>
        </row>
        <row r="15191">
          <cell r="B15191" t="str">
            <v>CPS 14</v>
          </cell>
          <cell r="H15191">
            <v>0</v>
          </cell>
          <cell r="I15191">
            <v>0</v>
          </cell>
        </row>
        <row r="15192">
          <cell r="B15192" t="str">
            <v>CPS 15</v>
          </cell>
          <cell r="H15192">
            <v>0</v>
          </cell>
          <cell r="I15192">
            <v>0</v>
          </cell>
        </row>
        <row r="15193">
          <cell r="B15193" t="str">
            <v>CPS 16</v>
          </cell>
          <cell r="H15193">
            <v>0</v>
          </cell>
          <cell r="I15193">
            <v>0</v>
          </cell>
        </row>
        <row r="15194">
          <cell r="B15194" t="str">
            <v>CPS 17</v>
          </cell>
          <cell r="H15194">
            <v>0</v>
          </cell>
          <cell r="I15194">
            <v>0</v>
          </cell>
        </row>
        <row r="15195">
          <cell r="B15195" t="str">
            <v>CPS 18</v>
          </cell>
          <cell r="H15195">
            <v>0</v>
          </cell>
          <cell r="I15195">
            <v>0</v>
          </cell>
        </row>
        <row r="15196">
          <cell r="B15196" t="str">
            <v>CPS 19</v>
          </cell>
          <cell r="H15196">
            <v>0</v>
          </cell>
          <cell r="I15196">
            <v>0</v>
          </cell>
        </row>
        <row r="15197">
          <cell r="B15197" t="str">
            <v>CPS 2</v>
          </cell>
          <cell r="H15197">
            <v>0</v>
          </cell>
          <cell r="I15197">
            <v>0</v>
          </cell>
        </row>
        <row r="15198">
          <cell r="B15198" t="str">
            <v>CPS 20</v>
          </cell>
          <cell r="H15198">
            <v>0</v>
          </cell>
          <cell r="I15198">
            <v>0</v>
          </cell>
        </row>
        <row r="15199">
          <cell r="B15199" t="str">
            <v>CPS 21</v>
          </cell>
          <cell r="H15199">
            <v>0</v>
          </cell>
          <cell r="I15199">
            <v>0</v>
          </cell>
        </row>
        <row r="15200">
          <cell r="B15200" t="str">
            <v>CPS 22</v>
          </cell>
          <cell r="H15200">
            <v>0</v>
          </cell>
          <cell r="I15200">
            <v>0</v>
          </cell>
        </row>
        <row r="15201">
          <cell r="B15201" t="str">
            <v>CPS 23</v>
          </cell>
          <cell r="H15201">
            <v>0</v>
          </cell>
          <cell r="I15201">
            <v>0</v>
          </cell>
        </row>
        <row r="15202">
          <cell r="B15202" t="str">
            <v>CPS 24</v>
          </cell>
          <cell r="H15202">
            <v>0</v>
          </cell>
          <cell r="I15202">
            <v>0</v>
          </cell>
        </row>
        <row r="15203">
          <cell r="B15203" t="str">
            <v>CPS 25</v>
          </cell>
          <cell r="H15203">
            <v>0</v>
          </cell>
          <cell r="I15203">
            <v>0</v>
          </cell>
        </row>
        <row r="15204">
          <cell r="B15204" t="str">
            <v>CPS 26</v>
          </cell>
          <cell r="H15204">
            <v>0</v>
          </cell>
          <cell r="I15204">
            <v>0</v>
          </cell>
        </row>
        <row r="15205">
          <cell r="B15205" t="str">
            <v>CPS 27</v>
          </cell>
          <cell r="H15205">
            <v>0</v>
          </cell>
          <cell r="I15205">
            <v>0</v>
          </cell>
        </row>
        <row r="15206">
          <cell r="B15206" t="str">
            <v>CPS 28</v>
          </cell>
          <cell r="H15206">
            <v>0</v>
          </cell>
          <cell r="I15206">
            <v>0</v>
          </cell>
        </row>
        <row r="15207">
          <cell r="B15207" t="str">
            <v>CPS 29</v>
          </cell>
          <cell r="H15207">
            <v>0</v>
          </cell>
          <cell r="I15207">
            <v>0</v>
          </cell>
        </row>
        <row r="15208">
          <cell r="B15208" t="str">
            <v>CPS 3</v>
          </cell>
          <cell r="H15208">
            <v>0</v>
          </cell>
          <cell r="I15208">
            <v>0</v>
          </cell>
        </row>
        <row r="15209">
          <cell r="B15209" t="str">
            <v>CPS 30</v>
          </cell>
          <cell r="H15209">
            <v>0</v>
          </cell>
          <cell r="I15209">
            <v>0</v>
          </cell>
        </row>
        <row r="15210">
          <cell r="B15210" t="str">
            <v>CPS 31</v>
          </cell>
          <cell r="H15210">
            <v>0</v>
          </cell>
          <cell r="I15210">
            <v>0</v>
          </cell>
        </row>
        <row r="15211">
          <cell r="B15211" t="str">
            <v>CPS 32</v>
          </cell>
          <cell r="H15211">
            <v>0</v>
          </cell>
          <cell r="I15211">
            <v>0</v>
          </cell>
        </row>
        <row r="15212">
          <cell r="B15212" t="str">
            <v>CPS 33</v>
          </cell>
          <cell r="H15212">
            <v>0</v>
          </cell>
          <cell r="I15212">
            <v>0</v>
          </cell>
        </row>
        <row r="15213">
          <cell r="B15213" t="str">
            <v>CPS 34</v>
          </cell>
          <cell r="H15213">
            <v>0</v>
          </cell>
          <cell r="I15213">
            <v>0</v>
          </cell>
        </row>
        <row r="15214">
          <cell r="B15214" t="str">
            <v>CPS 35</v>
          </cell>
          <cell r="H15214">
            <v>0</v>
          </cell>
          <cell r="I15214">
            <v>0</v>
          </cell>
        </row>
        <row r="15215">
          <cell r="B15215" t="str">
            <v>CPS 36</v>
          </cell>
          <cell r="H15215">
            <v>0</v>
          </cell>
          <cell r="I15215">
            <v>0</v>
          </cell>
        </row>
        <row r="15216">
          <cell r="B15216" t="str">
            <v>CPS 37</v>
          </cell>
          <cell r="H15216">
            <v>0</v>
          </cell>
          <cell r="I15216">
            <v>0</v>
          </cell>
        </row>
        <row r="15217">
          <cell r="B15217" t="str">
            <v>CPS 38</v>
          </cell>
          <cell r="H15217">
            <v>0</v>
          </cell>
          <cell r="I15217">
            <v>0</v>
          </cell>
        </row>
        <row r="15218">
          <cell r="B15218" t="str">
            <v>CPS 39</v>
          </cell>
          <cell r="H15218">
            <v>0</v>
          </cell>
          <cell r="I15218">
            <v>0</v>
          </cell>
        </row>
        <row r="15219">
          <cell r="B15219" t="str">
            <v>CPS 4</v>
          </cell>
          <cell r="H15219">
            <v>0</v>
          </cell>
          <cell r="I15219">
            <v>0</v>
          </cell>
        </row>
        <row r="15220">
          <cell r="B15220" t="str">
            <v>CPS 40</v>
          </cell>
          <cell r="H15220">
            <v>0</v>
          </cell>
          <cell r="I15220">
            <v>0</v>
          </cell>
        </row>
        <row r="15221">
          <cell r="B15221" t="str">
            <v>CPS 41</v>
          </cell>
          <cell r="H15221">
            <v>0</v>
          </cell>
          <cell r="I15221">
            <v>0</v>
          </cell>
        </row>
        <row r="15222">
          <cell r="B15222" t="str">
            <v>CPS 42</v>
          </cell>
          <cell r="H15222">
            <v>0</v>
          </cell>
          <cell r="I15222">
            <v>0</v>
          </cell>
        </row>
        <row r="15223">
          <cell r="B15223" t="str">
            <v>CPS 43</v>
          </cell>
          <cell r="H15223">
            <v>0</v>
          </cell>
          <cell r="I15223">
            <v>0</v>
          </cell>
        </row>
        <row r="15224">
          <cell r="B15224" t="str">
            <v>CPS 44</v>
          </cell>
          <cell r="H15224">
            <v>0</v>
          </cell>
          <cell r="I15224">
            <v>0</v>
          </cell>
        </row>
        <row r="15225">
          <cell r="B15225" t="str">
            <v>CPS 45</v>
          </cell>
          <cell r="H15225">
            <v>0</v>
          </cell>
          <cell r="I15225">
            <v>0</v>
          </cell>
        </row>
        <row r="15226">
          <cell r="B15226" t="str">
            <v>CPS 46</v>
          </cell>
          <cell r="H15226">
            <v>0</v>
          </cell>
          <cell r="I15226">
            <v>0</v>
          </cell>
        </row>
        <row r="15227">
          <cell r="B15227" t="str">
            <v>CPS 46</v>
          </cell>
          <cell r="H15227">
            <v>0</v>
          </cell>
          <cell r="I15227">
            <v>0</v>
          </cell>
        </row>
        <row r="15228">
          <cell r="B15228" t="str">
            <v>CPS 47</v>
          </cell>
          <cell r="H15228">
            <v>0</v>
          </cell>
          <cell r="I15228">
            <v>0</v>
          </cell>
        </row>
        <row r="15229">
          <cell r="B15229" t="str">
            <v>CPS 48</v>
          </cell>
          <cell r="H15229">
            <v>0</v>
          </cell>
          <cell r="I15229">
            <v>0</v>
          </cell>
        </row>
        <row r="15230">
          <cell r="B15230" t="str">
            <v>CPS 49</v>
          </cell>
          <cell r="H15230">
            <v>0</v>
          </cell>
          <cell r="I15230">
            <v>0</v>
          </cell>
        </row>
        <row r="15231">
          <cell r="B15231" t="str">
            <v>CPS 5</v>
          </cell>
          <cell r="H15231">
            <v>0</v>
          </cell>
          <cell r="I15231">
            <v>0</v>
          </cell>
        </row>
        <row r="15232">
          <cell r="B15232" t="str">
            <v>CPS 50</v>
          </cell>
          <cell r="H15232">
            <v>0</v>
          </cell>
          <cell r="I15232">
            <v>0</v>
          </cell>
        </row>
        <row r="15233">
          <cell r="B15233" t="str">
            <v>CPS 51</v>
          </cell>
          <cell r="H15233">
            <v>0</v>
          </cell>
          <cell r="I15233">
            <v>0</v>
          </cell>
        </row>
        <row r="15234">
          <cell r="B15234" t="str">
            <v>CPS 52</v>
          </cell>
          <cell r="H15234">
            <v>0</v>
          </cell>
          <cell r="I15234">
            <v>0</v>
          </cell>
        </row>
        <row r="15235">
          <cell r="B15235" t="str">
            <v>CPS 53</v>
          </cell>
          <cell r="H15235">
            <v>0</v>
          </cell>
          <cell r="I15235">
            <v>0</v>
          </cell>
        </row>
        <row r="15236">
          <cell r="B15236" t="str">
            <v>CPS 54</v>
          </cell>
          <cell r="H15236">
            <v>0</v>
          </cell>
          <cell r="I15236">
            <v>0</v>
          </cell>
        </row>
        <row r="15237">
          <cell r="B15237" t="str">
            <v>CPS 55</v>
          </cell>
          <cell r="H15237">
            <v>0</v>
          </cell>
          <cell r="I15237">
            <v>0</v>
          </cell>
        </row>
        <row r="15238">
          <cell r="B15238" t="str">
            <v>CPS 56</v>
          </cell>
          <cell r="H15238">
            <v>0</v>
          </cell>
          <cell r="I15238">
            <v>0</v>
          </cell>
        </row>
        <row r="15239">
          <cell r="B15239" t="str">
            <v>CPS 57</v>
          </cell>
          <cell r="H15239">
            <v>0</v>
          </cell>
          <cell r="I15239">
            <v>0</v>
          </cell>
        </row>
        <row r="15240">
          <cell r="B15240" t="str">
            <v>CPS 58</v>
          </cell>
          <cell r="H15240">
            <v>0</v>
          </cell>
          <cell r="I15240">
            <v>0</v>
          </cell>
        </row>
        <row r="15241">
          <cell r="B15241" t="str">
            <v>CPS 59</v>
          </cell>
          <cell r="H15241">
            <v>0</v>
          </cell>
          <cell r="I15241">
            <v>0</v>
          </cell>
        </row>
        <row r="15242">
          <cell r="B15242" t="str">
            <v>CPS 6</v>
          </cell>
          <cell r="H15242">
            <v>0</v>
          </cell>
          <cell r="I15242">
            <v>0</v>
          </cell>
        </row>
        <row r="15243">
          <cell r="B15243" t="str">
            <v>CPS 60</v>
          </cell>
          <cell r="H15243">
            <v>0</v>
          </cell>
          <cell r="I15243">
            <v>0</v>
          </cell>
        </row>
        <row r="15244">
          <cell r="B15244" t="str">
            <v>CPS 7</v>
          </cell>
          <cell r="H15244">
            <v>0</v>
          </cell>
          <cell r="I15244">
            <v>0</v>
          </cell>
        </row>
        <row r="15245">
          <cell r="B15245" t="str">
            <v>CPS 8</v>
          </cell>
          <cell r="H15245">
            <v>0</v>
          </cell>
          <cell r="I15245">
            <v>0</v>
          </cell>
        </row>
        <row r="15246">
          <cell r="B15246" t="str">
            <v>CPS 9</v>
          </cell>
          <cell r="H15246">
            <v>0</v>
          </cell>
          <cell r="I15246">
            <v>0</v>
          </cell>
        </row>
        <row r="15247">
          <cell r="B15247" t="str">
            <v>CUYAPO 2, 1971</v>
          </cell>
          <cell r="H15247">
            <v>0</v>
          </cell>
          <cell r="I15247">
            <v>0</v>
          </cell>
        </row>
        <row r="15248">
          <cell r="B15248" t="str">
            <v>CUYAPO CH. N., CABLE C &amp; C. G. S.</v>
          </cell>
          <cell r="H15248">
            <v>1745322.5209999999</v>
          </cell>
          <cell r="I15248">
            <v>463767.95400000003</v>
          </cell>
        </row>
        <row r="15249">
          <cell r="B15249" t="str">
            <v>CUYAPO CH. N., CABLE C &amp; C. G. S. (PTM)</v>
          </cell>
          <cell r="H15249">
            <v>1745322.5209999999</v>
          </cell>
          <cell r="I15249">
            <v>463767.95400000003</v>
          </cell>
        </row>
        <row r="15250">
          <cell r="B15250" t="str">
            <v>CUYAPO, C. G. S.</v>
          </cell>
          <cell r="H15250">
            <v>1747150.673</v>
          </cell>
          <cell r="I15250">
            <v>463917.886</v>
          </cell>
        </row>
        <row r="15251">
          <cell r="B15251" t="str">
            <v>CUYAPO, C. G. S. (PTM)</v>
          </cell>
          <cell r="H15251">
            <v>1747150.673</v>
          </cell>
          <cell r="I15251">
            <v>463917.886</v>
          </cell>
        </row>
        <row r="15252">
          <cell r="B15252" t="str">
            <v>CVGR 23</v>
          </cell>
          <cell r="H15252">
            <v>0</v>
          </cell>
          <cell r="I15252">
            <v>0</v>
          </cell>
        </row>
        <row r="15253">
          <cell r="B15253" t="str">
            <v>DIL  1952</v>
          </cell>
          <cell r="H15253">
            <v>0</v>
          </cell>
          <cell r="I15253">
            <v>0</v>
          </cell>
        </row>
        <row r="15254">
          <cell r="B15254" t="str">
            <v>DIN 101</v>
          </cell>
          <cell r="H15254">
            <v>0</v>
          </cell>
          <cell r="I15254">
            <v>0</v>
          </cell>
        </row>
        <row r="15255">
          <cell r="B15255" t="str">
            <v>DIN 102</v>
          </cell>
          <cell r="H15255">
            <v>0</v>
          </cell>
          <cell r="I15255">
            <v>0</v>
          </cell>
        </row>
        <row r="15256">
          <cell r="B15256" t="str">
            <v>DIN 103</v>
          </cell>
          <cell r="H15256">
            <v>0</v>
          </cell>
          <cell r="I15256">
            <v>0</v>
          </cell>
        </row>
        <row r="15257">
          <cell r="B15257" t="str">
            <v>DIN 104</v>
          </cell>
          <cell r="H15257">
            <v>0</v>
          </cell>
          <cell r="I15257">
            <v>0</v>
          </cell>
        </row>
        <row r="15258">
          <cell r="B15258" t="str">
            <v>DIN 105</v>
          </cell>
          <cell r="H15258">
            <v>0</v>
          </cell>
          <cell r="I15258">
            <v>0</v>
          </cell>
        </row>
        <row r="15259">
          <cell r="B15259" t="str">
            <v>DIN 106</v>
          </cell>
          <cell r="H15259">
            <v>0</v>
          </cell>
          <cell r="I15259">
            <v>0</v>
          </cell>
        </row>
        <row r="15260">
          <cell r="B15260" t="str">
            <v>DIN 107</v>
          </cell>
          <cell r="H15260">
            <v>0</v>
          </cell>
          <cell r="I15260">
            <v>0</v>
          </cell>
        </row>
        <row r="15261">
          <cell r="B15261" t="str">
            <v>DIN 108</v>
          </cell>
          <cell r="H15261">
            <v>0</v>
          </cell>
          <cell r="I15261">
            <v>0</v>
          </cell>
        </row>
        <row r="15262">
          <cell r="B15262" t="str">
            <v>DIN 109</v>
          </cell>
          <cell r="H15262">
            <v>0</v>
          </cell>
          <cell r="I15262">
            <v>0</v>
          </cell>
        </row>
        <row r="15263">
          <cell r="B15263" t="str">
            <v>DIN 110</v>
          </cell>
          <cell r="H15263">
            <v>0</v>
          </cell>
          <cell r="I15263">
            <v>0</v>
          </cell>
        </row>
        <row r="15264">
          <cell r="B15264" t="str">
            <v>DIN 111</v>
          </cell>
          <cell r="H15264">
            <v>0</v>
          </cell>
          <cell r="I15264">
            <v>0</v>
          </cell>
        </row>
        <row r="15265">
          <cell r="B15265" t="str">
            <v>DIN 112</v>
          </cell>
          <cell r="H15265">
            <v>0</v>
          </cell>
          <cell r="I15265">
            <v>0</v>
          </cell>
        </row>
        <row r="15266">
          <cell r="B15266" t="str">
            <v>DIN 113</v>
          </cell>
          <cell r="H15266">
            <v>0</v>
          </cell>
          <cell r="I15266">
            <v>0</v>
          </cell>
        </row>
        <row r="15267">
          <cell r="B15267" t="str">
            <v>DIN 114</v>
          </cell>
          <cell r="H15267">
            <v>0</v>
          </cell>
          <cell r="I15267">
            <v>0</v>
          </cell>
        </row>
        <row r="15268">
          <cell r="B15268" t="str">
            <v>DIN 115</v>
          </cell>
          <cell r="H15268">
            <v>0</v>
          </cell>
          <cell r="I15268">
            <v>0</v>
          </cell>
        </row>
        <row r="15269">
          <cell r="B15269" t="str">
            <v>DIN 116</v>
          </cell>
          <cell r="H15269">
            <v>0</v>
          </cell>
          <cell r="I15269">
            <v>0</v>
          </cell>
        </row>
        <row r="15270">
          <cell r="B15270" t="str">
            <v>DIN 117</v>
          </cell>
          <cell r="H15270">
            <v>0</v>
          </cell>
          <cell r="I15270">
            <v>0</v>
          </cell>
        </row>
        <row r="15271">
          <cell r="B15271" t="str">
            <v>DIN 118</v>
          </cell>
          <cell r="H15271">
            <v>0</v>
          </cell>
          <cell r="I15271">
            <v>0</v>
          </cell>
        </row>
        <row r="15272">
          <cell r="B15272" t="str">
            <v>DIN 119</v>
          </cell>
          <cell r="H15272">
            <v>0</v>
          </cell>
          <cell r="I15272">
            <v>0</v>
          </cell>
        </row>
        <row r="15273">
          <cell r="B15273" t="str">
            <v>DIN 120</v>
          </cell>
          <cell r="H15273">
            <v>0</v>
          </cell>
          <cell r="I15273">
            <v>0</v>
          </cell>
        </row>
        <row r="15274">
          <cell r="B15274" t="str">
            <v>DIN 121</v>
          </cell>
          <cell r="H15274">
            <v>0</v>
          </cell>
          <cell r="I15274">
            <v>0</v>
          </cell>
        </row>
        <row r="15275">
          <cell r="B15275" t="str">
            <v>DIN 122</v>
          </cell>
          <cell r="H15275">
            <v>0</v>
          </cell>
          <cell r="I15275">
            <v>0</v>
          </cell>
        </row>
        <row r="15276">
          <cell r="B15276" t="str">
            <v>DIN 123</v>
          </cell>
          <cell r="H15276">
            <v>0</v>
          </cell>
          <cell r="I15276">
            <v>0</v>
          </cell>
        </row>
        <row r="15277">
          <cell r="B15277" t="str">
            <v>DIN 124</v>
          </cell>
          <cell r="H15277">
            <v>0</v>
          </cell>
          <cell r="I15277">
            <v>0</v>
          </cell>
        </row>
        <row r="15278">
          <cell r="B15278" t="str">
            <v>DIN 125</v>
          </cell>
          <cell r="H15278">
            <v>0</v>
          </cell>
          <cell r="I15278">
            <v>0</v>
          </cell>
        </row>
        <row r="15279">
          <cell r="B15279" t="str">
            <v>DIN 126</v>
          </cell>
          <cell r="H15279">
            <v>0</v>
          </cell>
          <cell r="I15279">
            <v>0</v>
          </cell>
        </row>
        <row r="15280">
          <cell r="B15280" t="str">
            <v>DIN 127</v>
          </cell>
          <cell r="H15280">
            <v>0</v>
          </cell>
          <cell r="I15280">
            <v>0</v>
          </cell>
        </row>
        <row r="15281">
          <cell r="B15281" t="str">
            <v>DIN 128</v>
          </cell>
          <cell r="H15281">
            <v>0</v>
          </cell>
          <cell r="I15281">
            <v>0</v>
          </cell>
        </row>
        <row r="15282">
          <cell r="B15282" t="str">
            <v>DIN 129</v>
          </cell>
          <cell r="H15282">
            <v>0</v>
          </cell>
          <cell r="I15282">
            <v>0</v>
          </cell>
        </row>
        <row r="15283">
          <cell r="B15283" t="str">
            <v>DIN 130</v>
          </cell>
          <cell r="H15283">
            <v>0</v>
          </cell>
          <cell r="I15283">
            <v>0</v>
          </cell>
        </row>
        <row r="15284">
          <cell r="B15284" t="str">
            <v>DIN 131</v>
          </cell>
          <cell r="H15284">
            <v>0</v>
          </cell>
          <cell r="I15284">
            <v>0</v>
          </cell>
        </row>
        <row r="15285">
          <cell r="B15285" t="str">
            <v>DIN 132</v>
          </cell>
          <cell r="H15285">
            <v>0</v>
          </cell>
          <cell r="I15285">
            <v>0</v>
          </cell>
        </row>
        <row r="15286">
          <cell r="B15286" t="str">
            <v>DIN 133</v>
          </cell>
          <cell r="H15286">
            <v>0</v>
          </cell>
          <cell r="I15286">
            <v>0</v>
          </cell>
        </row>
        <row r="15287">
          <cell r="B15287" t="str">
            <v>DIN 134</v>
          </cell>
          <cell r="H15287">
            <v>0</v>
          </cell>
          <cell r="I15287">
            <v>0</v>
          </cell>
        </row>
        <row r="15288">
          <cell r="B15288" t="str">
            <v>DIN 135</v>
          </cell>
          <cell r="H15288">
            <v>0</v>
          </cell>
          <cell r="I15288">
            <v>0</v>
          </cell>
        </row>
        <row r="15289">
          <cell r="B15289" t="str">
            <v>DIN 136</v>
          </cell>
          <cell r="H15289">
            <v>0</v>
          </cell>
          <cell r="I15289">
            <v>0</v>
          </cell>
        </row>
        <row r="15290">
          <cell r="B15290" t="str">
            <v>DIN 137</v>
          </cell>
          <cell r="H15290">
            <v>0</v>
          </cell>
          <cell r="I15290">
            <v>0</v>
          </cell>
        </row>
        <row r="15291">
          <cell r="B15291" t="str">
            <v>DIN 138</v>
          </cell>
          <cell r="H15291">
            <v>0</v>
          </cell>
          <cell r="I15291">
            <v>0</v>
          </cell>
        </row>
        <row r="15292">
          <cell r="B15292" t="str">
            <v>DIN 139</v>
          </cell>
          <cell r="H15292">
            <v>0</v>
          </cell>
          <cell r="I15292">
            <v>0</v>
          </cell>
        </row>
        <row r="15293">
          <cell r="B15293" t="str">
            <v>DIN 140</v>
          </cell>
          <cell r="H15293">
            <v>0</v>
          </cell>
          <cell r="I15293">
            <v>0</v>
          </cell>
        </row>
        <row r="15294">
          <cell r="B15294" t="str">
            <v>DIN 141, PRS 92 DINALUPIHAN</v>
          </cell>
          <cell r="H15294">
            <v>1642077.69</v>
          </cell>
          <cell r="I15294">
            <v>438084.66600000003</v>
          </cell>
        </row>
        <row r="15295">
          <cell r="B15295" t="str">
            <v>DIN 142</v>
          </cell>
          <cell r="H15295">
            <v>0</v>
          </cell>
          <cell r="I15295">
            <v>0</v>
          </cell>
        </row>
        <row r="15296">
          <cell r="B15296" t="str">
            <v>DIN 143</v>
          </cell>
          <cell r="H15296">
            <v>0</v>
          </cell>
          <cell r="I15296">
            <v>0</v>
          </cell>
        </row>
        <row r="15297">
          <cell r="B15297" t="str">
            <v>DIN 144</v>
          </cell>
          <cell r="H15297">
            <v>0</v>
          </cell>
          <cell r="I15297">
            <v>0</v>
          </cell>
        </row>
        <row r="15298">
          <cell r="B15298" t="str">
            <v>DIN 145</v>
          </cell>
          <cell r="H15298">
            <v>0</v>
          </cell>
          <cell r="I15298">
            <v>0</v>
          </cell>
        </row>
        <row r="15299">
          <cell r="B15299" t="str">
            <v>DIN 146</v>
          </cell>
          <cell r="H15299">
            <v>0</v>
          </cell>
          <cell r="I15299">
            <v>0</v>
          </cell>
        </row>
        <row r="15300">
          <cell r="B15300" t="str">
            <v>DIN 147</v>
          </cell>
          <cell r="H15300">
            <v>0</v>
          </cell>
          <cell r="I15300">
            <v>0</v>
          </cell>
        </row>
        <row r="15301">
          <cell r="B15301" t="str">
            <v>DIN 148</v>
          </cell>
          <cell r="H15301">
            <v>0</v>
          </cell>
          <cell r="I15301">
            <v>0</v>
          </cell>
        </row>
        <row r="15302">
          <cell r="B15302" t="str">
            <v>DIN 149</v>
          </cell>
          <cell r="H15302">
            <v>0</v>
          </cell>
          <cell r="I15302">
            <v>0</v>
          </cell>
        </row>
        <row r="15303">
          <cell r="B15303" t="str">
            <v>DIN 150</v>
          </cell>
          <cell r="H15303">
            <v>0</v>
          </cell>
          <cell r="I15303">
            <v>0</v>
          </cell>
        </row>
        <row r="15304">
          <cell r="B15304" t="str">
            <v>DIN 151</v>
          </cell>
          <cell r="H15304">
            <v>0</v>
          </cell>
          <cell r="I15304">
            <v>0</v>
          </cell>
        </row>
        <row r="15305">
          <cell r="B15305" t="str">
            <v>DIN 152</v>
          </cell>
          <cell r="H15305">
            <v>0</v>
          </cell>
          <cell r="I15305">
            <v>0</v>
          </cell>
        </row>
        <row r="15306">
          <cell r="B15306" t="str">
            <v>DIN 153</v>
          </cell>
          <cell r="H15306">
            <v>0</v>
          </cell>
          <cell r="I15306">
            <v>0</v>
          </cell>
        </row>
        <row r="15307">
          <cell r="B15307" t="str">
            <v>DIN 154</v>
          </cell>
          <cell r="H15307">
            <v>0</v>
          </cell>
          <cell r="I15307">
            <v>0</v>
          </cell>
        </row>
        <row r="15308">
          <cell r="B15308" t="str">
            <v>DIN 155</v>
          </cell>
          <cell r="H15308">
            <v>0</v>
          </cell>
          <cell r="I15308">
            <v>0</v>
          </cell>
        </row>
        <row r="15309">
          <cell r="B15309" t="str">
            <v>DIN 156, PRS 92 DINALUPIHAN</v>
          </cell>
          <cell r="H15309">
            <v>1646953.4</v>
          </cell>
          <cell r="I15309">
            <v>439136.95600000001</v>
          </cell>
        </row>
        <row r="15310">
          <cell r="B15310" t="str">
            <v>DIN 157</v>
          </cell>
          <cell r="H15310">
            <v>0</v>
          </cell>
          <cell r="I15310">
            <v>0</v>
          </cell>
        </row>
        <row r="15311">
          <cell r="B15311" t="str">
            <v>DIN 158</v>
          </cell>
          <cell r="H15311">
            <v>0</v>
          </cell>
          <cell r="I15311">
            <v>0</v>
          </cell>
        </row>
        <row r="15312">
          <cell r="B15312" t="str">
            <v>DIN 159</v>
          </cell>
          <cell r="H15312">
            <v>0</v>
          </cell>
          <cell r="I15312">
            <v>0</v>
          </cell>
        </row>
        <row r="15313">
          <cell r="B15313" t="str">
            <v>DIN 160</v>
          </cell>
          <cell r="H15313">
            <v>0</v>
          </cell>
          <cell r="I15313">
            <v>0</v>
          </cell>
        </row>
        <row r="15314">
          <cell r="B15314" t="str">
            <v>DIN 161</v>
          </cell>
          <cell r="H15314">
            <v>0</v>
          </cell>
          <cell r="I15314">
            <v>0</v>
          </cell>
        </row>
        <row r="15315">
          <cell r="B15315" t="str">
            <v>DIN 162</v>
          </cell>
          <cell r="H15315">
            <v>0</v>
          </cell>
          <cell r="I15315">
            <v>0</v>
          </cell>
        </row>
        <row r="15316">
          <cell r="B15316" t="str">
            <v>DIN 163</v>
          </cell>
          <cell r="H15316">
            <v>0</v>
          </cell>
          <cell r="I15316">
            <v>0</v>
          </cell>
        </row>
        <row r="15317">
          <cell r="B15317" t="str">
            <v>DIN 164</v>
          </cell>
          <cell r="H15317">
            <v>0</v>
          </cell>
          <cell r="I15317">
            <v>0</v>
          </cell>
        </row>
        <row r="15318">
          <cell r="B15318" t="str">
            <v>DIN 165</v>
          </cell>
          <cell r="H15318">
            <v>0</v>
          </cell>
          <cell r="I15318">
            <v>0</v>
          </cell>
        </row>
        <row r="15319">
          <cell r="B15319" t="str">
            <v>DIN 166</v>
          </cell>
          <cell r="H15319">
            <v>0</v>
          </cell>
          <cell r="I15319">
            <v>0</v>
          </cell>
        </row>
        <row r="15320">
          <cell r="B15320" t="str">
            <v>DIN 167</v>
          </cell>
          <cell r="H15320">
            <v>0</v>
          </cell>
          <cell r="I15320">
            <v>0</v>
          </cell>
        </row>
        <row r="15321">
          <cell r="B15321" t="str">
            <v>DIN 168</v>
          </cell>
          <cell r="H15321">
            <v>0</v>
          </cell>
          <cell r="I15321">
            <v>0</v>
          </cell>
        </row>
        <row r="15322">
          <cell r="B15322" t="str">
            <v>DIN 169, PRS 92 DINALUPIHAN</v>
          </cell>
          <cell r="H15322">
            <v>1644616.41</v>
          </cell>
          <cell r="I15322">
            <v>442720.98300000001</v>
          </cell>
        </row>
        <row r="15323">
          <cell r="B15323" t="str">
            <v>DIN 170</v>
          </cell>
          <cell r="H15323">
            <v>0</v>
          </cell>
          <cell r="I15323">
            <v>0</v>
          </cell>
        </row>
        <row r="15324">
          <cell r="B15324" t="str">
            <v>DIN 171, PRS 92 DINALUPIHAN</v>
          </cell>
          <cell r="H15324">
            <v>1645044.2279999999</v>
          </cell>
          <cell r="I15324">
            <v>442753.88900000002</v>
          </cell>
        </row>
        <row r="15325">
          <cell r="B15325" t="str">
            <v>DIN 172</v>
          </cell>
          <cell r="H15325">
            <v>0</v>
          </cell>
          <cell r="I15325">
            <v>0</v>
          </cell>
        </row>
        <row r="15326">
          <cell r="B15326" t="str">
            <v>DIN 173</v>
          </cell>
          <cell r="H15326">
            <v>0</v>
          </cell>
          <cell r="I15326">
            <v>0</v>
          </cell>
        </row>
        <row r="15327">
          <cell r="B15327" t="str">
            <v>DIN 174</v>
          </cell>
          <cell r="H15327">
            <v>0</v>
          </cell>
          <cell r="I15327">
            <v>0</v>
          </cell>
        </row>
        <row r="15328">
          <cell r="B15328" t="str">
            <v>DIN 175, PRS 92 DINALUPIHAN</v>
          </cell>
          <cell r="H15328">
            <v>1644986.321</v>
          </cell>
          <cell r="I15328">
            <v>442465.75099999999</v>
          </cell>
        </row>
        <row r="15329">
          <cell r="B15329" t="str">
            <v>DIN 176</v>
          </cell>
          <cell r="H15329">
            <v>0</v>
          </cell>
          <cell r="I15329">
            <v>0</v>
          </cell>
        </row>
        <row r="15330">
          <cell r="B15330" t="str">
            <v>DIN 177</v>
          </cell>
          <cell r="H15330">
            <v>0</v>
          </cell>
          <cell r="I15330">
            <v>0</v>
          </cell>
        </row>
        <row r="15331">
          <cell r="B15331" t="str">
            <v>DIN 178</v>
          </cell>
          <cell r="H15331">
            <v>0</v>
          </cell>
          <cell r="I15331">
            <v>0</v>
          </cell>
        </row>
        <row r="15332">
          <cell r="B15332" t="str">
            <v>DIN 179</v>
          </cell>
          <cell r="H15332">
            <v>0</v>
          </cell>
          <cell r="I15332">
            <v>0</v>
          </cell>
        </row>
        <row r="15333">
          <cell r="B15333" t="str">
            <v>DIN 180, PRS 92 DINALUPIHAN</v>
          </cell>
          <cell r="H15333">
            <v>1644888.051</v>
          </cell>
          <cell r="I15333">
            <v>442651.17800000001</v>
          </cell>
        </row>
        <row r="15334">
          <cell r="B15334" t="str">
            <v>DIN 181, PRS 92 DINALUPIHAN</v>
          </cell>
          <cell r="H15334">
            <v>1644611.7420000001</v>
          </cell>
          <cell r="I15334">
            <v>442679.4</v>
          </cell>
        </row>
        <row r="15335">
          <cell r="B15335" t="str">
            <v>DIN 182, PRS 92 DINALUPIHAN</v>
          </cell>
          <cell r="H15335">
            <v>1645172.635</v>
          </cell>
          <cell r="I15335">
            <v>442322.45199999999</v>
          </cell>
        </row>
        <row r="15336">
          <cell r="B15336" t="str">
            <v>DIN 183, PRS 92 DINALUPIHAN</v>
          </cell>
          <cell r="H15336">
            <v>1644840.7420000001</v>
          </cell>
          <cell r="I15336">
            <v>442458.31199999998</v>
          </cell>
        </row>
        <row r="15337">
          <cell r="B15337" t="str">
            <v>DIN 184, PRS 92 DINALUPIHAN</v>
          </cell>
          <cell r="H15337">
            <v>1644632.76</v>
          </cell>
          <cell r="I15337">
            <v>442527.87199999997</v>
          </cell>
        </row>
        <row r="15338">
          <cell r="B15338" t="str">
            <v>DIN 185</v>
          </cell>
          <cell r="H15338">
            <v>0</v>
          </cell>
          <cell r="I15338">
            <v>0</v>
          </cell>
        </row>
        <row r="15339">
          <cell r="B15339" t="str">
            <v>DIN 186, PRS 92 DINALUPIHAN</v>
          </cell>
          <cell r="H15339">
            <v>1644866.561</v>
          </cell>
          <cell r="I15339">
            <v>442521.19099999999</v>
          </cell>
        </row>
        <row r="15340">
          <cell r="B15340" t="str">
            <v>DIN 187, PRS 92 DINALUPIHAN</v>
          </cell>
          <cell r="H15340">
            <v>1644829.3049999999</v>
          </cell>
          <cell r="I15340">
            <v>442373.15700000001</v>
          </cell>
        </row>
        <row r="15341">
          <cell r="B15341" t="str">
            <v>DIN 188, PRS 92 DINALUPIHAN</v>
          </cell>
          <cell r="H15341">
            <v>1644799.379</v>
          </cell>
          <cell r="I15341">
            <v>442729.51400000002</v>
          </cell>
        </row>
        <row r="15342">
          <cell r="B15342" t="str">
            <v>DIN 189, PRS 92 DINALUPIHAN</v>
          </cell>
          <cell r="H15342">
            <v>1644802.8910000001</v>
          </cell>
          <cell r="I15342">
            <v>442778.65600000002</v>
          </cell>
        </row>
        <row r="15343">
          <cell r="B15343" t="str">
            <v>DIN 190, PRS 92 DINALUPIHAN</v>
          </cell>
          <cell r="H15343">
            <v>1644618.517</v>
          </cell>
          <cell r="I15343">
            <v>442776.18300000002</v>
          </cell>
        </row>
        <row r="15344">
          <cell r="B15344" t="str">
            <v>DIN 191</v>
          </cell>
          <cell r="H15344">
            <v>0</v>
          </cell>
          <cell r="I15344">
            <v>0</v>
          </cell>
        </row>
        <row r="15345">
          <cell r="B15345" t="str">
            <v>DIN 192</v>
          </cell>
          <cell r="H15345">
            <v>0</v>
          </cell>
          <cell r="I15345">
            <v>0</v>
          </cell>
        </row>
        <row r="15346">
          <cell r="B15346" t="str">
            <v>DIN 193, PRS 92 DINALUPIHAN</v>
          </cell>
          <cell r="H15346">
            <v>1644430.3770000001</v>
          </cell>
          <cell r="I15346">
            <v>442499.20799999998</v>
          </cell>
        </row>
        <row r="15347">
          <cell r="B15347" t="str">
            <v>DIN 194</v>
          </cell>
          <cell r="H15347">
            <v>0</v>
          </cell>
          <cell r="I15347">
            <v>0</v>
          </cell>
        </row>
        <row r="15348">
          <cell r="B15348" t="str">
            <v>DIN 195</v>
          </cell>
          <cell r="H15348">
            <v>0</v>
          </cell>
          <cell r="I15348">
            <v>0</v>
          </cell>
        </row>
        <row r="15349">
          <cell r="B15349" t="str">
            <v>DIN 196</v>
          </cell>
          <cell r="H15349">
            <v>0</v>
          </cell>
          <cell r="I15349">
            <v>0</v>
          </cell>
        </row>
        <row r="15350">
          <cell r="B15350" t="str">
            <v>DIN 197</v>
          </cell>
          <cell r="H15350">
            <v>0</v>
          </cell>
          <cell r="I15350">
            <v>0</v>
          </cell>
        </row>
        <row r="15351">
          <cell r="B15351" t="str">
            <v>DIN 198</v>
          </cell>
          <cell r="H15351">
            <v>0</v>
          </cell>
          <cell r="I15351">
            <v>0</v>
          </cell>
        </row>
        <row r="15352">
          <cell r="B15352" t="str">
            <v>DIN 199</v>
          </cell>
          <cell r="H15352">
            <v>0</v>
          </cell>
          <cell r="I15352">
            <v>0</v>
          </cell>
        </row>
        <row r="15353">
          <cell r="B15353" t="str">
            <v>DIN 200</v>
          </cell>
          <cell r="H15353">
            <v>0</v>
          </cell>
          <cell r="I15353">
            <v>0</v>
          </cell>
        </row>
        <row r="15354">
          <cell r="B15354" t="str">
            <v>DIN 201</v>
          </cell>
          <cell r="H15354">
            <v>0</v>
          </cell>
          <cell r="I15354">
            <v>0</v>
          </cell>
        </row>
        <row r="15355">
          <cell r="B15355" t="str">
            <v>DIN 202</v>
          </cell>
          <cell r="H15355">
            <v>0</v>
          </cell>
          <cell r="I15355">
            <v>0</v>
          </cell>
        </row>
        <row r="15356">
          <cell r="B15356" t="str">
            <v>DIN 203</v>
          </cell>
          <cell r="H15356">
            <v>0</v>
          </cell>
          <cell r="I15356">
            <v>0</v>
          </cell>
        </row>
        <row r="15357">
          <cell r="B15357" t="str">
            <v>DIN 204</v>
          </cell>
          <cell r="H15357">
            <v>0</v>
          </cell>
          <cell r="I15357">
            <v>0</v>
          </cell>
        </row>
        <row r="15358">
          <cell r="B15358" t="str">
            <v>DIN 205</v>
          </cell>
          <cell r="H15358">
            <v>0</v>
          </cell>
          <cell r="I15358">
            <v>0</v>
          </cell>
        </row>
        <row r="15359">
          <cell r="B15359" t="str">
            <v>DIN 206</v>
          </cell>
          <cell r="H15359">
            <v>0</v>
          </cell>
          <cell r="I15359">
            <v>0</v>
          </cell>
        </row>
        <row r="15360">
          <cell r="B15360" t="str">
            <v>DIN 207, PRS 92 DINALUPIHAN</v>
          </cell>
          <cell r="H15360">
            <v>1644627.932</v>
          </cell>
          <cell r="I15360">
            <v>442851.33600000001</v>
          </cell>
        </row>
        <row r="15361">
          <cell r="B15361" t="str">
            <v>DIN 208</v>
          </cell>
          <cell r="H15361">
            <v>0</v>
          </cell>
          <cell r="I15361">
            <v>0</v>
          </cell>
        </row>
        <row r="15362">
          <cell r="B15362" t="str">
            <v>DIN 209</v>
          </cell>
          <cell r="H15362">
            <v>0</v>
          </cell>
          <cell r="I15362">
            <v>0</v>
          </cell>
        </row>
        <row r="15363">
          <cell r="B15363" t="str">
            <v>DIN 210</v>
          </cell>
          <cell r="H15363">
            <v>0</v>
          </cell>
          <cell r="I15363">
            <v>0</v>
          </cell>
        </row>
        <row r="15364">
          <cell r="B15364" t="str">
            <v>DIN 211</v>
          </cell>
          <cell r="H15364">
            <v>0</v>
          </cell>
          <cell r="I15364">
            <v>0</v>
          </cell>
        </row>
        <row r="15365">
          <cell r="B15365" t="str">
            <v>DIN 212</v>
          </cell>
          <cell r="H15365">
            <v>0</v>
          </cell>
          <cell r="I15365">
            <v>0</v>
          </cell>
        </row>
        <row r="15366">
          <cell r="B15366" t="str">
            <v>DIN 213</v>
          </cell>
          <cell r="H15366">
            <v>0</v>
          </cell>
          <cell r="I15366">
            <v>0</v>
          </cell>
        </row>
        <row r="15367">
          <cell r="B15367" t="str">
            <v>DIN 214</v>
          </cell>
          <cell r="H15367">
            <v>0</v>
          </cell>
          <cell r="I15367">
            <v>0</v>
          </cell>
        </row>
        <row r="15368">
          <cell r="B15368" t="str">
            <v>DIN 215</v>
          </cell>
          <cell r="H15368">
            <v>0</v>
          </cell>
          <cell r="I15368">
            <v>0</v>
          </cell>
        </row>
        <row r="15369">
          <cell r="B15369" t="str">
            <v>DIN 216</v>
          </cell>
          <cell r="H15369">
            <v>0</v>
          </cell>
          <cell r="I15369">
            <v>0</v>
          </cell>
        </row>
        <row r="15370">
          <cell r="B15370" t="str">
            <v>DIN 217</v>
          </cell>
          <cell r="H15370">
            <v>0</v>
          </cell>
          <cell r="I15370">
            <v>0</v>
          </cell>
        </row>
        <row r="15371">
          <cell r="B15371" t="str">
            <v>DIN 218</v>
          </cell>
          <cell r="H15371">
            <v>0</v>
          </cell>
          <cell r="I15371">
            <v>0</v>
          </cell>
        </row>
        <row r="15372">
          <cell r="B15372" t="str">
            <v>DIN 219</v>
          </cell>
          <cell r="H15372">
            <v>0</v>
          </cell>
          <cell r="I15372">
            <v>0</v>
          </cell>
        </row>
        <row r="15373">
          <cell r="B15373" t="str">
            <v>DIN 220</v>
          </cell>
          <cell r="H15373">
            <v>0</v>
          </cell>
          <cell r="I15373">
            <v>0</v>
          </cell>
        </row>
        <row r="15374">
          <cell r="B15374" t="str">
            <v>DIN 221</v>
          </cell>
          <cell r="H15374">
            <v>0</v>
          </cell>
          <cell r="I15374">
            <v>0</v>
          </cell>
        </row>
        <row r="15375">
          <cell r="B15375" t="str">
            <v>DIN 222</v>
          </cell>
          <cell r="H15375">
            <v>0</v>
          </cell>
          <cell r="I15375">
            <v>0</v>
          </cell>
        </row>
        <row r="15376">
          <cell r="B15376" t="str">
            <v>DIN 223</v>
          </cell>
          <cell r="H15376">
            <v>0</v>
          </cell>
          <cell r="I15376">
            <v>0</v>
          </cell>
        </row>
        <row r="15377">
          <cell r="B15377" t="str">
            <v>DIN 224</v>
          </cell>
          <cell r="H15377">
            <v>0</v>
          </cell>
          <cell r="I15377">
            <v>0</v>
          </cell>
        </row>
        <row r="15378">
          <cell r="B15378" t="str">
            <v>DIN 225</v>
          </cell>
          <cell r="H15378">
            <v>0</v>
          </cell>
          <cell r="I15378">
            <v>0</v>
          </cell>
        </row>
        <row r="15379">
          <cell r="B15379" t="str">
            <v>DIN 226</v>
          </cell>
          <cell r="H15379">
            <v>0</v>
          </cell>
          <cell r="I15379">
            <v>0</v>
          </cell>
        </row>
        <row r="15380">
          <cell r="B15380" t="str">
            <v>DIN 227</v>
          </cell>
          <cell r="H15380">
            <v>0</v>
          </cell>
          <cell r="I15380">
            <v>0</v>
          </cell>
        </row>
        <row r="15381">
          <cell r="B15381" t="str">
            <v>DIN 228</v>
          </cell>
          <cell r="H15381">
            <v>0</v>
          </cell>
          <cell r="I15381">
            <v>0</v>
          </cell>
        </row>
        <row r="15382">
          <cell r="B15382" t="str">
            <v>DIN 229</v>
          </cell>
          <cell r="H15382">
            <v>0</v>
          </cell>
          <cell r="I15382">
            <v>0</v>
          </cell>
        </row>
        <row r="15383">
          <cell r="B15383" t="str">
            <v>DIN 230</v>
          </cell>
          <cell r="H15383">
            <v>0</v>
          </cell>
          <cell r="I15383">
            <v>0</v>
          </cell>
        </row>
        <row r="15384">
          <cell r="B15384" t="str">
            <v>DIN 231</v>
          </cell>
          <cell r="H15384">
            <v>0</v>
          </cell>
          <cell r="I15384">
            <v>0</v>
          </cell>
        </row>
        <row r="15385">
          <cell r="B15385" t="str">
            <v>DIN 232</v>
          </cell>
          <cell r="H15385">
            <v>0</v>
          </cell>
          <cell r="I15385">
            <v>0</v>
          </cell>
        </row>
        <row r="15386">
          <cell r="B15386" t="str">
            <v>DIN 233</v>
          </cell>
          <cell r="H15386">
            <v>0</v>
          </cell>
          <cell r="I15386">
            <v>0</v>
          </cell>
        </row>
        <row r="15387">
          <cell r="B15387" t="str">
            <v>DIN 234</v>
          </cell>
          <cell r="H15387">
            <v>0</v>
          </cell>
          <cell r="I15387">
            <v>0</v>
          </cell>
        </row>
        <row r="15388">
          <cell r="B15388" t="str">
            <v>DIN 235</v>
          </cell>
          <cell r="H15388">
            <v>0</v>
          </cell>
          <cell r="I15388">
            <v>0</v>
          </cell>
        </row>
        <row r="15389">
          <cell r="B15389" t="str">
            <v>DIN 236</v>
          </cell>
          <cell r="H15389">
            <v>0</v>
          </cell>
          <cell r="I15389">
            <v>0</v>
          </cell>
        </row>
        <row r="15390">
          <cell r="B15390" t="str">
            <v>DIN 237</v>
          </cell>
          <cell r="H15390">
            <v>0</v>
          </cell>
          <cell r="I15390">
            <v>0</v>
          </cell>
        </row>
        <row r="15391">
          <cell r="B15391" t="str">
            <v>DIN 238</v>
          </cell>
          <cell r="H15391">
            <v>0</v>
          </cell>
          <cell r="I15391">
            <v>0</v>
          </cell>
        </row>
        <row r="15392">
          <cell r="B15392" t="str">
            <v>DIN 239</v>
          </cell>
          <cell r="H15392">
            <v>0</v>
          </cell>
          <cell r="I15392">
            <v>0</v>
          </cell>
        </row>
        <row r="15393">
          <cell r="B15393" t="str">
            <v>DIN 240</v>
          </cell>
          <cell r="H15393">
            <v>0</v>
          </cell>
          <cell r="I15393">
            <v>0</v>
          </cell>
        </row>
        <row r="15394">
          <cell r="B15394" t="str">
            <v>DIN 241</v>
          </cell>
          <cell r="H15394">
            <v>0</v>
          </cell>
          <cell r="I15394">
            <v>0</v>
          </cell>
        </row>
        <row r="15395">
          <cell r="B15395" t="str">
            <v>DIN 242</v>
          </cell>
          <cell r="H15395">
            <v>0</v>
          </cell>
          <cell r="I15395">
            <v>0</v>
          </cell>
        </row>
        <row r="15396">
          <cell r="B15396" t="str">
            <v>DIN 243</v>
          </cell>
          <cell r="H15396">
            <v>0</v>
          </cell>
          <cell r="I15396">
            <v>0</v>
          </cell>
        </row>
        <row r="15397">
          <cell r="B15397" t="str">
            <v>DIN 244</v>
          </cell>
          <cell r="H15397">
            <v>0</v>
          </cell>
          <cell r="I15397">
            <v>0</v>
          </cell>
        </row>
        <row r="15398">
          <cell r="B15398" t="str">
            <v>DIN 245</v>
          </cell>
          <cell r="H15398">
            <v>0</v>
          </cell>
          <cell r="I15398">
            <v>0</v>
          </cell>
        </row>
        <row r="15399">
          <cell r="B15399" t="str">
            <v>DIN 246</v>
          </cell>
          <cell r="H15399">
            <v>0</v>
          </cell>
          <cell r="I15399">
            <v>0</v>
          </cell>
        </row>
        <row r="15400">
          <cell r="B15400" t="str">
            <v>DIN 247</v>
          </cell>
          <cell r="H15400">
            <v>0</v>
          </cell>
          <cell r="I15400">
            <v>0</v>
          </cell>
        </row>
        <row r="15401">
          <cell r="B15401" t="str">
            <v>DIN 248</v>
          </cell>
          <cell r="H15401">
            <v>0</v>
          </cell>
          <cell r="I15401">
            <v>0</v>
          </cell>
        </row>
        <row r="15402">
          <cell r="B15402" t="str">
            <v>DIN 249</v>
          </cell>
          <cell r="H15402">
            <v>0</v>
          </cell>
          <cell r="I15402">
            <v>0</v>
          </cell>
        </row>
        <row r="15403">
          <cell r="B15403" t="str">
            <v>DIN 250</v>
          </cell>
          <cell r="H15403">
            <v>0</v>
          </cell>
          <cell r="I15403">
            <v>0</v>
          </cell>
        </row>
        <row r="15404">
          <cell r="B15404" t="str">
            <v>DIN 251</v>
          </cell>
          <cell r="H15404">
            <v>0</v>
          </cell>
          <cell r="I15404">
            <v>0</v>
          </cell>
        </row>
        <row r="15405">
          <cell r="B15405" t="str">
            <v>DIN 281</v>
          </cell>
          <cell r="H15405">
            <v>0</v>
          </cell>
          <cell r="I15405">
            <v>0</v>
          </cell>
        </row>
        <row r="15406">
          <cell r="B15406" t="str">
            <v>E 215</v>
          </cell>
          <cell r="H15406">
            <v>0</v>
          </cell>
          <cell r="I15406">
            <v>0</v>
          </cell>
        </row>
        <row r="15407">
          <cell r="B15407" t="str">
            <v>E 216</v>
          </cell>
          <cell r="H15407">
            <v>0</v>
          </cell>
          <cell r="I15407">
            <v>0</v>
          </cell>
        </row>
        <row r="15408">
          <cell r="B15408" t="str">
            <v>E 217</v>
          </cell>
          <cell r="H15408">
            <v>0</v>
          </cell>
          <cell r="I15408">
            <v>0</v>
          </cell>
        </row>
        <row r="15409">
          <cell r="B15409" t="str">
            <v>E 222</v>
          </cell>
          <cell r="H15409">
            <v>0</v>
          </cell>
          <cell r="I15409">
            <v>0</v>
          </cell>
        </row>
        <row r="15410">
          <cell r="B15410" t="str">
            <v>E 223</v>
          </cell>
          <cell r="H15410">
            <v>0</v>
          </cell>
          <cell r="I15410">
            <v>0</v>
          </cell>
        </row>
        <row r="15411">
          <cell r="B15411" t="str">
            <v>E 224</v>
          </cell>
          <cell r="H15411">
            <v>0</v>
          </cell>
          <cell r="I15411">
            <v>0</v>
          </cell>
        </row>
        <row r="15412">
          <cell r="B15412" t="str">
            <v>E 225</v>
          </cell>
          <cell r="H15412">
            <v>0</v>
          </cell>
          <cell r="I15412">
            <v>0</v>
          </cell>
        </row>
        <row r="15413">
          <cell r="B15413" t="str">
            <v>E 226, PRS 92 DINALUPIHAN</v>
          </cell>
          <cell r="H15413">
            <v>1645389.696</v>
          </cell>
          <cell r="I15413">
            <v>436213.109</v>
          </cell>
        </row>
        <row r="15414">
          <cell r="B15414" t="str">
            <v>FLORIDABLANCA, MUN FLORIDABLANCA</v>
          </cell>
          <cell r="H15414">
            <v>1656191.632</v>
          </cell>
          <cell r="I15414">
            <v>449175.90600000002</v>
          </cell>
        </row>
        <row r="15415">
          <cell r="B15415" t="str">
            <v>FLORIDABLANCA, MUN FLORIDABLANCA</v>
          </cell>
          <cell r="H15415">
            <v>1656129</v>
          </cell>
          <cell r="I15415">
            <v>449060.29399999999</v>
          </cell>
        </row>
        <row r="15416">
          <cell r="B15416" t="str">
            <v>FLORIDABLANCA, MUN FLORIDABLANCA (PTM)</v>
          </cell>
          <cell r="H15416">
            <v>1656191.632</v>
          </cell>
          <cell r="I15416">
            <v>449175.90600000002</v>
          </cell>
        </row>
        <row r="15417">
          <cell r="B15417" t="str">
            <v>FLORIDABLANCA, MUN FLORIDABLANCA (PTM)</v>
          </cell>
          <cell r="H15417">
            <v>1656129</v>
          </cell>
          <cell r="I15417">
            <v>449060.29399999999</v>
          </cell>
        </row>
        <row r="15418">
          <cell r="B15418" t="str">
            <v>FR 28, CAD 191</v>
          </cell>
          <cell r="H15418">
            <v>1703519.9554000001</v>
          </cell>
          <cell r="I15418">
            <v>393916.07260000001</v>
          </cell>
        </row>
        <row r="15419">
          <cell r="B15419" t="str">
            <v>FR 28, CAD 191 (PTM)</v>
          </cell>
          <cell r="H15419">
            <v>1703519.9550000001</v>
          </cell>
          <cell r="I15419">
            <v>393916.07299999997</v>
          </cell>
        </row>
        <row r="15420">
          <cell r="B15420" t="str">
            <v>FR 32, CAD 191</v>
          </cell>
          <cell r="H15420">
            <v>1705061.4347999999</v>
          </cell>
          <cell r="I15420">
            <v>392611.8676</v>
          </cell>
        </row>
        <row r="15421">
          <cell r="B15421" t="str">
            <v>FR 32, CAD 191 (PTM)</v>
          </cell>
          <cell r="H15421">
            <v>1705061.4350000001</v>
          </cell>
          <cell r="I15421">
            <v>392611.86800000002</v>
          </cell>
        </row>
        <row r="15422">
          <cell r="B15422" t="str">
            <v>FZ 12, CAD 191</v>
          </cell>
          <cell r="H15422">
            <v>1702358.0719999999</v>
          </cell>
          <cell r="I15422">
            <v>394534.07699999999</v>
          </cell>
        </row>
        <row r="15423">
          <cell r="B15423" t="str">
            <v>FZ 13</v>
          </cell>
          <cell r="H15423">
            <v>0</v>
          </cell>
          <cell r="I15423">
            <v>0</v>
          </cell>
        </row>
        <row r="15424">
          <cell r="B15424" t="str">
            <v>FZ 19, CAD 191</v>
          </cell>
          <cell r="H15424">
            <v>1704206.682</v>
          </cell>
          <cell r="I15424">
            <v>394800.14799999999</v>
          </cell>
        </row>
        <row r="15425">
          <cell r="B15425" t="str">
            <v>FZ 19, CAD 191 (PTM)</v>
          </cell>
          <cell r="H15425">
            <v>1704206.682</v>
          </cell>
          <cell r="I15425">
            <v>394800.14799999999</v>
          </cell>
        </row>
        <row r="15426">
          <cell r="B15426" t="str">
            <v>FZ 31</v>
          </cell>
          <cell r="H15426">
            <v>0</v>
          </cell>
          <cell r="I15426">
            <v>0</v>
          </cell>
        </row>
        <row r="15427">
          <cell r="B15427" t="str">
            <v>FZ 8</v>
          </cell>
          <cell r="H15427">
            <v>0</v>
          </cell>
          <cell r="I15427">
            <v>0</v>
          </cell>
        </row>
        <row r="15428">
          <cell r="B15428" t="str">
            <v>G 14A</v>
          </cell>
          <cell r="H15428">
            <v>0</v>
          </cell>
          <cell r="I15428">
            <v>0</v>
          </cell>
        </row>
        <row r="15429">
          <cell r="B15429" t="str">
            <v>G 14B</v>
          </cell>
          <cell r="H15429">
            <v>0</v>
          </cell>
          <cell r="I15429">
            <v>0</v>
          </cell>
        </row>
        <row r="15430">
          <cell r="B15430" t="str">
            <v>HORNOS, 1913-57</v>
          </cell>
          <cell r="H15430">
            <v>0</v>
          </cell>
          <cell r="I15430">
            <v>0</v>
          </cell>
        </row>
        <row r="15431">
          <cell r="B15431" t="str">
            <v>INT. CL RD -PORAC,SE  PIER BRI</v>
          </cell>
          <cell r="H15431">
            <v>1662797.048</v>
          </cell>
          <cell r="I15431">
            <v>447586.84399999998</v>
          </cell>
        </row>
        <row r="15432">
          <cell r="B15432" t="str">
            <v>INT. CL RD -PORAC,SE  PIER BRI (PTM)</v>
          </cell>
          <cell r="H15432">
            <v>1662797.048</v>
          </cell>
          <cell r="I15432">
            <v>447586.84399999998</v>
          </cell>
        </row>
        <row r="15433">
          <cell r="B15433" t="str">
            <v>L.M 1, STA MARIA DE PANDI ESTATE</v>
          </cell>
          <cell r="H15433">
            <v>1638825.4850000001</v>
          </cell>
          <cell r="I15433">
            <v>495488.68699999998</v>
          </cell>
        </row>
        <row r="15434">
          <cell r="B15434" t="str">
            <v>L.M 1, STA MARIA DE PANDI ESTATE (PTM)</v>
          </cell>
          <cell r="H15434">
            <v>1638825.4850000001</v>
          </cell>
          <cell r="I15434">
            <v>495488.68699999998</v>
          </cell>
        </row>
        <row r="15435">
          <cell r="B15435" t="str">
            <v>L.M 1, TALA ESTATE</v>
          </cell>
          <cell r="H15435">
            <v>0</v>
          </cell>
          <cell r="I15435">
            <v>0</v>
          </cell>
        </row>
        <row r="15436">
          <cell r="B15436" t="str">
            <v>L.M 10, TALA ESTATE</v>
          </cell>
          <cell r="H15436">
            <v>0</v>
          </cell>
          <cell r="I15436">
            <v>0</v>
          </cell>
        </row>
        <row r="15437">
          <cell r="B15437" t="str">
            <v>L.M 101, TALA ESTATE</v>
          </cell>
          <cell r="H15437">
            <v>0</v>
          </cell>
          <cell r="I15437">
            <v>0</v>
          </cell>
        </row>
        <row r="15438">
          <cell r="B15438" t="str">
            <v>L.M 102, TALA ESTATE</v>
          </cell>
          <cell r="H15438">
            <v>0</v>
          </cell>
          <cell r="I15438">
            <v>0</v>
          </cell>
        </row>
        <row r="15439">
          <cell r="B15439" t="str">
            <v>L.M 103, TALA ESTATE</v>
          </cell>
          <cell r="H15439">
            <v>0</v>
          </cell>
          <cell r="I15439">
            <v>0</v>
          </cell>
        </row>
        <row r="15440">
          <cell r="B15440" t="str">
            <v>L.M 104, TALA ESTATE</v>
          </cell>
          <cell r="H15440">
            <v>0</v>
          </cell>
          <cell r="I15440">
            <v>0</v>
          </cell>
        </row>
        <row r="15441">
          <cell r="B15441" t="str">
            <v>L.M 105, TALA ESTATE</v>
          </cell>
          <cell r="H15441">
            <v>0</v>
          </cell>
          <cell r="I15441">
            <v>0</v>
          </cell>
        </row>
        <row r="15442">
          <cell r="B15442" t="str">
            <v>L.M 106, TALA ESTATE</v>
          </cell>
          <cell r="H15442">
            <v>0</v>
          </cell>
          <cell r="I15442">
            <v>0</v>
          </cell>
        </row>
        <row r="15443">
          <cell r="B15443" t="str">
            <v>L.M 107, TALA ESTATE</v>
          </cell>
          <cell r="H15443">
            <v>0</v>
          </cell>
          <cell r="I15443">
            <v>0</v>
          </cell>
        </row>
        <row r="15444">
          <cell r="B15444" t="str">
            <v>L.M 108, TALA ESTATE</v>
          </cell>
          <cell r="H15444">
            <v>0</v>
          </cell>
          <cell r="I15444">
            <v>0</v>
          </cell>
        </row>
        <row r="15445">
          <cell r="B15445" t="str">
            <v>L.M 109, TALA ESTATE</v>
          </cell>
          <cell r="H15445">
            <v>0</v>
          </cell>
          <cell r="I15445">
            <v>0</v>
          </cell>
        </row>
        <row r="15446">
          <cell r="B15446" t="str">
            <v>L.M 11, TALA ESTATE</v>
          </cell>
          <cell r="H15446">
            <v>0</v>
          </cell>
          <cell r="I15446">
            <v>0</v>
          </cell>
        </row>
        <row r="15447">
          <cell r="B15447" t="str">
            <v>L.M 110, TALA ESTATE</v>
          </cell>
          <cell r="H15447">
            <v>0</v>
          </cell>
          <cell r="I15447">
            <v>0</v>
          </cell>
        </row>
        <row r="15448">
          <cell r="B15448" t="str">
            <v>L.M 111, STA MARIA DE PANDI ESTATE</v>
          </cell>
          <cell r="H15448">
            <v>1639142.308</v>
          </cell>
          <cell r="I15448">
            <v>493262.93</v>
          </cell>
        </row>
        <row r="15449">
          <cell r="B15449" t="str">
            <v>L.M 111, STA MARIA DE PANDI ESTATE (PTM)</v>
          </cell>
          <cell r="H15449">
            <v>1639142.308</v>
          </cell>
          <cell r="I15449">
            <v>493262.93</v>
          </cell>
        </row>
        <row r="15450">
          <cell r="B15450" t="str">
            <v>L.M 111, TALA ESTATE</v>
          </cell>
          <cell r="H15450">
            <v>0</v>
          </cell>
          <cell r="I15450">
            <v>0</v>
          </cell>
        </row>
        <row r="15451">
          <cell r="B15451" t="str">
            <v>L.M 112, TALA ESTATE</v>
          </cell>
          <cell r="H15451">
            <v>0</v>
          </cell>
          <cell r="I15451">
            <v>0</v>
          </cell>
        </row>
        <row r="15452">
          <cell r="B15452" t="str">
            <v>L.M 113, TALA ESTATE</v>
          </cell>
          <cell r="H15452">
            <v>0</v>
          </cell>
          <cell r="I15452">
            <v>0</v>
          </cell>
        </row>
        <row r="15453">
          <cell r="B15453" t="str">
            <v>L.M 114, TALA ESTATE</v>
          </cell>
          <cell r="H15453">
            <v>0</v>
          </cell>
          <cell r="I15453">
            <v>0</v>
          </cell>
        </row>
        <row r="15454">
          <cell r="B15454" t="str">
            <v>L.M 115, TALA ESTATE</v>
          </cell>
          <cell r="H15454">
            <v>0</v>
          </cell>
          <cell r="I15454">
            <v>0</v>
          </cell>
        </row>
        <row r="15455">
          <cell r="B15455" t="str">
            <v>L.M 116, TALA ESTATE</v>
          </cell>
          <cell r="H15455">
            <v>0</v>
          </cell>
          <cell r="I15455">
            <v>0</v>
          </cell>
        </row>
        <row r="15456">
          <cell r="B15456" t="str">
            <v>L.M 117, TALA ESTATE</v>
          </cell>
          <cell r="H15456">
            <v>0</v>
          </cell>
          <cell r="I15456">
            <v>0</v>
          </cell>
        </row>
        <row r="15457">
          <cell r="B15457" t="str">
            <v>L.M 118, TALA ESTATE</v>
          </cell>
          <cell r="H15457">
            <v>0</v>
          </cell>
          <cell r="I15457">
            <v>0</v>
          </cell>
        </row>
        <row r="15458">
          <cell r="B15458" t="str">
            <v>L.M 119, TALA ESTATE</v>
          </cell>
          <cell r="H15458">
            <v>0</v>
          </cell>
          <cell r="I15458">
            <v>0</v>
          </cell>
        </row>
        <row r="15459">
          <cell r="B15459" t="str">
            <v>L.M 12, TALA ESTATE</v>
          </cell>
          <cell r="H15459">
            <v>0</v>
          </cell>
          <cell r="I15459">
            <v>0</v>
          </cell>
        </row>
        <row r="15460">
          <cell r="B15460" t="str">
            <v>L.M 120, TALA ESTATE</v>
          </cell>
          <cell r="H15460">
            <v>0</v>
          </cell>
          <cell r="I15460">
            <v>0</v>
          </cell>
        </row>
        <row r="15461">
          <cell r="B15461" t="str">
            <v>L.M 121, TALA ESTATE</v>
          </cell>
          <cell r="H15461">
            <v>0</v>
          </cell>
          <cell r="I15461">
            <v>0</v>
          </cell>
        </row>
        <row r="15462">
          <cell r="B15462" t="str">
            <v>L.M 122, TALA ESTATE</v>
          </cell>
          <cell r="H15462">
            <v>0</v>
          </cell>
          <cell r="I15462">
            <v>0</v>
          </cell>
        </row>
        <row r="15463">
          <cell r="B15463" t="str">
            <v>L.M 123, TALA ESTATE</v>
          </cell>
          <cell r="H15463">
            <v>0</v>
          </cell>
          <cell r="I15463">
            <v>0</v>
          </cell>
        </row>
        <row r="15464">
          <cell r="B15464" t="str">
            <v>L.M 124, TALA ESTATE</v>
          </cell>
          <cell r="H15464">
            <v>0</v>
          </cell>
          <cell r="I15464">
            <v>0</v>
          </cell>
        </row>
        <row r="15465">
          <cell r="B15465" t="str">
            <v>L.M 125, TALA ESTATE</v>
          </cell>
          <cell r="H15465">
            <v>0</v>
          </cell>
          <cell r="I15465">
            <v>0</v>
          </cell>
        </row>
        <row r="15466">
          <cell r="B15466" t="str">
            <v>L.M 126, TALA ESTATE</v>
          </cell>
          <cell r="H15466">
            <v>0</v>
          </cell>
          <cell r="I15466">
            <v>0</v>
          </cell>
        </row>
        <row r="15467">
          <cell r="B15467" t="str">
            <v>L.M 127, TALA ESTATE</v>
          </cell>
          <cell r="H15467">
            <v>0</v>
          </cell>
          <cell r="I15467">
            <v>0</v>
          </cell>
        </row>
        <row r="15468">
          <cell r="B15468" t="str">
            <v>L.M 128, TALA ESTATE</v>
          </cell>
          <cell r="H15468">
            <v>0</v>
          </cell>
          <cell r="I15468">
            <v>0</v>
          </cell>
        </row>
        <row r="15469">
          <cell r="B15469" t="str">
            <v>L.M 129, TALA ESTATE</v>
          </cell>
          <cell r="H15469">
            <v>0</v>
          </cell>
          <cell r="I15469">
            <v>0</v>
          </cell>
        </row>
        <row r="15470">
          <cell r="B15470" t="str">
            <v>L.M 13, TALA ESTATE</v>
          </cell>
          <cell r="H15470">
            <v>0</v>
          </cell>
          <cell r="I15470">
            <v>0</v>
          </cell>
        </row>
        <row r="15471">
          <cell r="B15471" t="str">
            <v>L.M 130, TALA ESTATE</v>
          </cell>
          <cell r="H15471">
            <v>0</v>
          </cell>
          <cell r="I15471">
            <v>0</v>
          </cell>
        </row>
        <row r="15472">
          <cell r="B15472" t="str">
            <v>L.M 131, TALA ESTATE</v>
          </cell>
          <cell r="H15472">
            <v>0</v>
          </cell>
          <cell r="I15472">
            <v>0</v>
          </cell>
        </row>
        <row r="15473">
          <cell r="B15473" t="str">
            <v>L.M 132, TALA ESTATE</v>
          </cell>
          <cell r="H15473">
            <v>0</v>
          </cell>
          <cell r="I15473">
            <v>0</v>
          </cell>
        </row>
        <row r="15474">
          <cell r="B15474" t="str">
            <v>L.M 133, TALA ESTATE</v>
          </cell>
          <cell r="H15474">
            <v>0</v>
          </cell>
          <cell r="I15474">
            <v>0</v>
          </cell>
        </row>
        <row r="15475">
          <cell r="B15475" t="str">
            <v>L.M 134, TALA ESTATE</v>
          </cell>
          <cell r="H15475">
            <v>0</v>
          </cell>
          <cell r="I15475">
            <v>0</v>
          </cell>
        </row>
        <row r="15476">
          <cell r="B15476" t="str">
            <v>L.M 135, TALA ESTATE</v>
          </cell>
          <cell r="H15476">
            <v>0</v>
          </cell>
          <cell r="I15476">
            <v>0</v>
          </cell>
        </row>
        <row r="15477">
          <cell r="B15477" t="str">
            <v>L.M 136, TALA ESTATE</v>
          </cell>
          <cell r="H15477">
            <v>0</v>
          </cell>
          <cell r="I15477">
            <v>0</v>
          </cell>
        </row>
        <row r="15478">
          <cell r="B15478" t="str">
            <v>L.M 137, TALA ESTATE</v>
          </cell>
          <cell r="H15478">
            <v>0</v>
          </cell>
          <cell r="I15478">
            <v>0</v>
          </cell>
        </row>
        <row r="15479">
          <cell r="B15479" t="str">
            <v>L.M 138, TALA ESTATE</v>
          </cell>
          <cell r="H15479">
            <v>0</v>
          </cell>
          <cell r="I15479">
            <v>0</v>
          </cell>
        </row>
        <row r="15480">
          <cell r="B15480" t="str">
            <v>L.M 139, TALA ESTATE</v>
          </cell>
          <cell r="H15480">
            <v>0</v>
          </cell>
          <cell r="I15480">
            <v>0</v>
          </cell>
        </row>
        <row r="15481">
          <cell r="B15481" t="str">
            <v>L.M 14, TALA ESTATE</v>
          </cell>
          <cell r="H15481">
            <v>0</v>
          </cell>
          <cell r="I15481">
            <v>0</v>
          </cell>
        </row>
        <row r="15482">
          <cell r="B15482" t="str">
            <v>L.M 140, TALA ESTATE</v>
          </cell>
          <cell r="H15482">
            <v>0</v>
          </cell>
          <cell r="I15482">
            <v>0</v>
          </cell>
        </row>
        <row r="15483">
          <cell r="B15483" t="str">
            <v>L.M 141, TALA ESTATE</v>
          </cell>
          <cell r="H15483">
            <v>0</v>
          </cell>
          <cell r="I15483">
            <v>0</v>
          </cell>
        </row>
        <row r="15484">
          <cell r="B15484" t="str">
            <v>L.M 142, TALA ESTATE</v>
          </cell>
          <cell r="H15484">
            <v>0</v>
          </cell>
          <cell r="I15484">
            <v>0</v>
          </cell>
        </row>
        <row r="15485">
          <cell r="B15485" t="str">
            <v>L.M 143, TALA ESTATE</v>
          </cell>
          <cell r="H15485">
            <v>0</v>
          </cell>
          <cell r="I15485">
            <v>0</v>
          </cell>
        </row>
        <row r="15486">
          <cell r="B15486" t="str">
            <v>L.M 144, TALA ESTATE</v>
          </cell>
          <cell r="H15486">
            <v>0</v>
          </cell>
          <cell r="I15486">
            <v>0</v>
          </cell>
        </row>
        <row r="15487">
          <cell r="B15487" t="str">
            <v>L.M 145, TALA ESTATE</v>
          </cell>
          <cell r="H15487">
            <v>0</v>
          </cell>
          <cell r="I15487">
            <v>0</v>
          </cell>
        </row>
        <row r="15488">
          <cell r="B15488" t="str">
            <v>L.M 146, TALA ESTATE</v>
          </cell>
          <cell r="H15488">
            <v>0</v>
          </cell>
          <cell r="I15488">
            <v>0</v>
          </cell>
        </row>
        <row r="15489">
          <cell r="B15489" t="str">
            <v>L.M 147, TALA ESTATE</v>
          </cell>
          <cell r="H15489">
            <v>0</v>
          </cell>
          <cell r="I15489">
            <v>0</v>
          </cell>
        </row>
        <row r="15490">
          <cell r="B15490" t="str">
            <v>L.M 15, TALA ESTATE</v>
          </cell>
          <cell r="H15490">
            <v>0</v>
          </cell>
          <cell r="I15490">
            <v>0</v>
          </cell>
        </row>
        <row r="15491">
          <cell r="B15491" t="str">
            <v>L.M 16, TALA ESTATE</v>
          </cell>
          <cell r="H15491">
            <v>0</v>
          </cell>
          <cell r="I15491">
            <v>0</v>
          </cell>
        </row>
        <row r="15492">
          <cell r="B15492" t="str">
            <v>L.M 17, TALA ESTATE</v>
          </cell>
          <cell r="H15492">
            <v>0</v>
          </cell>
          <cell r="I15492">
            <v>0</v>
          </cell>
        </row>
        <row r="15493">
          <cell r="B15493" t="str">
            <v>L.M 18, TALA ESTATE</v>
          </cell>
          <cell r="H15493">
            <v>0</v>
          </cell>
          <cell r="I15493">
            <v>0</v>
          </cell>
        </row>
        <row r="15494">
          <cell r="B15494" t="str">
            <v>L.M 2, TALA ESTATE</v>
          </cell>
          <cell r="H15494">
            <v>0</v>
          </cell>
          <cell r="I15494">
            <v>0</v>
          </cell>
        </row>
        <row r="15495">
          <cell r="B15495" t="str">
            <v>L.M 28, TALA ESTATE</v>
          </cell>
          <cell r="H15495">
            <v>0</v>
          </cell>
          <cell r="I15495">
            <v>0</v>
          </cell>
        </row>
        <row r="15496">
          <cell r="B15496" t="str">
            <v>L.M 29, TALA ESTATE</v>
          </cell>
          <cell r="H15496">
            <v>0</v>
          </cell>
          <cell r="I15496">
            <v>0</v>
          </cell>
        </row>
        <row r="15497">
          <cell r="B15497" t="str">
            <v>L.M 30, TALA ESTATE</v>
          </cell>
          <cell r="H15497">
            <v>0</v>
          </cell>
          <cell r="I15497">
            <v>0</v>
          </cell>
        </row>
        <row r="15498">
          <cell r="B15498" t="str">
            <v>L.M 31, TALA ESTATE</v>
          </cell>
          <cell r="H15498">
            <v>0</v>
          </cell>
          <cell r="I15498">
            <v>0</v>
          </cell>
        </row>
        <row r="15499">
          <cell r="B15499" t="str">
            <v>L.M 32, TALA ESTATE</v>
          </cell>
          <cell r="H15499">
            <v>0</v>
          </cell>
          <cell r="I15499">
            <v>0</v>
          </cell>
        </row>
        <row r="15500">
          <cell r="B15500" t="str">
            <v>L.M 33, TALA ESTATE</v>
          </cell>
          <cell r="H15500">
            <v>0</v>
          </cell>
          <cell r="I15500">
            <v>0</v>
          </cell>
        </row>
        <row r="15501">
          <cell r="B15501" t="str">
            <v>L.M 34, TALA ESTATE</v>
          </cell>
          <cell r="H15501">
            <v>0</v>
          </cell>
          <cell r="I15501">
            <v>0</v>
          </cell>
        </row>
        <row r="15502">
          <cell r="B15502" t="str">
            <v>L.M 35, TALA ESTATE</v>
          </cell>
          <cell r="H15502">
            <v>0</v>
          </cell>
          <cell r="I15502">
            <v>0</v>
          </cell>
        </row>
        <row r="15503">
          <cell r="B15503" t="str">
            <v>L.M 36, TALA ESTATE</v>
          </cell>
          <cell r="H15503">
            <v>0</v>
          </cell>
          <cell r="I15503">
            <v>0</v>
          </cell>
        </row>
        <row r="15504">
          <cell r="B15504" t="str">
            <v>L.M 37, TALA ESTATE</v>
          </cell>
          <cell r="H15504">
            <v>0</v>
          </cell>
          <cell r="I15504">
            <v>0</v>
          </cell>
        </row>
        <row r="15505">
          <cell r="B15505" t="str">
            <v>L.M 38, TALA ESTATE</v>
          </cell>
          <cell r="H15505">
            <v>0</v>
          </cell>
          <cell r="I15505">
            <v>0</v>
          </cell>
        </row>
        <row r="15506">
          <cell r="B15506" t="str">
            <v>L.M 39, TALA ESTATE</v>
          </cell>
          <cell r="H15506">
            <v>0</v>
          </cell>
          <cell r="I15506">
            <v>0</v>
          </cell>
        </row>
        <row r="15507">
          <cell r="B15507" t="str">
            <v>L.M 4, TALA ESTATE</v>
          </cell>
          <cell r="H15507">
            <v>0</v>
          </cell>
          <cell r="I15507">
            <v>0</v>
          </cell>
        </row>
        <row r="15508">
          <cell r="B15508" t="str">
            <v>L.M 40, TALA ESTATE</v>
          </cell>
          <cell r="H15508">
            <v>0</v>
          </cell>
          <cell r="I15508">
            <v>0</v>
          </cell>
        </row>
        <row r="15509">
          <cell r="B15509" t="str">
            <v>L.M 41, TALA ESTATE</v>
          </cell>
          <cell r="H15509">
            <v>0</v>
          </cell>
          <cell r="I15509">
            <v>0</v>
          </cell>
        </row>
        <row r="15510">
          <cell r="B15510" t="str">
            <v>L.M 42, TALA ESTATE</v>
          </cell>
          <cell r="H15510">
            <v>0</v>
          </cell>
          <cell r="I15510">
            <v>0</v>
          </cell>
        </row>
        <row r="15511">
          <cell r="B15511" t="str">
            <v>L.M 43, TALA ESTATE</v>
          </cell>
          <cell r="H15511">
            <v>0</v>
          </cell>
          <cell r="I15511">
            <v>0</v>
          </cell>
        </row>
        <row r="15512">
          <cell r="B15512" t="str">
            <v>L.M 44, TALA ESTATE</v>
          </cell>
          <cell r="H15512">
            <v>0</v>
          </cell>
          <cell r="I15512">
            <v>0</v>
          </cell>
        </row>
        <row r="15513">
          <cell r="B15513" t="str">
            <v>L.M 45, TALA ESTATE</v>
          </cell>
          <cell r="H15513">
            <v>0</v>
          </cell>
          <cell r="I15513">
            <v>0</v>
          </cell>
        </row>
        <row r="15514">
          <cell r="B15514" t="str">
            <v>L.M 46, TALA ESTATE</v>
          </cell>
          <cell r="H15514">
            <v>0</v>
          </cell>
          <cell r="I15514">
            <v>0</v>
          </cell>
        </row>
        <row r="15515">
          <cell r="B15515" t="str">
            <v>L.M 47, TALA ESTATE</v>
          </cell>
          <cell r="H15515">
            <v>0</v>
          </cell>
          <cell r="I15515">
            <v>0</v>
          </cell>
        </row>
        <row r="15516">
          <cell r="B15516" t="str">
            <v>L.M 48, TALA ESTATE</v>
          </cell>
          <cell r="H15516">
            <v>0</v>
          </cell>
          <cell r="I15516">
            <v>0</v>
          </cell>
        </row>
        <row r="15517">
          <cell r="B15517" t="str">
            <v>L.M 49, TALA ESTATE</v>
          </cell>
          <cell r="H15517">
            <v>0</v>
          </cell>
          <cell r="I15517">
            <v>0</v>
          </cell>
        </row>
        <row r="15518">
          <cell r="B15518" t="str">
            <v>L.M 5, TALA ESTATE</v>
          </cell>
          <cell r="H15518">
            <v>0</v>
          </cell>
          <cell r="I15518">
            <v>0</v>
          </cell>
        </row>
        <row r="15519">
          <cell r="B15519" t="str">
            <v>L.M 50, TALA ESTATE</v>
          </cell>
          <cell r="H15519">
            <v>0</v>
          </cell>
          <cell r="I15519">
            <v>0</v>
          </cell>
        </row>
        <row r="15520">
          <cell r="B15520" t="str">
            <v>L.M 51, TALA ESTATE</v>
          </cell>
          <cell r="H15520">
            <v>0</v>
          </cell>
          <cell r="I15520">
            <v>0</v>
          </cell>
        </row>
        <row r="15521">
          <cell r="B15521" t="str">
            <v>L.M 52, TALA ESTATE</v>
          </cell>
          <cell r="H15521">
            <v>0</v>
          </cell>
          <cell r="I15521">
            <v>0</v>
          </cell>
        </row>
        <row r="15522">
          <cell r="B15522" t="str">
            <v>L.M 53, TALA ESTATE</v>
          </cell>
          <cell r="H15522">
            <v>0</v>
          </cell>
          <cell r="I15522">
            <v>0</v>
          </cell>
        </row>
        <row r="15523">
          <cell r="B15523" t="str">
            <v>L.M 54, TALA ESTATE</v>
          </cell>
          <cell r="H15523">
            <v>0</v>
          </cell>
          <cell r="I15523">
            <v>0</v>
          </cell>
        </row>
        <row r="15524">
          <cell r="B15524" t="str">
            <v>L.M 55, TALA ESTATE</v>
          </cell>
          <cell r="H15524">
            <v>0</v>
          </cell>
          <cell r="I15524">
            <v>0</v>
          </cell>
        </row>
        <row r="15525">
          <cell r="B15525" t="str">
            <v>L.M 56, TALA ESTATE</v>
          </cell>
          <cell r="H15525">
            <v>0</v>
          </cell>
          <cell r="I15525">
            <v>0</v>
          </cell>
        </row>
        <row r="15526">
          <cell r="B15526" t="str">
            <v>L.M 57, TALA ESTATE</v>
          </cell>
          <cell r="H15526">
            <v>0</v>
          </cell>
          <cell r="I15526">
            <v>0</v>
          </cell>
        </row>
        <row r="15527">
          <cell r="B15527" t="str">
            <v>L.M 58, TALA ESTATE</v>
          </cell>
          <cell r="H15527">
            <v>0</v>
          </cell>
          <cell r="I15527">
            <v>0</v>
          </cell>
        </row>
        <row r="15528">
          <cell r="B15528" t="str">
            <v>L.M 59, TALA ESTATE</v>
          </cell>
          <cell r="H15528">
            <v>0</v>
          </cell>
          <cell r="I15528">
            <v>0</v>
          </cell>
        </row>
        <row r="15529">
          <cell r="B15529" t="str">
            <v>L.M 6, TALA ESTATE</v>
          </cell>
          <cell r="H15529">
            <v>0</v>
          </cell>
          <cell r="I15529">
            <v>0</v>
          </cell>
        </row>
        <row r="15530">
          <cell r="B15530" t="str">
            <v>L.M 60, TALA ESTATE</v>
          </cell>
          <cell r="H15530">
            <v>0</v>
          </cell>
          <cell r="I15530">
            <v>0</v>
          </cell>
        </row>
        <row r="15531">
          <cell r="B15531" t="str">
            <v>L.M 61, TALA ESTATE</v>
          </cell>
          <cell r="H15531">
            <v>0</v>
          </cell>
          <cell r="I15531">
            <v>0</v>
          </cell>
        </row>
        <row r="15532">
          <cell r="B15532" t="str">
            <v>L.M 62, TALA ESTATE</v>
          </cell>
          <cell r="H15532">
            <v>0</v>
          </cell>
          <cell r="I15532">
            <v>0</v>
          </cell>
        </row>
        <row r="15533">
          <cell r="B15533" t="str">
            <v>L.M 63, TALA ESTATE</v>
          </cell>
          <cell r="H15533">
            <v>0</v>
          </cell>
          <cell r="I15533">
            <v>0</v>
          </cell>
        </row>
        <row r="15534">
          <cell r="B15534" t="str">
            <v>L.M 64, TALA ESTATE</v>
          </cell>
          <cell r="H15534">
            <v>0</v>
          </cell>
          <cell r="I15534">
            <v>0</v>
          </cell>
        </row>
        <row r="15535">
          <cell r="B15535" t="str">
            <v>L.M 65, TALA ESTATE</v>
          </cell>
          <cell r="H15535">
            <v>0</v>
          </cell>
          <cell r="I15535">
            <v>0</v>
          </cell>
        </row>
        <row r="15536">
          <cell r="B15536" t="str">
            <v>L.M 66, TALA ESTATE</v>
          </cell>
          <cell r="H15536">
            <v>0</v>
          </cell>
          <cell r="I15536">
            <v>0</v>
          </cell>
        </row>
        <row r="15537">
          <cell r="B15537" t="str">
            <v>L.M 67, TALA ESTATE</v>
          </cell>
          <cell r="H15537">
            <v>0</v>
          </cell>
          <cell r="I15537">
            <v>0</v>
          </cell>
        </row>
        <row r="15538">
          <cell r="B15538" t="str">
            <v>L.M 68, TALA ESTATE</v>
          </cell>
          <cell r="H15538">
            <v>0</v>
          </cell>
          <cell r="I15538">
            <v>0</v>
          </cell>
        </row>
        <row r="15539">
          <cell r="B15539" t="str">
            <v>L.M 69, TALA ESTATE</v>
          </cell>
          <cell r="H15539">
            <v>0</v>
          </cell>
          <cell r="I15539">
            <v>0</v>
          </cell>
        </row>
        <row r="15540">
          <cell r="B15540" t="str">
            <v>L.M 7, TALA ESTATE</v>
          </cell>
          <cell r="H15540">
            <v>0</v>
          </cell>
          <cell r="I15540">
            <v>0</v>
          </cell>
        </row>
        <row r="15541">
          <cell r="B15541" t="str">
            <v>L.M 70, TALA ESTATE</v>
          </cell>
          <cell r="H15541">
            <v>0</v>
          </cell>
          <cell r="I15541">
            <v>0</v>
          </cell>
        </row>
        <row r="15542">
          <cell r="B15542" t="str">
            <v>L.M 71, TALA ESTATE</v>
          </cell>
          <cell r="H15542">
            <v>0</v>
          </cell>
          <cell r="I15542">
            <v>0</v>
          </cell>
        </row>
        <row r="15543">
          <cell r="B15543" t="str">
            <v>L.M 72, TALA ESTATE</v>
          </cell>
          <cell r="H15543">
            <v>0</v>
          </cell>
          <cell r="I15543">
            <v>0</v>
          </cell>
        </row>
        <row r="15544">
          <cell r="B15544" t="str">
            <v>L.M 73, TALA ESTATE</v>
          </cell>
          <cell r="H15544">
            <v>0</v>
          </cell>
          <cell r="I15544">
            <v>0</v>
          </cell>
        </row>
        <row r="15545">
          <cell r="B15545" t="str">
            <v>L.M 74, TALA ESTATE</v>
          </cell>
          <cell r="H15545">
            <v>0</v>
          </cell>
          <cell r="I15545">
            <v>0</v>
          </cell>
        </row>
        <row r="15546">
          <cell r="B15546" t="str">
            <v>L.M 75, TALA ESTATE</v>
          </cell>
          <cell r="H15546">
            <v>0</v>
          </cell>
          <cell r="I15546">
            <v>0</v>
          </cell>
        </row>
        <row r="15547">
          <cell r="B15547" t="str">
            <v>L.M 76, TALA ESTATE</v>
          </cell>
          <cell r="H15547">
            <v>0</v>
          </cell>
          <cell r="I15547">
            <v>0</v>
          </cell>
        </row>
        <row r="15548">
          <cell r="B15548" t="str">
            <v>L.M 77, TALA ESTATE</v>
          </cell>
          <cell r="H15548">
            <v>0</v>
          </cell>
          <cell r="I15548">
            <v>0</v>
          </cell>
        </row>
        <row r="15549">
          <cell r="B15549" t="str">
            <v>L.M 78, TALA ESTATE</v>
          </cell>
          <cell r="H15549">
            <v>0</v>
          </cell>
          <cell r="I15549">
            <v>0</v>
          </cell>
        </row>
        <row r="15550">
          <cell r="B15550" t="str">
            <v>L.M 79, TALA ESTATE</v>
          </cell>
          <cell r="H15550">
            <v>0</v>
          </cell>
          <cell r="I15550">
            <v>0</v>
          </cell>
        </row>
        <row r="15551">
          <cell r="B15551" t="str">
            <v>L.M 8, TALA ESTATE</v>
          </cell>
          <cell r="H15551">
            <v>0</v>
          </cell>
          <cell r="I15551">
            <v>0</v>
          </cell>
        </row>
        <row r="15552">
          <cell r="B15552" t="str">
            <v>L.M 80, TALA ESTATE</v>
          </cell>
          <cell r="H15552">
            <v>0</v>
          </cell>
          <cell r="I15552">
            <v>0</v>
          </cell>
        </row>
        <row r="15553">
          <cell r="B15553" t="str">
            <v>L.M 81, TALA ESTATE</v>
          </cell>
          <cell r="H15553">
            <v>0</v>
          </cell>
          <cell r="I15553">
            <v>0</v>
          </cell>
        </row>
        <row r="15554">
          <cell r="B15554" t="str">
            <v>L.M 82, TALA ESTATE</v>
          </cell>
          <cell r="H15554">
            <v>0</v>
          </cell>
          <cell r="I15554">
            <v>0</v>
          </cell>
        </row>
        <row r="15555">
          <cell r="B15555" t="str">
            <v>L.M 83, TALA ESTATE</v>
          </cell>
          <cell r="H15555">
            <v>0</v>
          </cell>
          <cell r="I15555">
            <v>0</v>
          </cell>
        </row>
        <row r="15556">
          <cell r="B15556" t="str">
            <v>L.M 84, TALA ESTATE</v>
          </cell>
          <cell r="H15556">
            <v>0</v>
          </cell>
          <cell r="I15556">
            <v>0</v>
          </cell>
        </row>
        <row r="15557">
          <cell r="B15557" t="str">
            <v>L.M 85, TALA ESTATE</v>
          </cell>
          <cell r="H15557">
            <v>0</v>
          </cell>
          <cell r="I15557">
            <v>0</v>
          </cell>
        </row>
        <row r="15558">
          <cell r="B15558" t="str">
            <v>L.M 86, TALA ESTATE</v>
          </cell>
          <cell r="H15558">
            <v>0</v>
          </cell>
          <cell r="I15558">
            <v>0</v>
          </cell>
        </row>
        <row r="15559">
          <cell r="B15559" t="str">
            <v>L.M 87, TALA ESTATE</v>
          </cell>
          <cell r="H15559">
            <v>0</v>
          </cell>
          <cell r="I15559">
            <v>0</v>
          </cell>
        </row>
        <row r="15560">
          <cell r="B15560" t="str">
            <v>L.M 88, TALA ESTATE</v>
          </cell>
          <cell r="H15560">
            <v>0</v>
          </cell>
          <cell r="I15560">
            <v>0</v>
          </cell>
        </row>
        <row r="15561">
          <cell r="B15561" t="str">
            <v>L.M 89, TALA ESTATE</v>
          </cell>
          <cell r="H15561">
            <v>0</v>
          </cell>
          <cell r="I15561">
            <v>0</v>
          </cell>
        </row>
        <row r="15562">
          <cell r="B15562" t="str">
            <v>L.M 9, TALA ESTATE</v>
          </cell>
          <cell r="H15562">
            <v>0</v>
          </cell>
          <cell r="I15562">
            <v>0</v>
          </cell>
        </row>
        <row r="15563">
          <cell r="B15563" t="str">
            <v>L.M 90, TALA ESTATE</v>
          </cell>
          <cell r="H15563">
            <v>0</v>
          </cell>
          <cell r="I15563">
            <v>0</v>
          </cell>
        </row>
        <row r="15564">
          <cell r="B15564" t="str">
            <v>L.M 91, TALA ESTATE</v>
          </cell>
          <cell r="H15564">
            <v>0</v>
          </cell>
          <cell r="I15564">
            <v>0</v>
          </cell>
        </row>
        <row r="15565">
          <cell r="B15565" t="str">
            <v>L.M 92, TALA ESTATE</v>
          </cell>
          <cell r="H15565">
            <v>0</v>
          </cell>
          <cell r="I15565">
            <v>0</v>
          </cell>
        </row>
        <row r="15566">
          <cell r="B15566" t="str">
            <v>L.M 93, TALA ESTATE</v>
          </cell>
          <cell r="H15566">
            <v>0</v>
          </cell>
          <cell r="I15566">
            <v>0</v>
          </cell>
        </row>
        <row r="15567">
          <cell r="B15567" t="str">
            <v>L.M 94, TALA ESTATE</v>
          </cell>
          <cell r="H15567">
            <v>0</v>
          </cell>
          <cell r="I15567">
            <v>0</v>
          </cell>
        </row>
        <row r="15568">
          <cell r="B15568" t="str">
            <v>L.M 95, TALA ESTATE</v>
          </cell>
          <cell r="H15568">
            <v>0</v>
          </cell>
          <cell r="I15568">
            <v>0</v>
          </cell>
        </row>
        <row r="15569">
          <cell r="B15569" t="str">
            <v>L.M. 1, CAD 6</v>
          </cell>
          <cell r="H15569">
            <v>1619705.3729999999</v>
          </cell>
          <cell r="I15569">
            <v>453859.88400000002</v>
          </cell>
        </row>
        <row r="15570">
          <cell r="B15570" t="str">
            <v>L.M. 1, CAD 6 (PTM)</v>
          </cell>
          <cell r="H15570">
            <v>1619705.3729999999</v>
          </cell>
          <cell r="I15570">
            <v>453859.88400000002</v>
          </cell>
        </row>
        <row r="15571">
          <cell r="B15571" t="str">
            <v>L.M. 2, CAD 6</v>
          </cell>
          <cell r="H15571">
            <v>1619476.29</v>
          </cell>
          <cell r="I15571">
            <v>453959.46899999998</v>
          </cell>
        </row>
        <row r="15572">
          <cell r="B15572" t="str">
            <v>L.M. 2, CAD 6 (PTM)</v>
          </cell>
          <cell r="H15572">
            <v>1619476.29</v>
          </cell>
          <cell r="I15572">
            <v>453959.46899999998</v>
          </cell>
        </row>
        <row r="15573">
          <cell r="B15573" t="str">
            <v>L.M. 3, CAD 6</v>
          </cell>
          <cell r="H15573">
            <v>1620956.496</v>
          </cell>
          <cell r="I15573">
            <v>453394.359</v>
          </cell>
        </row>
        <row r="15574">
          <cell r="B15574" t="str">
            <v>L.M. 3, CAD 6 (PTM)</v>
          </cell>
          <cell r="H15574">
            <v>1620956.496</v>
          </cell>
          <cell r="I15574">
            <v>453394.359</v>
          </cell>
        </row>
        <row r="15575">
          <cell r="B15575" t="str">
            <v>L.M. 3, ORION CAD</v>
          </cell>
          <cell r="H15575">
            <v>1620956.496</v>
          </cell>
          <cell r="I15575">
            <v>453394.359</v>
          </cell>
        </row>
        <row r="15576">
          <cell r="B15576" t="str">
            <v>L.M. 4, CAD 6</v>
          </cell>
          <cell r="H15576">
            <v>1620762.442</v>
          </cell>
          <cell r="I15576">
            <v>453557.56900000002</v>
          </cell>
        </row>
        <row r="15577">
          <cell r="B15577" t="str">
            <v>L.M. 4, CAD 6 (PTM)</v>
          </cell>
          <cell r="H15577">
            <v>1620762.442</v>
          </cell>
          <cell r="I15577">
            <v>453557.56900000002</v>
          </cell>
        </row>
        <row r="15578">
          <cell r="B15578" t="str">
            <v>L.M. 5, CAD 6</v>
          </cell>
          <cell r="H15578">
            <v>1622948.4669999999</v>
          </cell>
          <cell r="I15578">
            <v>452805.31699999998</v>
          </cell>
        </row>
        <row r="15579">
          <cell r="B15579" t="str">
            <v>L.M. 5, CAD 6 (PTM)</v>
          </cell>
          <cell r="H15579">
            <v>1622948.4669999999</v>
          </cell>
          <cell r="I15579">
            <v>452805.31699999998</v>
          </cell>
        </row>
        <row r="15580">
          <cell r="B15580" t="str">
            <v>L.M. 6, CAD 6</v>
          </cell>
          <cell r="H15580">
            <v>1622739.683</v>
          </cell>
          <cell r="I15580">
            <v>452815.44199999998</v>
          </cell>
        </row>
        <row r="15581">
          <cell r="B15581" t="str">
            <v>L.M. 6, CAD 6 (PTM)</v>
          </cell>
          <cell r="H15581">
            <v>1622739.683</v>
          </cell>
          <cell r="I15581">
            <v>452815.44199999998</v>
          </cell>
        </row>
        <row r="15582">
          <cell r="B15582" t="str">
            <v>L.M. 7, CAD 6</v>
          </cell>
          <cell r="H15582">
            <v>1619795.787</v>
          </cell>
          <cell r="I15582">
            <v>451460.31400000001</v>
          </cell>
        </row>
        <row r="15583">
          <cell r="B15583" t="str">
            <v>L.M. 7, CAD 6 (PTM)</v>
          </cell>
          <cell r="H15583">
            <v>1619795.787</v>
          </cell>
          <cell r="I15583">
            <v>451460.31400000001</v>
          </cell>
        </row>
        <row r="15584">
          <cell r="B15584" t="str">
            <v>L.M. 8, CAD 6</v>
          </cell>
          <cell r="H15584">
            <v>1619540.3859999999</v>
          </cell>
          <cell r="I15584">
            <v>451606.489</v>
          </cell>
        </row>
        <row r="15585">
          <cell r="B15585" t="str">
            <v>L.M. 8, CAD 6 (PTM)</v>
          </cell>
          <cell r="H15585">
            <v>1619540.3859999999</v>
          </cell>
          <cell r="I15585">
            <v>451606.489</v>
          </cell>
        </row>
        <row r="15586">
          <cell r="B15586" t="str">
            <v>LICAB, 1905</v>
          </cell>
          <cell r="H15586">
            <v>0</v>
          </cell>
          <cell r="I15586">
            <v>0</v>
          </cell>
        </row>
        <row r="15587">
          <cell r="B15587" t="str">
            <v>LICAB, C. G. S.</v>
          </cell>
          <cell r="H15587">
            <v>1718597.297</v>
          </cell>
          <cell r="I15587">
            <v>473927.625</v>
          </cell>
        </row>
        <row r="15588">
          <cell r="B15588" t="str">
            <v>LICAB, C. G. S. (PTM)</v>
          </cell>
          <cell r="H15588">
            <v>1718597.297</v>
          </cell>
          <cell r="I15588">
            <v>473927.625</v>
          </cell>
        </row>
        <row r="15589">
          <cell r="B15589" t="str">
            <v>LM 03, LOLOMBOY ESTATE</v>
          </cell>
          <cell r="H15589">
            <v>1635816.1070000001</v>
          </cell>
          <cell r="I15589">
            <v>492996.81599999999</v>
          </cell>
        </row>
        <row r="15590">
          <cell r="B15590" t="str">
            <v>LM 03, LOLOMBOY ESTATE</v>
          </cell>
          <cell r="H15590">
            <v>1635816.1070000001</v>
          </cell>
          <cell r="I15590">
            <v>492996.81599999999</v>
          </cell>
        </row>
        <row r="15591">
          <cell r="B15591" t="str">
            <v>LM 1, CAD 241</v>
          </cell>
          <cell r="H15591">
            <v>1643197.9187</v>
          </cell>
          <cell r="I15591">
            <v>487814.01640000002</v>
          </cell>
        </row>
        <row r="15592">
          <cell r="B15592" t="str">
            <v>LM 1, CAD 352</v>
          </cell>
          <cell r="H15592">
            <v>1623924.6000999999</v>
          </cell>
          <cell r="I15592">
            <v>493983.58529999998</v>
          </cell>
        </row>
        <row r="15593">
          <cell r="B15593" t="str">
            <v>LM 1, STA MARIA DE PANSI</v>
          </cell>
          <cell r="H15593">
            <v>1638825.4850000001</v>
          </cell>
          <cell r="I15593">
            <v>495488.68699999998</v>
          </cell>
        </row>
        <row r="15594">
          <cell r="B15594" t="str">
            <v>LM 1, TALA ESTATE</v>
          </cell>
          <cell r="H15594">
            <v>1628203.047</v>
          </cell>
          <cell r="I15594">
            <v>504111.11900000001</v>
          </cell>
        </row>
        <row r="15595">
          <cell r="B15595" t="str">
            <v>LM 1, TALA ESTATE (PTM)</v>
          </cell>
          <cell r="H15595">
            <v>1628203.047</v>
          </cell>
          <cell r="I15595">
            <v>504111.11900000001</v>
          </cell>
        </row>
        <row r="15596">
          <cell r="B15596" t="str">
            <v>LM 10, TALA ESTATE</v>
          </cell>
          <cell r="H15596">
            <v>1627920.9380000001</v>
          </cell>
          <cell r="I15596">
            <v>504154.54399999999</v>
          </cell>
        </row>
        <row r="15597">
          <cell r="B15597" t="str">
            <v>LM 10, TALA ESTATE (PTM)</v>
          </cell>
          <cell r="H15597">
            <v>1627920.9380000001</v>
          </cell>
          <cell r="I15597">
            <v>504154.54399999999</v>
          </cell>
        </row>
        <row r="15598">
          <cell r="B15598" t="str">
            <v>LM 101, CAD 352</v>
          </cell>
          <cell r="H15598">
            <v>1630373.5545000001</v>
          </cell>
          <cell r="I15598">
            <v>496054.41320000001</v>
          </cell>
        </row>
        <row r="15599">
          <cell r="B15599" t="str">
            <v>LM 101, TALA ESTATE</v>
          </cell>
          <cell r="H15599">
            <v>1634651.9269999999</v>
          </cell>
          <cell r="I15599">
            <v>506182.18400000001</v>
          </cell>
        </row>
        <row r="15600">
          <cell r="B15600" t="str">
            <v>LM 102, TALA ESTATE</v>
          </cell>
          <cell r="H15600">
            <v>1634543.02</v>
          </cell>
          <cell r="I15600">
            <v>506104.29599999997</v>
          </cell>
        </row>
        <row r="15601">
          <cell r="B15601" t="str">
            <v>LM 102, TALA ESTATE (PTM)</v>
          </cell>
          <cell r="H15601">
            <v>1634543.02</v>
          </cell>
          <cell r="I15601">
            <v>506104.29599999997</v>
          </cell>
        </row>
        <row r="15602">
          <cell r="B15602" t="str">
            <v>LM 103, TALA ESTATE</v>
          </cell>
          <cell r="H15602">
            <v>1632496.179</v>
          </cell>
          <cell r="I15602">
            <v>508980.47100000002</v>
          </cell>
        </row>
        <row r="15603">
          <cell r="B15603" t="str">
            <v>LM 103, TALA ESTATE (PTM)</v>
          </cell>
          <cell r="H15603">
            <v>1632496.179</v>
          </cell>
          <cell r="I15603">
            <v>508980.47100000002</v>
          </cell>
        </row>
        <row r="15604">
          <cell r="B15604" t="str">
            <v>LM 104, TALA ESTATE</v>
          </cell>
          <cell r="H15604">
            <v>1632259.693</v>
          </cell>
          <cell r="I15604">
            <v>509109.59399999998</v>
          </cell>
        </row>
        <row r="15605">
          <cell r="B15605" t="str">
            <v>LM 104, TALA ESTATE (PTM)</v>
          </cell>
          <cell r="H15605">
            <v>1632259.693</v>
          </cell>
          <cell r="I15605">
            <v>509109.59399999998</v>
          </cell>
        </row>
        <row r="15606">
          <cell r="B15606" t="str">
            <v>LM 105, TALA ESTATE</v>
          </cell>
          <cell r="H15606">
            <v>1630239.3940000001</v>
          </cell>
          <cell r="I15606">
            <v>504101.46399999998</v>
          </cell>
        </row>
        <row r="15607">
          <cell r="B15607" t="str">
            <v>LM 105, TALA ESTATE (PTM)</v>
          </cell>
          <cell r="H15607">
            <v>1630239.3940000001</v>
          </cell>
          <cell r="I15607">
            <v>504101.46399999998</v>
          </cell>
        </row>
        <row r="15608">
          <cell r="B15608" t="str">
            <v>LM 106, TALA ESTATE</v>
          </cell>
          <cell r="H15608">
            <v>1630239.0190000001</v>
          </cell>
          <cell r="I15608">
            <v>503601.56900000002</v>
          </cell>
        </row>
        <row r="15609">
          <cell r="B15609" t="str">
            <v>LM 106, TALA ESTATE (PTM)</v>
          </cell>
          <cell r="H15609">
            <v>1630239.0190000001</v>
          </cell>
          <cell r="I15609">
            <v>503601.56900000002</v>
          </cell>
        </row>
        <row r="15610">
          <cell r="B15610" t="str">
            <v>LM 107, TALA ESTATE</v>
          </cell>
          <cell r="H15610">
            <v>1630238.42</v>
          </cell>
          <cell r="I15610">
            <v>502601.76899999997</v>
          </cell>
        </row>
        <row r="15611">
          <cell r="B15611" t="str">
            <v>LM 107, TALA ESTATE (PTM)</v>
          </cell>
          <cell r="H15611">
            <v>1630238.42</v>
          </cell>
          <cell r="I15611">
            <v>502601.76899999997</v>
          </cell>
        </row>
        <row r="15612">
          <cell r="B15612" t="str">
            <v>LM 108, TALA ESTATE</v>
          </cell>
          <cell r="H15612">
            <v>1631237.88</v>
          </cell>
          <cell r="I15612">
            <v>502602.33</v>
          </cell>
        </row>
        <row r="15613">
          <cell r="B15613" t="str">
            <v>LM 108, TALA ESTATE (PTM)</v>
          </cell>
          <cell r="H15613">
            <v>1631237.88</v>
          </cell>
          <cell r="I15613">
            <v>502602.33</v>
          </cell>
        </row>
        <row r="15614">
          <cell r="B15614" t="str">
            <v>LM 109, TALA ESTATE</v>
          </cell>
          <cell r="H15614">
            <v>1632242.39</v>
          </cell>
          <cell r="I15614">
            <v>502603.47</v>
          </cell>
        </row>
        <row r="15615">
          <cell r="B15615" t="str">
            <v>LM 109, TALA ESTATE (PTM)</v>
          </cell>
          <cell r="H15615">
            <v>1632242.39</v>
          </cell>
          <cell r="I15615">
            <v>502603.47</v>
          </cell>
        </row>
        <row r="15616">
          <cell r="B15616" t="str">
            <v>LM 11, TALA ESTATE</v>
          </cell>
          <cell r="H15616">
            <v>1628630.639</v>
          </cell>
          <cell r="I15616">
            <v>507497.37800000003</v>
          </cell>
        </row>
        <row r="15617">
          <cell r="B15617" t="str">
            <v>LM 11, TALA ESTATE (PTM)</v>
          </cell>
          <cell r="H15617">
            <v>1628630.639</v>
          </cell>
          <cell r="I15617">
            <v>507497.37800000003</v>
          </cell>
        </row>
        <row r="15618">
          <cell r="B15618" t="str">
            <v>LM 110, TALA ESTATE</v>
          </cell>
          <cell r="H15618">
            <v>1633236.9410000001</v>
          </cell>
          <cell r="I15618">
            <v>502604.891</v>
          </cell>
        </row>
        <row r="15619">
          <cell r="B15619" t="str">
            <v>LM 110, TALA ESTATE (PTM)</v>
          </cell>
          <cell r="H15619">
            <v>1633236.9410000001</v>
          </cell>
          <cell r="I15619">
            <v>502604.891</v>
          </cell>
        </row>
        <row r="15620">
          <cell r="B15620" t="str">
            <v>LM 111, TALA ESTATE</v>
          </cell>
          <cell r="H15620">
            <v>1634239.38</v>
          </cell>
          <cell r="I15620">
            <v>503600.45199999999</v>
          </cell>
        </row>
        <row r="15621">
          <cell r="B15621" t="str">
            <v>LM 112, TALA ESTATE</v>
          </cell>
          <cell r="H15621">
            <v>1633238.67</v>
          </cell>
          <cell r="I15621">
            <v>503600.16100000002</v>
          </cell>
        </row>
        <row r="15622">
          <cell r="B15622" t="str">
            <v>LM 112, TALA ESTATE (PTM)</v>
          </cell>
          <cell r="H15622">
            <v>1633238.67</v>
          </cell>
          <cell r="I15622">
            <v>503600.16100000002</v>
          </cell>
        </row>
        <row r="15623">
          <cell r="B15623" t="str">
            <v>LM 113, TALA ESTATE</v>
          </cell>
          <cell r="H15623">
            <v>1632238.719</v>
          </cell>
          <cell r="I15623">
            <v>503600.33100000001</v>
          </cell>
        </row>
        <row r="15624">
          <cell r="B15624" t="str">
            <v>LM 113, TALA ESTATE (PTM)</v>
          </cell>
          <cell r="H15624">
            <v>1632238.719</v>
          </cell>
          <cell r="I15624">
            <v>503600.33100000001</v>
          </cell>
        </row>
        <row r="15625">
          <cell r="B15625" t="str">
            <v>LM 114, TALA ESTATE</v>
          </cell>
          <cell r="H15625">
            <v>1631234.57</v>
          </cell>
          <cell r="I15625">
            <v>503602.37099999998</v>
          </cell>
        </row>
        <row r="15626">
          <cell r="B15626" t="str">
            <v>LM 114, TALA ESTATE (PTM)</v>
          </cell>
          <cell r="H15626">
            <v>1631234.57</v>
          </cell>
          <cell r="I15626">
            <v>503602.37099999998</v>
          </cell>
        </row>
        <row r="15627">
          <cell r="B15627" t="str">
            <v>LM 115, TALA ESTATE</v>
          </cell>
          <cell r="H15627">
            <v>1631238.939</v>
          </cell>
          <cell r="I15627">
            <v>504600.47</v>
          </cell>
        </row>
        <row r="15628">
          <cell r="B15628" t="str">
            <v>LM 115, TALA ESTATE (PTM)</v>
          </cell>
          <cell r="H15628">
            <v>1631238.939</v>
          </cell>
          <cell r="I15628">
            <v>504600.47</v>
          </cell>
        </row>
        <row r="15629">
          <cell r="B15629" t="str">
            <v>LM 116, TALA ESTATE</v>
          </cell>
          <cell r="H15629">
            <v>1632238.8689999999</v>
          </cell>
          <cell r="I15629">
            <v>504600.31099999999</v>
          </cell>
        </row>
        <row r="15630">
          <cell r="B15630" t="str">
            <v>LM 116, TALA ESTATE (PTM)</v>
          </cell>
          <cell r="H15630">
            <v>1632238.8689999999</v>
          </cell>
          <cell r="I15630">
            <v>504600.31099999999</v>
          </cell>
        </row>
        <row r="15631">
          <cell r="B15631" t="str">
            <v>LM 117, TALA ESTATE</v>
          </cell>
          <cell r="H15631">
            <v>1633238.8589999999</v>
          </cell>
          <cell r="I15631">
            <v>504600.141</v>
          </cell>
        </row>
        <row r="15632">
          <cell r="B15632" t="str">
            <v>LM 117, TALA ESTATE (PTM)</v>
          </cell>
          <cell r="H15632">
            <v>1633238.8589999999</v>
          </cell>
          <cell r="I15632">
            <v>504600.141</v>
          </cell>
        </row>
        <row r="15633">
          <cell r="B15633" t="str">
            <v>LM 118, TALA ESTATE</v>
          </cell>
          <cell r="H15633">
            <v>1634253.8089999999</v>
          </cell>
          <cell r="I15633">
            <v>504599.97</v>
          </cell>
        </row>
        <row r="15634">
          <cell r="B15634" t="str">
            <v>LM 118, TALA ESTATE (PTM)</v>
          </cell>
          <cell r="H15634">
            <v>1634253.8089999999</v>
          </cell>
          <cell r="I15634">
            <v>504599.97</v>
          </cell>
        </row>
        <row r="15635">
          <cell r="B15635" t="str">
            <v>LM 119, TALA ESTATE</v>
          </cell>
          <cell r="H15635">
            <v>1634238.9790000001</v>
          </cell>
          <cell r="I15635">
            <v>505600.66200000001</v>
          </cell>
        </row>
        <row r="15636">
          <cell r="B15636" t="str">
            <v>LM 119, TALA ESTATE (PTM)</v>
          </cell>
          <cell r="H15636">
            <v>1634238.9790000001</v>
          </cell>
          <cell r="I15636">
            <v>505600.66200000001</v>
          </cell>
        </row>
        <row r="15637">
          <cell r="B15637" t="str">
            <v>LM 12, TALA ESTATE</v>
          </cell>
          <cell r="H15637">
            <v>1627514.129</v>
          </cell>
          <cell r="I15637">
            <v>508943.30599999998</v>
          </cell>
        </row>
        <row r="15638">
          <cell r="B15638" t="str">
            <v>LM 12, TALA ESTATE (PTM)</v>
          </cell>
          <cell r="H15638">
            <v>1627514.129</v>
          </cell>
          <cell r="I15638">
            <v>508943.30599999998</v>
          </cell>
        </row>
        <row r="15639">
          <cell r="B15639" t="str">
            <v>LM 120, TALA ESTATE</v>
          </cell>
          <cell r="H15639">
            <v>1633239.0390000001</v>
          </cell>
          <cell r="I15639">
            <v>505600.10200000001</v>
          </cell>
        </row>
        <row r="15640">
          <cell r="B15640" t="str">
            <v>LM 120, TALA ESTATE (PTM)</v>
          </cell>
          <cell r="H15640">
            <v>1633239.0390000001</v>
          </cell>
          <cell r="I15640">
            <v>505600.10200000001</v>
          </cell>
        </row>
        <row r="15641">
          <cell r="B15641" t="str">
            <v>LM 121, TALA ESTATE</v>
          </cell>
          <cell r="H15641">
            <v>1632239.0290000001</v>
          </cell>
          <cell r="I15641">
            <v>505600.42099999997</v>
          </cell>
        </row>
        <row r="15642">
          <cell r="B15642" t="str">
            <v>LM 121, TALA ESTATE (PTM)</v>
          </cell>
          <cell r="H15642">
            <v>1632239.0290000001</v>
          </cell>
          <cell r="I15642">
            <v>505600.42099999997</v>
          </cell>
        </row>
        <row r="15643">
          <cell r="B15643" t="str">
            <v>LM 122, TALA ESTATE</v>
          </cell>
          <cell r="H15643">
            <v>1631238.179</v>
          </cell>
          <cell r="I15643">
            <v>505601.61</v>
          </cell>
        </row>
        <row r="15644">
          <cell r="B15644" t="str">
            <v>LM 122, TALA ESTATE (PTM)</v>
          </cell>
          <cell r="H15644">
            <v>1631238.179</v>
          </cell>
          <cell r="I15644">
            <v>505601.61</v>
          </cell>
        </row>
        <row r="15645">
          <cell r="B15645" t="str">
            <v>LM 123, TALA ESTATE</v>
          </cell>
          <cell r="H15645">
            <v>1630738.1329999999</v>
          </cell>
          <cell r="I15645">
            <v>505601.65500000003</v>
          </cell>
        </row>
        <row r="15646">
          <cell r="B15646" t="str">
            <v>LM 123, TALA ESTATE (PTM)</v>
          </cell>
          <cell r="H15646">
            <v>1630738.1329999999</v>
          </cell>
          <cell r="I15646">
            <v>505601.65500000003</v>
          </cell>
        </row>
        <row r="15647">
          <cell r="B15647" t="str">
            <v>LM 124, TALA ESTATE</v>
          </cell>
          <cell r="H15647">
            <v>1630237.888</v>
          </cell>
          <cell r="I15647">
            <v>505601.64</v>
          </cell>
        </row>
        <row r="15648">
          <cell r="B15648" t="str">
            <v>LM 124, TALA ESTATE (PTM)</v>
          </cell>
          <cell r="H15648">
            <v>1630237.888</v>
          </cell>
          <cell r="I15648">
            <v>505601.64</v>
          </cell>
        </row>
        <row r="15649">
          <cell r="B15649" t="str">
            <v>LM 125, TALA ESTATE</v>
          </cell>
          <cell r="H15649">
            <v>1630239.6669999999</v>
          </cell>
          <cell r="I15649">
            <v>506600.75</v>
          </cell>
        </row>
        <row r="15650">
          <cell r="B15650" t="str">
            <v>LM 125, TALA ESTATE (PTM)</v>
          </cell>
          <cell r="H15650">
            <v>1630239.6669999999</v>
          </cell>
          <cell r="I15650">
            <v>506600.75</v>
          </cell>
        </row>
        <row r="15651">
          <cell r="B15651" t="str">
            <v>LM 126, TALA ESTATE</v>
          </cell>
          <cell r="H15651">
            <v>1630239.8319999999</v>
          </cell>
          <cell r="I15651">
            <v>507100.76500000001</v>
          </cell>
        </row>
        <row r="15652">
          <cell r="B15652" t="str">
            <v>LM 126, TALA ESTATE (PTM)</v>
          </cell>
          <cell r="H15652">
            <v>1630239.8319999999</v>
          </cell>
          <cell r="I15652">
            <v>507100.76500000001</v>
          </cell>
        </row>
        <row r="15653">
          <cell r="B15653" t="str">
            <v>LM 127, TALA ESTATE</v>
          </cell>
          <cell r="H15653">
            <v>1630739.8870000001</v>
          </cell>
          <cell r="I15653">
            <v>507100.69099999999</v>
          </cell>
        </row>
        <row r="15654">
          <cell r="B15654" t="str">
            <v>LM 127, TALA ESTATE (PTM)</v>
          </cell>
          <cell r="H15654">
            <v>1630739.8870000001</v>
          </cell>
          <cell r="I15654">
            <v>507100.69099999999</v>
          </cell>
        </row>
        <row r="15655">
          <cell r="B15655" t="str">
            <v>LM 128, TALA ESTATE</v>
          </cell>
          <cell r="H15655">
            <v>1630739.8030000001</v>
          </cell>
          <cell r="I15655">
            <v>506600.72499999998</v>
          </cell>
        </row>
        <row r="15656">
          <cell r="B15656" t="str">
            <v>LM 128, TALA ESTATE (PTM)</v>
          </cell>
          <cell r="H15656">
            <v>1630739.8030000001</v>
          </cell>
          <cell r="I15656">
            <v>506600.72499999998</v>
          </cell>
        </row>
        <row r="15657">
          <cell r="B15657" t="str">
            <v>LM 129, TALA ESTATE</v>
          </cell>
          <cell r="H15657">
            <v>1631239.858</v>
          </cell>
          <cell r="I15657">
            <v>506600.65100000001</v>
          </cell>
        </row>
        <row r="15658">
          <cell r="B15658" t="str">
            <v>LM 13, LOLOMBOY ESTATE</v>
          </cell>
          <cell r="H15658">
            <v>1637768.203</v>
          </cell>
          <cell r="I15658">
            <v>499857.788</v>
          </cell>
        </row>
        <row r="15659">
          <cell r="B15659" t="str">
            <v>LM 13, LOLOMBOY ESTATE</v>
          </cell>
          <cell r="H15659">
            <v>1637768.203</v>
          </cell>
          <cell r="I15659">
            <v>499857.788</v>
          </cell>
        </row>
        <row r="15660">
          <cell r="B15660" t="str">
            <v>LM 13, TALA ESTATE</v>
          </cell>
          <cell r="H15660">
            <v>1629829.6459999999</v>
          </cell>
          <cell r="I15660">
            <v>507595.05</v>
          </cell>
        </row>
        <row r="15661">
          <cell r="B15661" t="str">
            <v>LM 13, TALA ESTATE (PTM)</v>
          </cell>
          <cell r="H15661">
            <v>1629829.6459999999</v>
          </cell>
          <cell r="I15661">
            <v>507595.05</v>
          </cell>
        </row>
        <row r="15662">
          <cell r="B15662" t="str">
            <v>LM 130, TALA ESTATE</v>
          </cell>
          <cell r="H15662">
            <v>1632238.9680000001</v>
          </cell>
          <cell r="I15662">
            <v>506600.50199999998</v>
          </cell>
        </row>
        <row r="15663">
          <cell r="B15663" t="str">
            <v>LM 130, TALA ESTATE (PTM)</v>
          </cell>
          <cell r="H15663">
            <v>1632238.9680000001</v>
          </cell>
          <cell r="I15663">
            <v>506600.50199999998</v>
          </cell>
        </row>
        <row r="15664">
          <cell r="B15664" t="str">
            <v>LM 131, TALA ESTATE</v>
          </cell>
          <cell r="H15664">
            <v>1633240.0689999999</v>
          </cell>
          <cell r="I15664">
            <v>506600.36200000002</v>
          </cell>
        </row>
        <row r="15665">
          <cell r="B15665" t="str">
            <v>LM 133, TALA ESTATE</v>
          </cell>
          <cell r="H15665">
            <v>1632240.4480000001</v>
          </cell>
          <cell r="I15665">
            <v>507600.45199999999</v>
          </cell>
        </row>
        <row r="15666">
          <cell r="B15666" t="str">
            <v>LM 133, TALA ESTATE (PTM)</v>
          </cell>
          <cell r="H15666">
            <v>1632240.4480000001</v>
          </cell>
          <cell r="I15666">
            <v>507600.45199999999</v>
          </cell>
        </row>
        <row r="15667">
          <cell r="B15667" t="str">
            <v>LM 134, TALA ESTATE</v>
          </cell>
          <cell r="H15667">
            <v>1631240.6569999999</v>
          </cell>
          <cell r="I15667">
            <v>507600.641</v>
          </cell>
        </row>
        <row r="15668">
          <cell r="B15668" t="str">
            <v>LM 134, TALA ESTATE (PTM)</v>
          </cell>
          <cell r="H15668">
            <v>1631240.6569999999</v>
          </cell>
          <cell r="I15668">
            <v>507600.641</v>
          </cell>
        </row>
        <row r="15669">
          <cell r="B15669" t="str">
            <v>LM 135, TALA ESTATE</v>
          </cell>
          <cell r="H15669">
            <v>1630240.8370000001</v>
          </cell>
          <cell r="I15669">
            <v>507600.79100000003</v>
          </cell>
        </row>
        <row r="15670">
          <cell r="B15670" t="str">
            <v>LM 135, TALA ESTATE(PTM)</v>
          </cell>
          <cell r="H15670">
            <v>1630240.8370000001</v>
          </cell>
          <cell r="I15670">
            <v>507600.79100000003</v>
          </cell>
        </row>
        <row r="15671">
          <cell r="B15671" t="str">
            <v>LM 136, TALA ESTATE</v>
          </cell>
          <cell r="H15671">
            <v>1630241.0060000001</v>
          </cell>
          <cell r="I15671">
            <v>508600.75099999999</v>
          </cell>
        </row>
        <row r="15672">
          <cell r="B15672" t="str">
            <v>LM 136, TALA ESTATE (PTM)</v>
          </cell>
          <cell r="H15672">
            <v>1630241.0060000001</v>
          </cell>
          <cell r="I15672">
            <v>508600.75099999999</v>
          </cell>
        </row>
        <row r="15673">
          <cell r="B15673" t="str">
            <v>LM 137, TALA ESTATE</v>
          </cell>
          <cell r="H15673">
            <v>1631241.1070000001</v>
          </cell>
          <cell r="I15673">
            <v>508600.57199999999</v>
          </cell>
        </row>
        <row r="15674">
          <cell r="B15674" t="str">
            <v>LM 137, TALA ESTATE (PTM)</v>
          </cell>
          <cell r="H15674">
            <v>1631241.1070000001</v>
          </cell>
          <cell r="I15674">
            <v>508600.57199999999</v>
          </cell>
        </row>
        <row r="15675">
          <cell r="B15675" t="str">
            <v>LM 138, TALA ESTATE</v>
          </cell>
          <cell r="H15675">
            <v>1632241.1869999999</v>
          </cell>
          <cell r="I15675">
            <v>508600.42300000001</v>
          </cell>
        </row>
        <row r="15676">
          <cell r="B15676" t="str">
            <v>LM 138, TALA ESTATE (PTM)</v>
          </cell>
          <cell r="H15676">
            <v>1632241.1869999999</v>
          </cell>
          <cell r="I15676">
            <v>508600.42300000001</v>
          </cell>
        </row>
        <row r="15677">
          <cell r="B15677" t="str">
            <v>LM 139, TALA ESTATE</v>
          </cell>
          <cell r="H15677">
            <v>1633242.0179999999</v>
          </cell>
          <cell r="I15677">
            <v>508599.61300000001</v>
          </cell>
        </row>
        <row r="15678">
          <cell r="B15678" t="str">
            <v>LM 139, TALA ESTATE (PTM)</v>
          </cell>
          <cell r="H15678">
            <v>1633242.0179999999</v>
          </cell>
          <cell r="I15678">
            <v>508599.61300000001</v>
          </cell>
        </row>
        <row r="15679">
          <cell r="B15679" t="str">
            <v>LM 14, LOLOMBOY ESTATE</v>
          </cell>
          <cell r="H15679">
            <v>1637419.9979999999</v>
          </cell>
          <cell r="I15679">
            <v>502381.32900000003</v>
          </cell>
        </row>
        <row r="15680">
          <cell r="B15680" t="str">
            <v>LM 14, TALA ESTATE</v>
          </cell>
          <cell r="H15680">
            <v>1633820.6810000001</v>
          </cell>
          <cell r="I15680">
            <v>502777.804</v>
          </cell>
        </row>
        <row r="15681">
          <cell r="B15681" t="str">
            <v>LM 14, TALA ESTATE (PTM)</v>
          </cell>
          <cell r="H15681">
            <v>1633820.6810000001</v>
          </cell>
          <cell r="I15681">
            <v>502777.804</v>
          </cell>
        </row>
        <row r="15682">
          <cell r="B15682" t="str">
            <v>LM 140, TALA ESTATE</v>
          </cell>
          <cell r="H15682">
            <v>1632241.3870000001</v>
          </cell>
          <cell r="I15682">
            <v>509600.24300000002</v>
          </cell>
        </row>
        <row r="15683">
          <cell r="B15683" t="str">
            <v>LM 140, TALA ESTATE (PTM)</v>
          </cell>
          <cell r="H15683">
            <v>1632241.3870000001</v>
          </cell>
          <cell r="I15683">
            <v>509600.24300000002</v>
          </cell>
        </row>
        <row r="15684">
          <cell r="B15684" t="str">
            <v>LM 141, TALA ESTATE</v>
          </cell>
          <cell r="H15684">
            <v>1631241.5179999999</v>
          </cell>
          <cell r="I15684">
            <v>509610.00199999998</v>
          </cell>
        </row>
        <row r="15685">
          <cell r="B15685" t="str">
            <v>LM 141, TALA ESTATE (PTM)</v>
          </cell>
          <cell r="H15685">
            <v>1631241.5179999999</v>
          </cell>
          <cell r="I15685">
            <v>509610.00199999998</v>
          </cell>
        </row>
        <row r="15686">
          <cell r="B15686" t="str">
            <v>LM 142, TALA ESTATE</v>
          </cell>
          <cell r="H15686">
            <v>1630241.706</v>
          </cell>
          <cell r="I15686">
            <v>509599.48200000002</v>
          </cell>
        </row>
        <row r="15687">
          <cell r="B15687" t="str">
            <v>LM 142, TALA ESTATE (PTM)</v>
          </cell>
          <cell r="H15687">
            <v>1630241.706</v>
          </cell>
          <cell r="I15687">
            <v>509599.48200000002</v>
          </cell>
        </row>
        <row r="15688">
          <cell r="B15688" t="str">
            <v>LM 143, CAD 352</v>
          </cell>
          <cell r="H15688">
            <v>1625962.7638999999</v>
          </cell>
          <cell r="I15688">
            <v>500471.53080000001</v>
          </cell>
        </row>
        <row r="15689">
          <cell r="B15689" t="str">
            <v>LM 143, TALA ESTATE</v>
          </cell>
          <cell r="H15689">
            <v>1630240.9750000001</v>
          </cell>
          <cell r="I15689">
            <v>510598.54300000001</v>
          </cell>
        </row>
        <row r="15690">
          <cell r="B15690" t="str">
            <v>LM 143, TALA ESTATE (PTM)</v>
          </cell>
          <cell r="H15690">
            <v>1630240.9750000001</v>
          </cell>
          <cell r="I15690">
            <v>510598.54300000001</v>
          </cell>
        </row>
        <row r="15691">
          <cell r="B15691" t="str">
            <v>LM 144, TALA ESTATE</v>
          </cell>
          <cell r="H15691">
            <v>1631229.8219999999</v>
          </cell>
          <cell r="I15691">
            <v>500604.761</v>
          </cell>
        </row>
        <row r="15692">
          <cell r="B15692" t="str">
            <v>LM 144, TALA ESTATE (PTM)</v>
          </cell>
          <cell r="H15692">
            <v>1631229.8219999999</v>
          </cell>
          <cell r="I15692">
            <v>500604.761</v>
          </cell>
        </row>
        <row r="15693">
          <cell r="B15693" t="str">
            <v>LM 145, TALA ESTATE</v>
          </cell>
          <cell r="H15693">
            <v>1623240.2109999999</v>
          </cell>
          <cell r="I15693">
            <v>510601.84899999999</v>
          </cell>
        </row>
        <row r="15694">
          <cell r="B15694" t="str">
            <v>LM 145, TALA ESTATE (PTM)</v>
          </cell>
          <cell r="H15694">
            <v>1623240.2109999999</v>
          </cell>
          <cell r="I15694">
            <v>510601.84899999999</v>
          </cell>
        </row>
        <row r="15695">
          <cell r="B15695" t="str">
            <v>LM 146, TALA ESTATE</v>
          </cell>
          <cell r="H15695">
            <v>1629249.7649999999</v>
          </cell>
          <cell r="I15695">
            <v>509598.71</v>
          </cell>
        </row>
        <row r="15696">
          <cell r="B15696" t="str">
            <v>LM 146, TALA ESTATE (PTM)</v>
          </cell>
          <cell r="H15696">
            <v>1629249.7649999999</v>
          </cell>
          <cell r="I15696">
            <v>509598.71</v>
          </cell>
        </row>
        <row r="15697">
          <cell r="B15697" t="str">
            <v>LM 147, TALA ESTATE</v>
          </cell>
          <cell r="H15697">
            <v>1629242.3659999999</v>
          </cell>
          <cell r="I15697">
            <v>508598.83</v>
          </cell>
        </row>
        <row r="15698">
          <cell r="B15698" t="str">
            <v>LM 147, TALA ESTATE (PTM)</v>
          </cell>
          <cell r="H15698">
            <v>1629242.3659999999</v>
          </cell>
          <cell r="I15698">
            <v>508598.83</v>
          </cell>
        </row>
        <row r="15699">
          <cell r="B15699" t="str">
            <v>LM 15, LOLOMBOY ESTATE</v>
          </cell>
          <cell r="H15699">
            <v>1637378.1629999999</v>
          </cell>
          <cell r="I15699">
            <v>502272.712</v>
          </cell>
        </row>
        <row r="15700">
          <cell r="B15700" t="str">
            <v>LM 15, TALA ESTATE</v>
          </cell>
          <cell r="H15700">
            <v>1632357.9069999999</v>
          </cell>
          <cell r="I15700">
            <v>505507.84600000002</v>
          </cell>
        </row>
        <row r="15701">
          <cell r="B15701" t="str">
            <v>LM 15, TALA ESTATE</v>
          </cell>
          <cell r="H15701">
            <v>1628239.719</v>
          </cell>
          <cell r="I15701">
            <v>510215.65100000001</v>
          </cell>
        </row>
        <row r="15702">
          <cell r="B15702" t="str">
            <v>LM 15, TALA ESTATE (PTM)</v>
          </cell>
          <cell r="H15702">
            <v>1632357.9069999999</v>
          </cell>
          <cell r="I15702">
            <v>505507.84600000002</v>
          </cell>
        </row>
        <row r="15703">
          <cell r="B15703" t="str">
            <v>LM 15, TALA ESTATE (PTM)</v>
          </cell>
          <cell r="H15703">
            <v>1628239.719</v>
          </cell>
          <cell r="I15703">
            <v>510215.65100000001</v>
          </cell>
        </row>
        <row r="15704">
          <cell r="B15704" t="str">
            <v>LM 16, TALA ESTATE</v>
          </cell>
          <cell r="H15704">
            <v>1631503.561</v>
          </cell>
          <cell r="I15704">
            <v>501390.03499999997</v>
          </cell>
        </row>
        <row r="15705">
          <cell r="B15705" t="str">
            <v>LM 16, TALA ESTATE (PTM)</v>
          </cell>
          <cell r="H15705">
            <v>1631503.561</v>
          </cell>
          <cell r="I15705">
            <v>501390.03499999997</v>
          </cell>
        </row>
        <row r="15706">
          <cell r="B15706" t="str">
            <v>LM 17, CAD 183</v>
          </cell>
          <cell r="H15706">
            <v>1730972.8843</v>
          </cell>
          <cell r="I15706">
            <v>486302.60110000003</v>
          </cell>
        </row>
        <row r="15707">
          <cell r="B15707" t="str">
            <v>LM 17, CAD 183 (PTM)</v>
          </cell>
          <cell r="H15707">
            <v>1730972.8840000001</v>
          </cell>
          <cell r="I15707">
            <v>486302.60100000002</v>
          </cell>
        </row>
        <row r="15708">
          <cell r="B15708" t="str">
            <v>LM 17, TALA ESTATE</v>
          </cell>
          <cell r="H15708">
            <v>1631544.0970000001</v>
          </cell>
          <cell r="I15708">
            <v>501435.91600000003</v>
          </cell>
        </row>
        <row r="15709">
          <cell r="B15709" t="str">
            <v>LM 17, TALA ESTATE (PTM)</v>
          </cell>
          <cell r="H15709">
            <v>1631544.0970000001</v>
          </cell>
          <cell r="I15709">
            <v>501435.91600000003</v>
          </cell>
        </row>
        <row r="15710">
          <cell r="B15710" t="str">
            <v>LM 18, CAD 183</v>
          </cell>
          <cell r="H15710">
            <v>1730977.9351999999</v>
          </cell>
          <cell r="I15710">
            <v>486144.83100000001</v>
          </cell>
        </row>
        <row r="15711">
          <cell r="B15711" t="str">
            <v>LM 18, CAD 183 (PTM)</v>
          </cell>
          <cell r="H15711">
            <v>1730977.9350000001</v>
          </cell>
          <cell r="I15711">
            <v>486144.83100000001</v>
          </cell>
        </row>
        <row r="15712">
          <cell r="B15712" t="str">
            <v>LM 18, TALA ESTATE</v>
          </cell>
          <cell r="H15712">
            <v>1633731.65</v>
          </cell>
          <cell r="I15712">
            <v>502744.66</v>
          </cell>
        </row>
        <row r="15713">
          <cell r="B15713" t="str">
            <v>LM 18, TALA ESTATE (PTM)</v>
          </cell>
          <cell r="H15713">
            <v>1633731.65</v>
          </cell>
          <cell r="I15713">
            <v>502744.66</v>
          </cell>
        </row>
        <row r="15714">
          <cell r="B15714" t="str">
            <v>LM 2, CAD 241</v>
          </cell>
          <cell r="H15714">
            <v>1642968.8403</v>
          </cell>
          <cell r="I15714">
            <v>487913.60320000001</v>
          </cell>
        </row>
        <row r="15715">
          <cell r="B15715" t="str">
            <v>LM 2, TALA ESTATE</v>
          </cell>
          <cell r="H15715">
            <v>1628334.8359999999</v>
          </cell>
          <cell r="I15715">
            <v>504086.48700000002</v>
          </cell>
        </row>
        <row r="15716">
          <cell r="B15716" t="str">
            <v>LM 2, TALA ESTATE (PTM)</v>
          </cell>
          <cell r="H15716">
            <v>1628334.8359999999</v>
          </cell>
          <cell r="I15716">
            <v>504086.48700000002</v>
          </cell>
        </row>
        <row r="15717">
          <cell r="B15717" t="str">
            <v>LM 28, TALA ESTATE</v>
          </cell>
          <cell r="H15717">
            <v>1628238.9369999999</v>
          </cell>
          <cell r="I15717">
            <v>505600.87800000003</v>
          </cell>
        </row>
        <row r="15718">
          <cell r="B15718" t="str">
            <v>LM 29, TALA ESTATE</v>
          </cell>
          <cell r="H15718">
            <v>1627239.3259999999</v>
          </cell>
          <cell r="I15718">
            <v>507600.94900000002</v>
          </cell>
        </row>
        <row r="15719">
          <cell r="B15719" t="str">
            <v>LM 29, TALA ESTATE (PTM)</v>
          </cell>
          <cell r="H15719">
            <v>1627239.3259999999</v>
          </cell>
          <cell r="I15719">
            <v>507600.94900000002</v>
          </cell>
        </row>
        <row r="15720">
          <cell r="B15720" t="str">
            <v>LM 3, CAD 241</v>
          </cell>
          <cell r="H15720">
            <v>1620956.496</v>
          </cell>
          <cell r="I15720">
            <v>453394.359</v>
          </cell>
        </row>
        <row r="15721">
          <cell r="B15721" t="str">
            <v>LM 3, STA. MARIA DE PANDI EST</v>
          </cell>
          <cell r="H15721">
            <v>1639142.308</v>
          </cell>
          <cell r="I15721">
            <v>493262.93</v>
          </cell>
        </row>
        <row r="15722">
          <cell r="B15722" t="str">
            <v>LM 30, TALA ESTATE</v>
          </cell>
          <cell r="H15722">
            <v>1627739.301</v>
          </cell>
          <cell r="I15722">
            <v>507600.864</v>
          </cell>
        </row>
        <row r="15723">
          <cell r="B15723" t="str">
            <v>LM 30, TALA ESTATE (PTM)</v>
          </cell>
          <cell r="H15723">
            <v>1627739.301</v>
          </cell>
          <cell r="I15723">
            <v>507600.864</v>
          </cell>
        </row>
        <row r="15724">
          <cell r="B15724" t="str">
            <v>LM 31, TALA ESTATE</v>
          </cell>
          <cell r="H15724">
            <v>1628239.2760000001</v>
          </cell>
          <cell r="I15724">
            <v>507600.77899999998</v>
          </cell>
        </row>
        <row r="15725">
          <cell r="B15725" t="str">
            <v>LM 31, TALA ESTATE (PTM)</v>
          </cell>
          <cell r="H15725">
            <v>1628239.2760000001</v>
          </cell>
          <cell r="I15725">
            <v>507600.77899999998</v>
          </cell>
        </row>
        <row r="15726">
          <cell r="B15726" t="str">
            <v>LM 32, TALA ESTATE</v>
          </cell>
          <cell r="H15726">
            <v>1633240.2579999999</v>
          </cell>
          <cell r="I15726">
            <v>507600.30300000001</v>
          </cell>
        </row>
        <row r="15727">
          <cell r="B15727" t="str">
            <v>LM 32, TALA ESTATE</v>
          </cell>
          <cell r="H15727">
            <v>1628739.2509999999</v>
          </cell>
          <cell r="I15727">
            <v>507600.69500000001</v>
          </cell>
        </row>
        <row r="15728">
          <cell r="B15728" t="str">
            <v>LM 32, TALA ESTATE (PTM)</v>
          </cell>
          <cell r="H15728">
            <v>1633240.2579999999</v>
          </cell>
          <cell r="I15728">
            <v>507600.30300000001</v>
          </cell>
        </row>
        <row r="15729">
          <cell r="B15729" t="str">
            <v>LM 32, TALA ESTATE (PTM)</v>
          </cell>
          <cell r="H15729">
            <v>1628739.2509999999</v>
          </cell>
          <cell r="I15729">
            <v>507600.69500000001</v>
          </cell>
        </row>
        <row r="15730">
          <cell r="B15730" t="str">
            <v>LM 33, TALA ESTATE</v>
          </cell>
          <cell r="H15730">
            <v>1628739.3359999999</v>
          </cell>
          <cell r="I15730">
            <v>508100.67</v>
          </cell>
        </row>
        <row r="15731">
          <cell r="B15731" t="str">
            <v>LM 33, TALA ESTATE (PTM)</v>
          </cell>
          <cell r="H15731">
            <v>1628739.3359999999</v>
          </cell>
          <cell r="I15731">
            <v>508100.67</v>
          </cell>
        </row>
        <row r="15732">
          <cell r="B15732" t="str">
            <v>LM 34, TALA ESTATE</v>
          </cell>
          <cell r="H15732">
            <v>1628739.4210000001</v>
          </cell>
          <cell r="I15732">
            <v>508600.64600000001</v>
          </cell>
        </row>
        <row r="15733">
          <cell r="B15733" t="str">
            <v>LM 34, TALA ESTATE (PTM)</v>
          </cell>
          <cell r="H15733">
            <v>1628739.4210000001</v>
          </cell>
          <cell r="I15733">
            <v>508600.64600000001</v>
          </cell>
        </row>
        <row r="15734">
          <cell r="B15734" t="str">
            <v>LM 35, TALA ESTATE</v>
          </cell>
          <cell r="H15734">
            <v>1628739.5049999999</v>
          </cell>
          <cell r="I15734">
            <v>509100.62099999998</v>
          </cell>
        </row>
        <row r="15735">
          <cell r="B15735" t="str">
            <v>LM 35, TALA ESTATE (PTM)</v>
          </cell>
          <cell r="H15735">
            <v>1628739.5049999999</v>
          </cell>
          <cell r="I15735">
            <v>509100.62099999998</v>
          </cell>
        </row>
        <row r="15736">
          <cell r="B15736" t="str">
            <v>LM 36, TALA ESTATE</v>
          </cell>
          <cell r="H15736">
            <v>1628739.59</v>
          </cell>
          <cell r="I15736">
            <v>509600.59700000001</v>
          </cell>
        </row>
        <row r="15737">
          <cell r="B15737" t="str">
            <v>LM 36, TALA ESTATE (PTM)</v>
          </cell>
          <cell r="H15737">
            <v>1628739.59</v>
          </cell>
          <cell r="I15737">
            <v>509600.59700000001</v>
          </cell>
        </row>
        <row r="15738">
          <cell r="B15738" t="str">
            <v>LM 37, TALA ESTATE</v>
          </cell>
          <cell r="H15738">
            <v>1628739.675</v>
          </cell>
          <cell r="I15738">
            <v>510100.57199999999</v>
          </cell>
        </row>
        <row r="15739">
          <cell r="B15739" t="str">
            <v>LM 37, TALA ESTATE (PTM)</v>
          </cell>
          <cell r="H15739">
            <v>1628739.675</v>
          </cell>
          <cell r="I15739">
            <v>510100.57199999999</v>
          </cell>
        </row>
        <row r="15740">
          <cell r="B15740" t="str">
            <v>LM 38, TALA ESTATE</v>
          </cell>
          <cell r="H15740">
            <v>1628739.7590000001</v>
          </cell>
          <cell r="I15740">
            <v>510600.54800000001</v>
          </cell>
        </row>
        <row r="15741">
          <cell r="B15741" t="str">
            <v>LM 38, TALA ESTATE (PTM)</v>
          </cell>
          <cell r="H15741">
            <v>1628739.7590000001</v>
          </cell>
          <cell r="I15741">
            <v>510600.54800000001</v>
          </cell>
        </row>
        <row r="15742">
          <cell r="B15742" t="str">
            <v>LM 39, TALA ESTATE</v>
          </cell>
          <cell r="H15742">
            <v>1628739.797</v>
          </cell>
          <cell r="I15742">
            <v>510823.05699999997</v>
          </cell>
        </row>
        <row r="15743">
          <cell r="B15743" t="str">
            <v>LM 39, TALA ESTATE (PTM)</v>
          </cell>
          <cell r="H15743">
            <v>1628739.797</v>
          </cell>
          <cell r="I15743">
            <v>510823.05699999997</v>
          </cell>
        </row>
        <row r="15744">
          <cell r="B15744" t="str">
            <v>LM 4, BO. CAPALANGAN</v>
          </cell>
          <cell r="H15744">
            <v>1690544.3729999999</v>
          </cell>
          <cell r="I15744">
            <v>500086.45699999999</v>
          </cell>
        </row>
        <row r="15745">
          <cell r="B15745" t="str">
            <v>LM 4, BO. CAPALANGAN (PTM)</v>
          </cell>
          <cell r="H15745">
            <v>1690544.3729999999</v>
          </cell>
          <cell r="I15745">
            <v>500086.45699999999</v>
          </cell>
        </row>
        <row r="15746">
          <cell r="B15746" t="str">
            <v>LM 4, CAD 241</v>
          </cell>
          <cell r="H15746">
            <v>1644273.7692</v>
          </cell>
          <cell r="I15746">
            <v>477512.19140000001</v>
          </cell>
        </row>
        <row r="15747">
          <cell r="B15747" t="str">
            <v>LM 4, TALA ESTATE</v>
          </cell>
          <cell r="H15747">
            <v>1630427.7620000001</v>
          </cell>
          <cell r="I15747">
            <v>496000.82699999999</v>
          </cell>
        </row>
        <row r="15748">
          <cell r="B15748" t="str">
            <v>LM 4, TALA ESTATE</v>
          </cell>
          <cell r="H15748">
            <v>1630427.7620000001</v>
          </cell>
          <cell r="I15748">
            <v>496000.82699999999</v>
          </cell>
        </row>
        <row r="15749">
          <cell r="B15749" t="str">
            <v>LM 4, TALA ESTATE</v>
          </cell>
          <cell r="H15749">
            <v>1630427.7620000001</v>
          </cell>
          <cell r="I15749">
            <v>496000.82699999999</v>
          </cell>
        </row>
        <row r="15750">
          <cell r="B15750" t="str">
            <v>LM 4, TALA ESTATE</v>
          </cell>
          <cell r="H15750">
            <v>1630427.7620000001</v>
          </cell>
          <cell r="I15750">
            <v>496000.82699999999</v>
          </cell>
        </row>
        <row r="15751">
          <cell r="B15751" t="str">
            <v>LM 4, TALA ESTATE (PTM)</v>
          </cell>
          <cell r="H15751">
            <v>1630427.7620000001</v>
          </cell>
          <cell r="I15751">
            <v>496000.82699999999</v>
          </cell>
        </row>
        <row r="15752">
          <cell r="B15752" t="str">
            <v>LM 4, TALA ESTATE (PTM)</v>
          </cell>
          <cell r="H15752">
            <v>1630427.7620000001</v>
          </cell>
          <cell r="I15752">
            <v>496000.82699999999</v>
          </cell>
        </row>
        <row r="15753">
          <cell r="B15753" t="str">
            <v>LM 40, TALA ESTATE</v>
          </cell>
          <cell r="H15753">
            <v>1628739.1669999999</v>
          </cell>
          <cell r="I15753">
            <v>507100.72</v>
          </cell>
        </row>
        <row r="15754">
          <cell r="B15754" t="str">
            <v>LM 40, TALA ESTATE (PTM)</v>
          </cell>
          <cell r="H15754">
            <v>1628739.1669999999</v>
          </cell>
          <cell r="I15754">
            <v>507100.72</v>
          </cell>
        </row>
        <row r="15755">
          <cell r="B15755" t="str">
            <v>LM 41, TALA ESTATE</v>
          </cell>
          <cell r="H15755">
            <v>1628739.0819999999</v>
          </cell>
          <cell r="I15755">
            <v>506600.74400000001</v>
          </cell>
        </row>
        <row r="15756">
          <cell r="B15756" t="str">
            <v>LM 41, TALA ESTATE (PTM)</v>
          </cell>
          <cell r="H15756">
            <v>1628739.0819999999</v>
          </cell>
          <cell r="I15756">
            <v>506600.74400000001</v>
          </cell>
        </row>
        <row r="15757">
          <cell r="B15757" t="str">
            <v>LM 42, TALA ESTATE</v>
          </cell>
          <cell r="H15757">
            <v>1628738.997</v>
          </cell>
          <cell r="I15757">
            <v>506100.76899999997</v>
          </cell>
        </row>
        <row r="15758">
          <cell r="B15758" t="str">
            <v>LM 42, TALA ESTATE (PTM)</v>
          </cell>
          <cell r="H15758">
            <v>1628738.997</v>
          </cell>
          <cell r="I15758">
            <v>506100.76899999997</v>
          </cell>
        </row>
        <row r="15759">
          <cell r="B15759" t="str">
            <v>LM 43, TALA ESTATE</v>
          </cell>
          <cell r="H15759">
            <v>1628738.9129999999</v>
          </cell>
          <cell r="I15759">
            <v>505600.79399999999</v>
          </cell>
        </row>
        <row r="15760">
          <cell r="B15760" t="str">
            <v>LM 43, TALA ESTATE (PTM)</v>
          </cell>
          <cell r="H15760">
            <v>1628738.9129999999</v>
          </cell>
          <cell r="I15760">
            <v>505600.79399999999</v>
          </cell>
        </row>
        <row r="15761">
          <cell r="B15761" t="str">
            <v>LM 44, TALA ESTATE</v>
          </cell>
          <cell r="H15761">
            <v>1628738.828</v>
          </cell>
          <cell r="I15761">
            <v>505100.81900000002</v>
          </cell>
        </row>
        <row r="15762">
          <cell r="B15762" t="str">
            <v>LM 44, TALA ESTATE (PTM)</v>
          </cell>
          <cell r="H15762">
            <v>1628738.828</v>
          </cell>
          <cell r="I15762">
            <v>505100.81900000002</v>
          </cell>
        </row>
        <row r="15763">
          <cell r="B15763" t="str">
            <v>LM 45, TALA ESTATE</v>
          </cell>
          <cell r="H15763">
            <v>1628111.531</v>
          </cell>
          <cell r="I15763">
            <v>509600.70299999998</v>
          </cell>
        </row>
        <row r="15764">
          <cell r="B15764" t="str">
            <v>LM 45, TALA ESTATE (PTM)</v>
          </cell>
          <cell r="H15764">
            <v>1628111.531</v>
          </cell>
          <cell r="I15764">
            <v>509600.70299999998</v>
          </cell>
        </row>
        <row r="15765">
          <cell r="B15765" t="str">
            <v>LM 46, TALA ESTATE</v>
          </cell>
          <cell r="H15765">
            <v>1628239.361</v>
          </cell>
          <cell r="I15765">
            <v>508100.755</v>
          </cell>
        </row>
        <row r="15766">
          <cell r="B15766" t="str">
            <v>LM 46, TALA ESTATE (PTM)</v>
          </cell>
          <cell r="H15766">
            <v>1628239.361</v>
          </cell>
          <cell r="I15766">
            <v>508100.755</v>
          </cell>
        </row>
        <row r="15767">
          <cell r="B15767" t="str">
            <v>LM 47, TALA ESTATE</v>
          </cell>
          <cell r="H15767">
            <v>1628239.4450000001</v>
          </cell>
          <cell r="I15767">
            <v>508600.73</v>
          </cell>
        </row>
        <row r="15768">
          <cell r="B15768" t="str">
            <v>LM 47, TALA ESTATE (PTM)</v>
          </cell>
          <cell r="H15768">
            <v>1628239.4450000001</v>
          </cell>
          <cell r="I15768">
            <v>508600.73</v>
          </cell>
        </row>
        <row r="15769">
          <cell r="B15769" t="str">
            <v>LM 48, TALA ESTATE</v>
          </cell>
          <cell r="H15769">
            <v>1628239.53</v>
          </cell>
          <cell r="I15769">
            <v>509100.70600000001</v>
          </cell>
        </row>
        <row r="15770">
          <cell r="B15770" t="str">
            <v>LM 48, TALA ESTATE (PTM)</v>
          </cell>
          <cell r="H15770">
            <v>1628239.53</v>
          </cell>
          <cell r="I15770">
            <v>509100.70600000001</v>
          </cell>
        </row>
        <row r="15771">
          <cell r="B15771" t="str">
            <v>LM 49, TALA ESTATE</v>
          </cell>
          <cell r="H15771">
            <v>1628239.615</v>
          </cell>
          <cell r="I15771">
            <v>509600.68099999998</v>
          </cell>
        </row>
        <row r="15772">
          <cell r="B15772" t="str">
            <v>LM 49, TALA ESTATE (PTM)</v>
          </cell>
          <cell r="H15772">
            <v>1628239.615</v>
          </cell>
          <cell r="I15772">
            <v>509600.68099999998</v>
          </cell>
        </row>
        <row r="15773">
          <cell r="B15773" t="str">
            <v>LM 5, CAD 241</v>
          </cell>
          <cell r="H15773">
            <v>1646440.9489</v>
          </cell>
          <cell r="I15773">
            <v>486759.41239999997</v>
          </cell>
        </row>
        <row r="15774">
          <cell r="B15774" t="str">
            <v>LM 5, TALA ESTATE</v>
          </cell>
          <cell r="H15774">
            <v>1630442.314</v>
          </cell>
          <cell r="I15774">
            <v>504159.32699999999</v>
          </cell>
        </row>
        <row r="15775">
          <cell r="B15775" t="str">
            <v>LM 5, TALA ESTATE (PTM)</v>
          </cell>
          <cell r="H15775">
            <v>1630442.314</v>
          </cell>
          <cell r="I15775">
            <v>504159.32699999999</v>
          </cell>
        </row>
        <row r="15776">
          <cell r="B15776" t="str">
            <v>LM 50, TALA ESTATE</v>
          </cell>
          <cell r="H15776">
            <v>1628239.699</v>
          </cell>
          <cell r="I15776">
            <v>510100.65700000001</v>
          </cell>
        </row>
        <row r="15777">
          <cell r="B15777" t="str">
            <v>LM 50, TALA ESTATE (PTM)</v>
          </cell>
          <cell r="H15777">
            <v>1628239.699</v>
          </cell>
          <cell r="I15777">
            <v>510100.65700000001</v>
          </cell>
        </row>
        <row r="15778">
          <cell r="B15778" t="str">
            <v>LM 52, TALA ESTATE</v>
          </cell>
          <cell r="H15778">
            <v>1628533.89</v>
          </cell>
          <cell r="I15778">
            <v>510600.58299999998</v>
          </cell>
        </row>
        <row r="15779">
          <cell r="B15779" t="str">
            <v>LM 52, TALA ESTATE (PTM)</v>
          </cell>
          <cell r="H15779">
            <v>1628533.89</v>
          </cell>
          <cell r="I15779">
            <v>510600.58299999998</v>
          </cell>
        </row>
        <row r="15780">
          <cell r="B15780" t="str">
            <v>LM 53, TALA ESTATE</v>
          </cell>
          <cell r="H15780">
            <v>1628115.726</v>
          </cell>
          <cell r="I15780">
            <v>510100.67800000001</v>
          </cell>
        </row>
        <row r="15781">
          <cell r="B15781" t="str">
            <v>LM 53, TALA ESTATE (PTM)</v>
          </cell>
          <cell r="H15781">
            <v>1628115.726</v>
          </cell>
          <cell r="I15781">
            <v>510100.67800000001</v>
          </cell>
        </row>
        <row r="15782">
          <cell r="B15782" t="str">
            <v>LM 54, TALA ESTATE</v>
          </cell>
          <cell r="H15782">
            <v>1628738.7620000001</v>
          </cell>
          <cell r="I15782">
            <v>504708.83799999999</v>
          </cell>
        </row>
        <row r="15783">
          <cell r="B15783" t="str">
            <v>LM 54, TALA ESTATE (PTM)</v>
          </cell>
          <cell r="H15783">
            <v>1628738.7620000001</v>
          </cell>
          <cell r="I15783">
            <v>504708.83799999999</v>
          </cell>
        </row>
        <row r="15784">
          <cell r="B15784" t="str">
            <v>LM 55, TALA ESTATE</v>
          </cell>
          <cell r="H15784">
            <v>1627739.605</v>
          </cell>
          <cell r="I15784">
            <v>509396.84600000002</v>
          </cell>
        </row>
        <row r="15785">
          <cell r="B15785" t="str">
            <v>LM 55, TALA ESTATE (PTM)</v>
          </cell>
          <cell r="H15785">
            <v>1627739.605</v>
          </cell>
          <cell r="I15785">
            <v>509396.84600000002</v>
          </cell>
        </row>
        <row r="15786">
          <cell r="B15786" t="str">
            <v>LM 56, TALA ESTATE</v>
          </cell>
          <cell r="H15786">
            <v>1627066.9839999999</v>
          </cell>
          <cell r="I15786">
            <v>507600.978</v>
          </cell>
        </row>
        <row r="15787">
          <cell r="B15787" t="str">
            <v>LM 56, TALA ESTATE (PTM)</v>
          </cell>
          <cell r="H15787">
            <v>1627066.9839999999</v>
          </cell>
          <cell r="I15787">
            <v>507600.978</v>
          </cell>
        </row>
        <row r="15788">
          <cell r="B15788" t="str">
            <v>LM 57, TALA ESTATE</v>
          </cell>
          <cell r="H15788">
            <v>1627739.3859999999</v>
          </cell>
          <cell r="I15788">
            <v>508100.84</v>
          </cell>
        </row>
        <row r="15789">
          <cell r="B15789" t="str">
            <v>LM 57, TALA ESTATE (PTM)</v>
          </cell>
          <cell r="H15789">
            <v>1627739.3859999999</v>
          </cell>
          <cell r="I15789">
            <v>508100.84</v>
          </cell>
        </row>
        <row r="15790">
          <cell r="B15790" t="str">
            <v>LM 58, TALA ESTATE</v>
          </cell>
          <cell r="H15790">
            <v>1627239.4040000001</v>
          </cell>
          <cell r="I15790">
            <v>508062.02600000001</v>
          </cell>
        </row>
        <row r="15791">
          <cell r="B15791" t="str">
            <v>LM 58, TALA ESTATE (PTM)</v>
          </cell>
          <cell r="H15791">
            <v>1627239.4040000001</v>
          </cell>
          <cell r="I15791">
            <v>508062.02600000001</v>
          </cell>
        </row>
        <row r="15792">
          <cell r="B15792" t="str">
            <v>LM 59, TALA ESTATE</v>
          </cell>
          <cell r="H15792">
            <v>1627470.051</v>
          </cell>
          <cell r="I15792">
            <v>508700.85600000003</v>
          </cell>
        </row>
        <row r="15793">
          <cell r="B15793" t="str">
            <v>LM 59, TALA ESTATE (PTM)</v>
          </cell>
          <cell r="H15793">
            <v>1627470.051</v>
          </cell>
          <cell r="I15793">
            <v>508700.85600000003</v>
          </cell>
        </row>
        <row r="15794">
          <cell r="B15794" t="str">
            <v>LM 6, CAD 241</v>
          </cell>
          <cell r="H15794">
            <v>1622739.683</v>
          </cell>
          <cell r="I15794">
            <v>452815.44199999998</v>
          </cell>
        </row>
        <row r="15795">
          <cell r="B15795" t="str">
            <v>LM 6, ORION CAD 145</v>
          </cell>
          <cell r="H15795">
            <v>1622739.683</v>
          </cell>
          <cell r="I15795">
            <v>452815.44199999998</v>
          </cell>
        </row>
        <row r="15796">
          <cell r="B15796" t="str">
            <v>LM 6, ORION CAD 145 (PTM)</v>
          </cell>
          <cell r="H15796">
            <v>1622739.683</v>
          </cell>
          <cell r="I15796">
            <v>452815.44199999998</v>
          </cell>
        </row>
        <row r="15797">
          <cell r="B15797" t="str">
            <v>LM 6, TALA ESTATE</v>
          </cell>
          <cell r="H15797">
            <v>1629732.7930000001</v>
          </cell>
          <cell r="I15797">
            <v>507961.65899999999</v>
          </cell>
        </row>
        <row r="15798">
          <cell r="B15798" t="str">
            <v>LM 6, TALA ESTATE (PTM)</v>
          </cell>
          <cell r="H15798">
            <v>1629732.7930000001</v>
          </cell>
          <cell r="I15798">
            <v>507961.65899999999</v>
          </cell>
        </row>
        <row r="15799">
          <cell r="B15799" t="str">
            <v>LM 60, TALA ESTATE</v>
          </cell>
          <cell r="H15799">
            <v>1627415.311</v>
          </cell>
          <cell r="I15799">
            <v>509100.84499999997</v>
          </cell>
        </row>
        <row r="15800">
          <cell r="B15800" t="str">
            <v>LM 60, TALA ESTATE (PTM)</v>
          </cell>
          <cell r="H15800">
            <v>1627415.311</v>
          </cell>
          <cell r="I15800">
            <v>509100.84499999997</v>
          </cell>
        </row>
        <row r="15801">
          <cell r="B15801" t="str">
            <v>LM 61, TALA ESTATE</v>
          </cell>
          <cell r="H15801">
            <v>1627739.5549999999</v>
          </cell>
          <cell r="I15801">
            <v>509100.79</v>
          </cell>
        </row>
        <row r="15802">
          <cell r="B15802" t="str">
            <v>LM 61, TALA ESTATE (PTM)</v>
          </cell>
          <cell r="H15802">
            <v>1627739.5549999999</v>
          </cell>
          <cell r="I15802">
            <v>509100.79</v>
          </cell>
        </row>
        <row r="15803">
          <cell r="B15803" t="str">
            <v>LM 62, TALA ESTATE</v>
          </cell>
          <cell r="H15803">
            <v>1627739.47</v>
          </cell>
          <cell r="I15803">
            <v>508600.815</v>
          </cell>
        </row>
        <row r="15804">
          <cell r="B15804" t="str">
            <v>LM 62, TALA ESTATE (PTM)</v>
          </cell>
          <cell r="H15804">
            <v>1627739.47</v>
          </cell>
          <cell r="I15804">
            <v>508600.815</v>
          </cell>
        </row>
        <row r="15805">
          <cell r="B15805" t="str">
            <v>LM 63, TALA ESTATE</v>
          </cell>
          <cell r="H15805">
            <v>1626938.0060000001</v>
          </cell>
          <cell r="I15805">
            <v>507101.02500000002</v>
          </cell>
        </row>
        <row r="15806">
          <cell r="B15806" t="str">
            <v>LM 63, TALA ESTATE (PTM)</v>
          </cell>
          <cell r="H15806">
            <v>1626938.0060000001</v>
          </cell>
          <cell r="I15806">
            <v>507101.02500000002</v>
          </cell>
        </row>
        <row r="15807">
          <cell r="B15807" t="str">
            <v>LM 64, TALA ESTATE</v>
          </cell>
          <cell r="H15807">
            <v>1627239.2409999999</v>
          </cell>
          <cell r="I15807">
            <v>507100.97399999999</v>
          </cell>
        </row>
        <row r="15808">
          <cell r="B15808" t="str">
            <v>LM 64, TALA ESTATE (PTM)</v>
          </cell>
          <cell r="H15808">
            <v>1627239.2409999999</v>
          </cell>
          <cell r="I15808">
            <v>507100.97399999999</v>
          </cell>
        </row>
        <row r="15809">
          <cell r="B15809" t="str">
            <v>LM 65, TALA ESTATE</v>
          </cell>
          <cell r="H15809">
            <v>1627257.0889999999</v>
          </cell>
          <cell r="I15809">
            <v>508100.92099999997</v>
          </cell>
        </row>
        <row r="15810">
          <cell r="B15810" t="str">
            <v>LM 65, TALA ESTATE (PTM)</v>
          </cell>
          <cell r="H15810">
            <v>1627257.0889999999</v>
          </cell>
          <cell r="I15810">
            <v>508100.92099999997</v>
          </cell>
        </row>
        <row r="15811">
          <cell r="B15811" t="str">
            <v>LM 66, TALA ESTATE</v>
          </cell>
          <cell r="H15811">
            <v>1626739.233</v>
          </cell>
          <cell r="I15811">
            <v>506907.538</v>
          </cell>
        </row>
        <row r="15812">
          <cell r="B15812" t="str">
            <v>LM 66, TALA ESTATE (PTM)</v>
          </cell>
          <cell r="H15812">
            <v>1626739.233</v>
          </cell>
          <cell r="I15812">
            <v>506907.538</v>
          </cell>
        </row>
        <row r="15813">
          <cell r="B15813" t="str">
            <v>LM 67, TALA ESTATE</v>
          </cell>
          <cell r="H15813">
            <v>1626306.693</v>
          </cell>
          <cell r="I15813">
            <v>506601.15600000002</v>
          </cell>
        </row>
        <row r="15814">
          <cell r="B15814" t="str">
            <v>LM 67, TALA ESTATE (PTM)</v>
          </cell>
          <cell r="H15814">
            <v>1626306.693</v>
          </cell>
          <cell r="I15814">
            <v>506601.15600000002</v>
          </cell>
        </row>
        <row r="15815">
          <cell r="B15815" t="str">
            <v>LM 68, TALA ESTATE</v>
          </cell>
          <cell r="H15815">
            <v>1626407.2930000001</v>
          </cell>
          <cell r="I15815">
            <v>506101.16399999999</v>
          </cell>
        </row>
        <row r="15816">
          <cell r="B15816" t="str">
            <v>LM 68, TALA ESTATE</v>
          </cell>
          <cell r="H15816">
            <v>1626407.2930000001</v>
          </cell>
          <cell r="I15816">
            <v>506101.16399999999</v>
          </cell>
        </row>
        <row r="15817">
          <cell r="B15817" t="str">
            <v>LM 68, TALA ESTATE (PTM)</v>
          </cell>
          <cell r="H15817">
            <v>1626407.2930000001</v>
          </cell>
          <cell r="I15817">
            <v>506101.16399999999</v>
          </cell>
        </row>
        <row r="15818">
          <cell r="B15818" t="str">
            <v>LM 69, TALA ESTATE</v>
          </cell>
          <cell r="H15818">
            <v>1626739.1810000001</v>
          </cell>
          <cell r="I15818">
            <v>506601.08299999998</v>
          </cell>
        </row>
        <row r="15819">
          <cell r="B15819" t="str">
            <v>LM 69, TALA ESTATE (PTM)</v>
          </cell>
          <cell r="H15819">
            <v>1626739.1810000001</v>
          </cell>
          <cell r="I15819">
            <v>506601.08299999998</v>
          </cell>
        </row>
        <row r="15820">
          <cell r="B15820" t="str">
            <v>LM 7, CAD 241</v>
          </cell>
          <cell r="H15820">
            <v>1643288.3048</v>
          </cell>
          <cell r="I15820">
            <v>485414.51360000001</v>
          </cell>
        </row>
        <row r="15821">
          <cell r="B15821" t="str">
            <v>LM 7, ORION CAD</v>
          </cell>
          <cell r="H15821">
            <v>1619795.54</v>
          </cell>
          <cell r="I15821">
            <v>451460.31400000001</v>
          </cell>
        </row>
        <row r="15822">
          <cell r="B15822" t="str">
            <v>LM 7, TALA ESTATE</v>
          </cell>
          <cell r="H15822">
            <v>1627998.331</v>
          </cell>
          <cell r="I15822">
            <v>501534.772</v>
          </cell>
        </row>
        <row r="15823">
          <cell r="B15823" t="str">
            <v>LM 7, TALA ESTATE (PTM)</v>
          </cell>
          <cell r="H15823">
            <v>1627998.331</v>
          </cell>
          <cell r="I15823">
            <v>501534.772</v>
          </cell>
        </row>
        <row r="15824">
          <cell r="B15824" t="str">
            <v>LM 70, TALA ESTATE</v>
          </cell>
          <cell r="H15824">
            <v>1627739.216</v>
          </cell>
          <cell r="I15824">
            <v>507100.88900000002</v>
          </cell>
        </row>
        <row r="15825">
          <cell r="B15825" t="str">
            <v>LM 70, TALA ESTATE (PTM)</v>
          </cell>
          <cell r="H15825">
            <v>1627739.216</v>
          </cell>
          <cell r="I15825">
            <v>507100.88900000002</v>
          </cell>
        </row>
        <row r="15826">
          <cell r="B15826" t="str">
            <v>LM 71, TALA ESTATE</v>
          </cell>
          <cell r="H15826">
            <v>1628239.1910000001</v>
          </cell>
          <cell r="I15826">
            <v>507100.804</v>
          </cell>
        </row>
        <row r="15827">
          <cell r="B15827" t="str">
            <v>LM 71, TALA ESTATE (PTM)</v>
          </cell>
          <cell r="H15827">
            <v>1628239.1910000001</v>
          </cell>
          <cell r="I15827">
            <v>507100.804</v>
          </cell>
        </row>
        <row r="15828">
          <cell r="B15828" t="str">
            <v>LM 72, TALA ESTATE</v>
          </cell>
          <cell r="H15828">
            <v>1628238.7679999999</v>
          </cell>
          <cell r="I15828">
            <v>504600.92800000001</v>
          </cell>
        </row>
        <row r="15829">
          <cell r="B15829" t="str">
            <v>LM 72, TALA ESTATE (PTM)</v>
          </cell>
          <cell r="H15829">
            <v>1628238.7679999999</v>
          </cell>
          <cell r="I15829">
            <v>504600.92800000001</v>
          </cell>
        </row>
        <row r="15830">
          <cell r="B15830" t="str">
            <v>LM 73, TALA ESTATE</v>
          </cell>
          <cell r="H15830">
            <v>1628238.8529999999</v>
          </cell>
          <cell r="I15830">
            <v>505100.90299999999</v>
          </cell>
        </row>
        <row r="15831">
          <cell r="B15831" t="str">
            <v>LM 73, TALA ESTATE (PTM)</v>
          </cell>
          <cell r="H15831">
            <v>1628238.8529999999</v>
          </cell>
          <cell r="I15831">
            <v>505100.90299999999</v>
          </cell>
        </row>
        <row r="15832">
          <cell r="B15832" t="str">
            <v>LM 74, TALA ESTATE</v>
          </cell>
          <cell r="H15832">
            <v>1627238.818</v>
          </cell>
          <cell r="I15832">
            <v>504601.098</v>
          </cell>
        </row>
        <row r="15833">
          <cell r="B15833" t="str">
            <v>LM 74, TALA ESTATE (PTM)</v>
          </cell>
          <cell r="H15833">
            <v>1627238.818</v>
          </cell>
          <cell r="I15833">
            <v>504601.098</v>
          </cell>
        </row>
        <row r="15834">
          <cell r="B15834" t="str">
            <v>LM 75, TALA ESTATE</v>
          </cell>
          <cell r="H15834">
            <v>1627738.878</v>
          </cell>
          <cell r="I15834">
            <v>505100.98800000001</v>
          </cell>
        </row>
        <row r="15835">
          <cell r="B15835" t="str">
            <v>LM 75, TALA ESTATE (PTM)</v>
          </cell>
          <cell r="H15835">
            <v>1627738.878</v>
          </cell>
          <cell r="I15835">
            <v>505100.98800000001</v>
          </cell>
        </row>
        <row r="15836">
          <cell r="B15836" t="str">
            <v>LM 76, TALA ESTATE</v>
          </cell>
          <cell r="H15836">
            <v>1627738.9620000001</v>
          </cell>
          <cell r="I15836">
            <v>505600.96299999999</v>
          </cell>
        </row>
        <row r="15837">
          <cell r="B15837" t="str">
            <v>LM 76, TALA ESTATE (PTM)</v>
          </cell>
          <cell r="H15837">
            <v>1627738.9620000001</v>
          </cell>
          <cell r="I15837">
            <v>505600.96299999999</v>
          </cell>
        </row>
        <row r="15838">
          <cell r="B15838" t="str">
            <v>LM 77, TALA ESTATE</v>
          </cell>
          <cell r="H15838">
            <v>1628239.048</v>
          </cell>
          <cell r="I15838">
            <v>506255.34600000002</v>
          </cell>
        </row>
        <row r="15839">
          <cell r="B15839" t="str">
            <v>LM 77, TALA ESTATE (PTM)</v>
          </cell>
          <cell r="H15839">
            <v>1628239.048</v>
          </cell>
          <cell r="I15839">
            <v>506255.34600000002</v>
          </cell>
        </row>
        <row r="15840">
          <cell r="B15840" t="str">
            <v>LM 78, TALA ESTATE</v>
          </cell>
          <cell r="H15840">
            <v>1627739.132</v>
          </cell>
          <cell r="I15840">
            <v>506600.91399999999</v>
          </cell>
        </row>
        <row r="15841">
          <cell r="B15841" t="str">
            <v>LM 78, TALA ESTATE (PTM)</v>
          </cell>
          <cell r="H15841">
            <v>1627739.132</v>
          </cell>
          <cell r="I15841">
            <v>506600.91399999999</v>
          </cell>
        </row>
        <row r="15842">
          <cell r="B15842" t="str">
            <v>LM 79, TALA ESTATE</v>
          </cell>
          <cell r="H15842">
            <v>1627239.156</v>
          </cell>
          <cell r="I15842">
            <v>506600.99800000002</v>
          </cell>
        </row>
        <row r="15843">
          <cell r="B15843" t="str">
            <v>LM 79, TALA ESTATE (PTM)</v>
          </cell>
          <cell r="H15843">
            <v>1627239.156</v>
          </cell>
          <cell r="I15843">
            <v>506600.99800000002</v>
          </cell>
        </row>
        <row r="15844">
          <cell r="B15844" t="str">
            <v>LM 8, CAD 241</v>
          </cell>
          <cell r="H15844">
            <v>1643032.9095000001</v>
          </cell>
          <cell r="I15844">
            <v>485560.68900000001</v>
          </cell>
        </row>
        <row r="15845">
          <cell r="B15845" t="str">
            <v>LM 8, TALA ESTATE</v>
          </cell>
          <cell r="H15845">
            <v>1628042.5719999999</v>
          </cell>
          <cell r="I15845">
            <v>501733.58399999997</v>
          </cell>
        </row>
        <row r="15846">
          <cell r="B15846" t="str">
            <v>LM 8, TALA ESTATE (PTM)</v>
          </cell>
          <cell r="H15846">
            <v>1628042.5719999999</v>
          </cell>
          <cell r="I15846">
            <v>501733.58399999997</v>
          </cell>
        </row>
        <row r="15847">
          <cell r="B15847" t="str">
            <v>LM 80, TALA ESTATE</v>
          </cell>
          <cell r="H15847">
            <v>1626810.0090000001</v>
          </cell>
          <cell r="I15847">
            <v>505601.12</v>
          </cell>
        </row>
        <row r="15848">
          <cell r="B15848" t="str">
            <v>LM 80, TALA ESTATE (PTM)</v>
          </cell>
          <cell r="H15848">
            <v>1626810.0090000001</v>
          </cell>
          <cell r="I15848">
            <v>505601.12</v>
          </cell>
        </row>
        <row r="15849">
          <cell r="B15849" t="str">
            <v>LM 81, TALA ESTATE</v>
          </cell>
          <cell r="H15849">
            <v>1627238.987</v>
          </cell>
          <cell r="I15849">
            <v>505601.04800000001</v>
          </cell>
        </row>
        <row r="15850">
          <cell r="B15850" t="str">
            <v>LM 81, TALA ESTATE (PTM)</v>
          </cell>
          <cell r="H15850">
            <v>1627238.987</v>
          </cell>
          <cell r="I15850">
            <v>505601.04800000001</v>
          </cell>
        </row>
        <row r="15851">
          <cell r="B15851" t="str">
            <v>LM 82, TALA ESTATE</v>
          </cell>
          <cell r="H15851">
            <v>1627239.0719999999</v>
          </cell>
          <cell r="I15851">
            <v>506101.02299999999</v>
          </cell>
        </row>
        <row r="15852">
          <cell r="B15852" t="str">
            <v>LM 82, TALA ESTATE (PTM)</v>
          </cell>
          <cell r="H15852">
            <v>1627239.0719999999</v>
          </cell>
          <cell r="I15852">
            <v>506101.02299999999</v>
          </cell>
        </row>
        <row r="15853">
          <cell r="B15853" t="str">
            <v>LM 83, TALA ESTATE</v>
          </cell>
          <cell r="H15853">
            <v>1626739.0970000001</v>
          </cell>
          <cell r="I15853">
            <v>506101.10800000001</v>
          </cell>
        </row>
        <row r="15854">
          <cell r="B15854" t="str">
            <v>LM 83, TALA ESTATE (PTM)</v>
          </cell>
          <cell r="H15854">
            <v>1626739.0970000001</v>
          </cell>
          <cell r="I15854">
            <v>506101.10800000001</v>
          </cell>
        </row>
        <row r="15855">
          <cell r="B15855" t="str">
            <v>LM 84, TALA ESTATE</v>
          </cell>
          <cell r="H15855">
            <v>1627739.047</v>
          </cell>
          <cell r="I15855">
            <v>506100.93800000002</v>
          </cell>
        </row>
        <row r="15856">
          <cell r="B15856" t="str">
            <v>LM 84, TALA ESTATE (PTM)</v>
          </cell>
          <cell r="H15856">
            <v>1627739.047</v>
          </cell>
          <cell r="I15856">
            <v>506100.93800000002</v>
          </cell>
        </row>
        <row r="15857">
          <cell r="B15857" t="str">
            <v>LM 85, TALA ESTATE</v>
          </cell>
          <cell r="H15857">
            <v>1628738.8489999999</v>
          </cell>
          <cell r="I15857">
            <v>505227.41200000001</v>
          </cell>
        </row>
        <row r="15858">
          <cell r="B15858" t="str">
            <v>LM 85, TALA ESTATE (PTM)</v>
          </cell>
          <cell r="H15858">
            <v>1628738.8489999999</v>
          </cell>
          <cell r="I15858">
            <v>505227.41200000001</v>
          </cell>
        </row>
        <row r="15859">
          <cell r="B15859" t="str">
            <v>LM 86, TALA ESTATE</v>
          </cell>
          <cell r="H15859">
            <v>1628738.952</v>
          </cell>
          <cell r="I15859">
            <v>505835.63199999998</v>
          </cell>
        </row>
        <row r="15860">
          <cell r="B15860" t="str">
            <v>LM 86, TALA ESTATE (PTM)</v>
          </cell>
          <cell r="H15860">
            <v>1628738.952</v>
          </cell>
          <cell r="I15860">
            <v>505835.63199999998</v>
          </cell>
        </row>
        <row r="15861">
          <cell r="B15861" t="str">
            <v>LM 87, TALA ESTATE</v>
          </cell>
          <cell r="H15861">
            <v>1628738.976</v>
          </cell>
          <cell r="I15861">
            <v>505975.35499999998</v>
          </cell>
        </row>
        <row r="15862">
          <cell r="B15862" t="str">
            <v>LM 87, TALA ESTATE (PTM)</v>
          </cell>
          <cell r="H15862">
            <v>1628738.976</v>
          </cell>
          <cell r="I15862">
            <v>505975.35499999998</v>
          </cell>
        </row>
        <row r="15863">
          <cell r="B15863" t="str">
            <v>LM 88, TALA ESTATE</v>
          </cell>
          <cell r="H15863">
            <v>1626739.041</v>
          </cell>
          <cell r="I15863">
            <v>505769.62400000001</v>
          </cell>
        </row>
        <row r="15864">
          <cell r="B15864" t="str">
            <v>LM 88, TALA ESTATE (PTM)</v>
          </cell>
          <cell r="H15864">
            <v>1626739.041</v>
          </cell>
          <cell r="I15864">
            <v>505769.62400000001</v>
          </cell>
        </row>
        <row r="15865">
          <cell r="B15865" t="str">
            <v>LM 89, TALA ESTATE</v>
          </cell>
          <cell r="H15865">
            <v>1628239.08</v>
          </cell>
          <cell r="I15865">
            <v>506444.587</v>
          </cell>
        </row>
        <row r="15866">
          <cell r="B15866" t="str">
            <v>LM 89, TALA ESTATE (PTM)</v>
          </cell>
          <cell r="H15866">
            <v>1628239.08</v>
          </cell>
          <cell r="I15866">
            <v>506444.587</v>
          </cell>
        </row>
        <row r="15867">
          <cell r="B15867" t="str">
            <v>LM 9, TALA ESTATE</v>
          </cell>
          <cell r="H15867">
            <v>1632180.5249999999</v>
          </cell>
          <cell r="I15867">
            <v>505800.77100000001</v>
          </cell>
        </row>
        <row r="15868">
          <cell r="B15868" t="str">
            <v>LM 9, TALA ESTATE (PTM)</v>
          </cell>
          <cell r="H15868">
            <v>1632180.5249999999</v>
          </cell>
          <cell r="I15868">
            <v>505800.77100000001</v>
          </cell>
        </row>
        <row r="15869">
          <cell r="B15869" t="str">
            <v>LM 90, TALA ESTATE</v>
          </cell>
          <cell r="H15869">
            <v>1628098.1140000001</v>
          </cell>
          <cell r="I15869">
            <v>506600.853</v>
          </cell>
        </row>
        <row r="15870">
          <cell r="B15870" t="str">
            <v>LM 90, TALA ESTATE (PTM)</v>
          </cell>
          <cell r="H15870">
            <v>1628098.1140000001</v>
          </cell>
          <cell r="I15870">
            <v>506600.853</v>
          </cell>
        </row>
        <row r="15871">
          <cell r="B15871" t="str">
            <v>LM 91, TALA ESTATE</v>
          </cell>
          <cell r="H15871">
            <v>1628296.6040000001</v>
          </cell>
          <cell r="I15871">
            <v>506600.81900000002</v>
          </cell>
        </row>
        <row r="15872">
          <cell r="B15872" t="str">
            <v>LM 91, TALA ESTATE (PTM)</v>
          </cell>
          <cell r="H15872">
            <v>1628296.6040000001</v>
          </cell>
          <cell r="I15872">
            <v>506600.81900000002</v>
          </cell>
        </row>
        <row r="15873">
          <cell r="B15873" t="str">
            <v>LM 92, TALA ESTATE</v>
          </cell>
          <cell r="H15873">
            <v>1628239.115</v>
          </cell>
          <cell r="I15873">
            <v>506648.82699999999</v>
          </cell>
        </row>
        <row r="15874">
          <cell r="B15874" t="str">
            <v>LM 92, TALA ESTATE (PTM)</v>
          </cell>
          <cell r="H15874">
            <v>1628239.115</v>
          </cell>
          <cell r="I15874">
            <v>506648.82699999999</v>
          </cell>
        </row>
        <row r="15875">
          <cell r="B15875" t="str">
            <v>LM 93, TALA ESTATE</v>
          </cell>
          <cell r="H15875">
            <v>1626894.25</v>
          </cell>
          <cell r="I15875">
            <v>505101.13099999999</v>
          </cell>
        </row>
        <row r="15876">
          <cell r="B15876" t="str">
            <v>LM 93, TALA ESTATE (PTM)</v>
          </cell>
          <cell r="H15876">
            <v>1626894.25</v>
          </cell>
          <cell r="I15876">
            <v>505101.13099999999</v>
          </cell>
        </row>
        <row r="15877">
          <cell r="B15877" t="str">
            <v>LM 94, TALA ESTATE</v>
          </cell>
          <cell r="H15877">
            <v>1627238.956</v>
          </cell>
          <cell r="I15877">
            <v>505418.05699999997</v>
          </cell>
        </row>
        <row r="15878">
          <cell r="B15878" t="str">
            <v>LM 94, TALA ESTATE (PTM)</v>
          </cell>
          <cell r="H15878">
            <v>1627238.956</v>
          </cell>
          <cell r="I15878">
            <v>505418.05699999997</v>
          </cell>
        </row>
        <row r="15879">
          <cell r="B15879" t="str">
            <v>LM 95, TALA ESTATE</v>
          </cell>
          <cell r="H15879">
            <v>1627738.8319999999</v>
          </cell>
          <cell r="I15879">
            <v>504833.50099999999</v>
          </cell>
        </row>
        <row r="15880">
          <cell r="B15880" t="str">
            <v>LM 95, TALA ESTATE (PTM)</v>
          </cell>
          <cell r="H15880">
            <v>1627738.8319999999</v>
          </cell>
          <cell r="I15880">
            <v>504833.50099999999</v>
          </cell>
        </row>
        <row r="15881">
          <cell r="B15881" t="str">
            <v>LM/MON 1, MALINTA ESTATE</v>
          </cell>
          <cell r="H15881">
            <v>0</v>
          </cell>
          <cell r="I15881">
            <v>0</v>
          </cell>
        </row>
        <row r="15882">
          <cell r="B15882" t="str">
            <v>LM/MON 10, MALINTA ESTATE</v>
          </cell>
          <cell r="H15882">
            <v>0</v>
          </cell>
          <cell r="I15882">
            <v>0</v>
          </cell>
        </row>
        <row r="15883">
          <cell r="B15883" t="str">
            <v>LM/MON 11, MALINTA ESTATE</v>
          </cell>
          <cell r="H15883">
            <v>0</v>
          </cell>
          <cell r="I15883">
            <v>0</v>
          </cell>
        </row>
        <row r="15884">
          <cell r="B15884" t="str">
            <v>LM/MON 12, MALINTA ESTATE</v>
          </cell>
          <cell r="H15884">
            <v>0</v>
          </cell>
          <cell r="I15884">
            <v>0</v>
          </cell>
        </row>
        <row r="15885">
          <cell r="B15885" t="str">
            <v>LM/MON 13, MALINTA ESTATE</v>
          </cell>
          <cell r="H15885">
            <v>0</v>
          </cell>
          <cell r="I15885">
            <v>0</v>
          </cell>
        </row>
        <row r="15886">
          <cell r="B15886" t="str">
            <v>LM/MON 14, MALINTA ESTATE</v>
          </cell>
          <cell r="H15886">
            <v>0</v>
          </cell>
          <cell r="I15886">
            <v>0</v>
          </cell>
        </row>
        <row r="15887">
          <cell r="B15887" t="str">
            <v>LM/MON 15, MALINTA ESTATE</v>
          </cell>
          <cell r="H15887">
            <v>0</v>
          </cell>
          <cell r="I15887">
            <v>0</v>
          </cell>
        </row>
        <row r="15888">
          <cell r="B15888" t="str">
            <v>LM/MON 16, MALINTA ESTATE</v>
          </cell>
          <cell r="H15888">
            <v>0</v>
          </cell>
          <cell r="I15888">
            <v>0</v>
          </cell>
        </row>
        <row r="15889">
          <cell r="B15889" t="str">
            <v>LM/MON 17, MALINTA ESTATE</v>
          </cell>
          <cell r="H15889">
            <v>0</v>
          </cell>
          <cell r="I15889">
            <v>0</v>
          </cell>
        </row>
        <row r="15890">
          <cell r="B15890" t="str">
            <v>LM/MON 18, MALINTA ESTATE</v>
          </cell>
          <cell r="H15890">
            <v>0</v>
          </cell>
          <cell r="I15890">
            <v>0</v>
          </cell>
        </row>
        <row r="15891">
          <cell r="B15891" t="str">
            <v>LM/MON 19, MALINTA ESTATE</v>
          </cell>
          <cell r="H15891">
            <v>0</v>
          </cell>
          <cell r="I15891">
            <v>0</v>
          </cell>
        </row>
        <row r="15892">
          <cell r="B15892" t="str">
            <v>LM/MON 2, MALINTA ESTATE</v>
          </cell>
          <cell r="H15892">
            <v>0</v>
          </cell>
          <cell r="I15892">
            <v>0</v>
          </cell>
        </row>
        <row r="15893">
          <cell r="B15893" t="str">
            <v>LM/MON 20, MALINTA ESTATE</v>
          </cell>
          <cell r="H15893">
            <v>0</v>
          </cell>
          <cell r="I15893">
            <v>0</v>
          </cell>
        </row>
        <row r="15894">
          <cell r="B15894" t="str">
            <v>LM/MON 21, MALINTA ESTATE</v>
          </cell>
          <cell r="H15894">
            <v>0</v>
          </cell>
          <cell r="I15894">
            <v>0</v>
          </cell>
        </row>
        <row r="15895">
          <cell r="B15895" t="str">
            <v>LM/MON 22, MALINTA ESTATE</v>
          </cell>
          <cell r="H15895">
            <v>0</v>
          </cell>
          <cell r="I15895">
            <v>0</v>
          </cell>
        </row>
        <row r="15896">
          <cell r="B15896" t="str">
            <v>LM/MON 23, MALINTA ESTATE</v>
          </cell>
          <cell r="H15896">
            <v>0</v>
          </cell>
          <cell r="I15896">
            <v>0</v>
          </cell>
        </row>
        <row r="15897">
          <cell r="B15897" t="str">
            <v>LM/MON 24, MALINTA ESTATE</v>
          </cell>
          <cell r="H15897">
            <v>0</v>
          </cell>
          <cell r="I15897">
            <v>0</v>
          </cell>
        </row>
        <row r="15898">
          <cell r="B15898" t="str">
            <v>LM/MON 25, MALINTA ESTATE</v>
          </cell>
          <cell r="H15898">
            <v>0</v>
          </cell>
          <cell r="I15898">
            <v>0</v>
          </cell>
        </row>
        <row r="15899">
          <cell r="B15899" t="str">
            <v>LM/MON 26, MALINTA ESTATE</v>
          </cell>
          <cell r="H15899">
            <v>0</v>
          </cell>
          <cell r="I15899">
            <v>0</v>
          </cell>
        </row>
        <row r="15900">
          <cell r="B15900" t="str">
            <v>LM/MON 27, MALINTA ESTATE</v>
          </cell>
          <cell r="H15900">
            <v>0</v>
          </cell>
          <cell r="I15900">
            <v>0</v>
          </cell>
        </row>
        <row r="15901">
          <cell r="B15901" t="str">
            <v>LM/MON 28, MALINTA ESTATE</v>
          </cell>
          <cell r="H15901">
            <v>0</v>
          </cell>
          <cell r="I15901">
            <v>0</v>
          </cell>
        </row>
        <row r="15902">
          <cell r="B15902" t="str">
            <v>LM/MON 29, MALINTA ESTATE</v>
          </cell>
          <cell r="H15902">
            <v>0</v>
          </cell>
          <cell r="I15902">
            <v>0</v>
          </cell>
        </row>
        <row r="15903">
          <cell r="B15903" t="str">
            <v>LM/MON 3, MALINTA ESTATE</v>
          </cell>
          <cell r="H15903">
            <v>0</v>
          </cell>
          <cell r="I15903">
            <v>0</v>
          </cell>
        </row>
        <row r="15904">
          <cell r="B15904" t="str">
            <v>LM/MON 30, MALINTA ESTATE</v>
          </cell>
          <cell r="H15904">
            <v>0</v>
          </cell>
          <cell r="I15904">
            <v>0</v>
          </cell>
        </row>
        <row r="15905">
          <cell r="B15905" t="str">
            <v>LM/MON 31, MALINTA ESTATE</v>
          </cell>
          <cell r="H15905">
            <v>0</v>
          </cell>
          <cell r="I15905">
            <v>0</v>
          </cell>
        </row>
        <row r="15906">
          <cell r="B15906" t="str">
            <v>LM/MON 32, MALINTA ESTATE</v>
          </cell>
          <cell r="H15906">
            <v>0</v>
          </cell>
          <cell r="I15906">
            <v>0</v>
          </cell>
        </row>
        <row r="15907">
          <cell r="B15907" t="str">
            <v>LM/MON 33, MALINTA ESTATE</v>
          </cell>
          <cell r="H15907">
            <v>0</v>
          </cell>
          <cell r="I15907">
            <v>0</v>
          </cell>
        </row>
        <row r="15908">
          <cell r="B15908" t="str">
            <v>LM/MON 34, MALINTA ESTATE</v>
          </cell>
          <cell r="H15908">
            <v>0</v>
          </cell>
          <cell r="I15908">
            <v>0</v>
          </cell>
        </row>
        <row r="15909">
          <cell r="B15909" t="str">
            <v>LM/MON 35, MALINTA ESTATE</v>
          </cell>
          <cell r="H15909">
            <v>0</v>
          </cell>
          <cell r="I15909">
            <v>0</v>
          </cell>
        </row>
        <row r="15910">
          <cell r="B15910" t="str">
            <v>LM/MON 36, MALINTA ESTATE</v>
          </cell>
          <cell r="H15910">
            <v>0</v>
          </cell>
          <cell r="I15910">
            <v>0</v>
          </cell>
        </row>
        <row r="15911">
          <cell r="B15911" t="str">
            <v>LM/MON 37, MALINTA ESTATE</v>
          </cell>
          <cell r="H15911">
            <v>0</v>
          </cell>
          <cell r="I15911">
            <v>0</v>
          </cell>
        </row>
        <row r="15912">
          <cell r="B15912" t="str">
            <v>LM/MON 38, MALINTA ESTATE</v>
          </cell>
          <cell r="H15912">
            <v>0</v>
          </cell>
          <cell r="I15912">
            <v>0</v>
          </cell>
        </row>
        <row r="15913">
          <cell r="B15913" t="str">
            <v>LM/MON 39, MALINTA ESTATE</v>
          </cell>
          <cell r="H15913">
            <v>0</v>
          </cell>
          <cell r="I15913">
            <v>0</v>
          </cell>
        </row>
        <row r="15914">
          <cell r="B15914" t="str">
            <v>LM/MON 4, MALINTA ESTATE</v>
          </cell>
          <cell r="H15914">
            <v>0</v>
          </cell>
          <cell r="I15914">
            <v>0</v>
          </cell>
        </row>
        <row r="15915">
          <cell r="B15915" t="str">
            <v>LM/MON 5, MALINTA ESTATE</v>
          </cell>
          <cell r="H15915">
            <v>0</v>
          </cell>
          <cell r="I15915">
            <v>0</v>
          </cell>
        </row>
        <row r="15916">
          <cell r="B15916" t="str">
            <v>LM/MON 6, MALINTA ESTATE</v>
          </cell>
          <cell r="H15916">
            <v>0</v>
          </cell>
          <cell r="I15916">
            <v>0</v>
          </cell>
        </row>
        <row r="15917">
          <cell r="B15917" t="str">
            <v>LM/MON 7, MALINTA ESTATE</v>
          </cell>
          <cell r="H15917">
            <v>0</v>
          </cell>
          <cell r="I15917">
            <v>0</v>
          </cell>
        </row>
        <row r="15918">
          <cell r="B15918" t="str">
            <v>LM/MON 8, MALINTA ESTATE</v>
          </cell>
          <cell r="H15918">
            <v>0</v>
          </cell>
          <cell r="I15918">
            <v>0</v>
          </cell>
        </row>
        <row r="15919">
          <cell r="B15919" t="str">
            <v>LM/MON 9, MALINTA ESTATE</v>
          </cell>
          <cell r="H15919">
            <v>0</v>
          </cell>
          <cell r="I15919">
            <v>0</v>
          </cell>
        </row>
        <row r="15920">
          <cell r="B15920" t="str">
            <v>MALOLOS, 1905-59</v>
          </cell>
          <cell r="H15920">
            <v>0</v>
          </cell>
          <cell r="I15920">
            <v>0</v>
          </cell>
        </row>
        <row r="15921">
          <cell r="B15921" t="str">
            <v>MARIVELES, 1913-24</v>
          </cell>
          <cell r="H15921">
            <v>0</v>
          </cell>
          <cell r="I15921">
            <v>0</v>
          </cell>
        </row>
        <row r="15922">
          <cell r="B15922" t="str">
            <v>MAU 0001</v>
          </cell>
          <cell r="H15922">
            <v>0</v>
          </cell>
          <cell r="I15922">
            <v>0</v>
          </cell>
        </row>
        <row r="15923">
          <cell r="B15923" t="str">
            <v>MAU 0002</v>
          </cell>
          <cell r="H15923">
            <v>0</v>
          </cell>
          <cell r="I15923">
            <v>0</v>
          </cell>
        </row>
        <row r="15924">
          <cell r="B15924" t="str">
            <v>MAU 0003</v>
          </cell>
          <cell r="H15924">
            <v>0</v>
          </cell>
          <cell r="I15924">
            <v>0</v>
          </cell>
        </row>
        <row r="15925">
          <cell r="B15925" t="str">
            <v>MAU 0004</v>
          </cell>
          <cell r="H15925">
            <v>0</v>
          </cell>
          <cell r="I15925">
            <v>0</v>
          </cell>
        </row>
        <row r="15926">
          <cell r="B15926" t="str">
            <v>MAU 0005</v>
          </cell>
          <cell r="H15926">
            <v>0</v>
          </cell>
          <cell r="I15926">
            <v>0</v>
          </cell>
        </row>
        <row r="15927">
          <cell r="B15927" t="str">
            <v>MAU 0006</v>
          </cell>
          <cell r="H15927">
            <v>0</v>
          </cell>
          <cell r="I15927">
            <v>0</v>
          </cell>
        </row>
        <row r="15928">
          <cell r="B15928" t="str">
            <v>MAU 0007</v>
          </cell>
          <cell r="H15928">
            <v>0</v>
          </cell>
          <cell r="I15928">
            <v>0</v>
          </cell>
        </row>
        <row r="15929">
          <cell r="B15929" t="str">
            <v>MAU 0008</v>
          </cell>
          <cell r="H15929">
            <v>0</v>
          </cell>
          <cell r="I15929">
            <v>0</v>
          </cell>
        </row>
        <row r="15930">
          <cell r="B15930" t="str">
            <v>MAU 0009</v>
          </cell>
          <cell r="H15930">
            <v>0</v>
          </cell>
          <cell r="I15930">
            <v>0</v>
          </cell>
        </row>
        <row r="15931">
          <cell r="B15931" t="str">
            <v>MAU 0010</v>
          </cell>
          <cell r="H15931">
            <v>0</v>
          </cell>
          <cell r="I15931">
            <v>0</v>
          </cell>
        </row>
        <row r="15932">
          <cell r="B15932" t="str">
            <v>MAU 0011</v>
          </cell>
          <cell r="H15932">
            <v>0</v>
          </cell>
          <cell r="I15932">
            <v>0</v>
          </cell>
        </row>
        <row r="15933">
          <cell r="B15933" t="str">
            <v>MAU 0012</v>
          </cell>
          <cell r="H15933">
            <v>0</v>
          </cell>
          <cell r="I15933">
            <v>0</v>
          </cell>
        </row>
        <row r="15934">
          <cell r="B15934" t="str">
            <v>MAU 0013</v>
          </cell>
          <cell r="H15934">
            <v>0</v>
          </cell>
          <cell r="I15934">
            <v>0</v>
          </cell>
        </row>
        <row r="15935">
          <cell r="B15935" t="str">
            <v>MAU 0014</v>
          </cell>
          <cell r="H15935">
            <v>0</v>
          </cell>
          <cell r="I15935">
            <v>0</v>
          </cell>
        </row>
        <row r="15936">
          <cell r="B15936" t="str">
            <v>MAU 0015</v>
          </cell>
          <cell r="H15936">
            <v>0</v>
          </cell>
          <cell r="I15936">
            <v>0</v>
          </cell>
        </row>
        <row r="15937">
          <cell r="B15937" t="str">
            <v>MAU 0016</v>
          </cell>
          <cell r="H15937">
            <v>0</v>
          </cell>
          <cell r="I15937">
            <v>0</v>
          </cell>
        </row>
        <row r="15938">
          <cell r="B15938" t="str">
            <v>MAU 0017</v>
          </cell>
          <cell r="H15938">
            <v>0</v>
          </cell>
          <cell r="I15938">
            <v>0</v>
          </cell>
        </row>
        <row r="15939">
          <cell r="B15939" t="str">
            <v>MAU 0018</v>
          </cell>
          <cell r="H15939">
            <v>0</v>
          </cell>
          <cell r="I15939">
            <v>0</v>
          </cell>
        </row>
        <row r="15940">
          <cell r="B15940" t="str">
            <v>MAU 0019</v>
          </cell>
          <cell r="H15940">
            <v>0</v>
          </cell>
          <cell r="I15940">
            <v>0</v>
          </cell>
        </row>
        <row r="15941">
          <cell r="B15941" t="str">
            <v>MAU 0020</v>
          </cell>
          <cell r="H15941">
            <v>0</v>
          </cell>
          <cell r="I15941">
            <v>0</v>
          </cell>
        </row>
        <row r="15942">
          <cell r="B15942" t="str">
            <v>MAU 0021</v>
          </cell>
          <cell r="H15942">
            <v>0</v>
          </cell>
          <cell r="I15942">
            <v>0</v>
          </cell>
        </row>
        <row r="15943">
          <cell r="B15943" t="str">
            <v>MAU 0022</v>
          </cell>
          <cell r="H15943">
            <v>0</v>
          </cell>
          <cell r="I15943">
            <v>0</v>
          </cell>
        </row>
        <row r="15944">
          <cell r="B15944" t="str">
            <v>MAU 0023</v>
          </cell>
          <cell r="H15944">
            <v>0</v>
          </cell>
          <cell r="I15944">
            <v>0</v>
          </cell>
        </row>
        <row r="15945">
          <cell r="B15945" t="str">
            <v>MAU 0024</v>
          </cell>
          <cell r="H15945">
            <v>0</v>
          </cell>
          <cell r="I15945">
            <v>0</v>
          </cell>
        </row>
        <row r="15946">
          <cell r="B15946" t="str">
            <v>MAU 0025</v>
          </cell>
          <cell r="H15946">
            <v>0</v>
          </cell>
          <cell r="I15946">
            <v>0</v>
          </cell>
        </row>
        <row r="15947">
          <cell r="B15947" t="str">
            <v>MAU 0026</v>
          </cell>
          <cell r="H15947">
            <v>0</v>
          </cell>
          <cell r="I15947">
            <v>0</v>
          </cell>
        </row>
        <row r="15948">
          <cell r="B15948" t="str">
            <v>MAU 0027</v>
          </cell>
          <cell r="H15948">
            <v>0</v>
          </cell>
          <cell r="I15948">
            <v>0</v>
          </cell>
        </row>
        <row r="15949">
          <cell r="B15949" t="str">
            <v>MAU 0028</v>
          </cell>
          <cell r="H15949">
            <v>0</v>
          </cell>
          <cell r="I15949">
            <v>0</v>
          </cell>
        </row>
        <row r="15950">
          <cell r="B15950" t="str">
            <v>MAU 0029</v>
          </cell>
          <cell r="H15950">
            <v>0</v>
          </cell>
          <cell r="I15950">
            <v>0</v>
          </cell>
        </row>
        <row r="15951">
          <cell r="B15951" t="str">
            <v>MAU 0030</v>
          </cell>
          <cell r="H15951">
            <v>0</v>
          </cell>
          <cell r="I15951">
            <v>0</v>
          </cell>
        </row>
        <row r="15952">
          <cell r="B15952" t="str">
            <v>MAU 0031</v>
          </cell>
          <cell r="H15952">
            <v>0</v>
          </cell>
          <cell r="I15952">
            <v>0</v>
          </cell>
        </row>
        <row r="15953">
          <cell r="B15953" t="str">
            <v>MAU 0032</v>
          </cell>
          <cell r="H15953">
            <v>0</v>
          </cell>
          <cell r="I15953">
            <v>0</v>
          </cell>
        </row>
        <row r="15954">
          <cell r="B15954" t="str">
            <v>MAU 0033</v>
          </cell>
          <cell r="H15954">
            <v>0</v>
          </cell>
          <cell r="I15954">
            <v>0</v>
          </cell>
        </row>
        <row r="15955">
          <cell r="B15955" t="str">
            <v>MAU 0034</v>
          </cell>
          <cell r="H15955">
            <v>0</v>
          </cell>
          <cell r="I15955">
            <v>0</v>
          </cell>
        </row>
        <row r="15956">
          <cell r="B15956" t="str">
            <v>MAU 0035</v>
          </cell>
          <cell r="H15956">
            <v>0</v>
          </cell>
          <cell r="I15956">
            <v>0</v>
          </cell>
        </row>
        <row r="15957">
          <cell r="B15957" t="str">
            <v>MAU 0036</v>
          </cell>
          <cell r="H15957">
            <v>0</v>
          </cell>
          <cell r="I15957">
            <v>0</v>
          </cell>
        </row>
        <row r="15958">
          <cell r="B15958" t="str">
            <v>MAU 0037</v>
          </cell>
          <cell r="H15958">
            <v>0</v>
          </cell>
          <cell r="I15958">
            <v>0</v>
          </cell>
        </row>
        <row r="15959">
          <cell r="B15959" t="str">
            <v>MAU 0038</v>
          </cell>
          <cell r="H15959">
            <v>0</v>
          </cell>
          <cell r="I15959">
            <v>0</v>
          </cell>
        </row>
        <row r="15960">
          <cell r="B15960" t="str">
            <v>MAU 0039</v>
          </cell>
          <cell r="H15960">
            <v>0</v>
          </cell>
          <cell r="I15960">
            <v>0</v>
          </cell>
        </row>
        <row r="15961">
          <cell r="B15961" t="str">
            <v>MAU 0040</v>
          </cell>
          <cell r="H15961">
            <v>0</v>
          </cell>
          <cell r="I15961">
            <v>0</v>
          </cell>
        </row>
        <row r="15962">
          <cell r="B15962" t="str">
            <v>MAU 0041</v>
          </cell>
          <cell r="H15962">
            <v>0</v>
          </cell>
          <cell r="I15962">
            <v>0</v>
          </cell>
        </row>
        <row r="15963">
          <cell r="B15963" t="str">
            <v>MAU 0042</v>
          </cell>
          <cell r="H15963">
            <v>0</v>
          </cell>
          <cell r="I15963">
            <v>0</v>
          </cell>
        </row>
        <row r="15964">
          <cell r="B15964" t="str">
            <v>MAU 0043</v>
          </cell>
          <cell r="H15964">
            <v>0</v>
          </cell>
          <cell r="I15964">
            <v>0</v>
          </cell>
        </row>
        <row r="15965">
          <cell r="B15965" t="str">
            <v>MAU 0044</v>
          </cell>
          <cell r="H15965">
            <v>0</v>
          </cell>
          <cell r="I15965">
            <v>0</v>
          </cell>
        </row>
        <row r="15966">
          <cell r="B15966" t="str">
            <v>MAU 0045</v>
          </cell>
          <cell r="H15966">
            <v>0</v>
          </cell>
          <cell r="I15966">
            <v>0</v>
          </cell>
        </row>
        <row r="15967">
          <cell r="B15967" t="str">
            <v>MAU 0046</v>
          </cell>
          <cell r="H15967">
            <v>0</v>
          </cell>
          <cell r="I15967">
            <v>0</v>
          </cell>
        </row>
        <row r="15968">
          <cell r="B15968" t="str">
            <v>MAU 0047</v>
          </cell>
          <cell r="H15968">
            <v>0</v>
          </cell>
          <cell r="I15968">
            <v>0</v>
          </cell>
        </row>
        <row r="15969">
          <cell r="B15969" t="str">
            <v>MAU 0048</v>
          </cell>
          <cell r="H15969">
            <v>0</v>
          </cell>
          <cell r="I15969">
            <v>0</v>
          </cell>
        </row>
        <row r="15970">
          <cell r="B15970" t="str">
            <v>MAU 0049</v>
          </cell>
          <cell r="H15970">
            <v>0</v>
          </cell>
          <cell r="I15970">
            <v>0</v>
          </cell>
        </row>
        <row r="15971">
          <cell r="B15971" t="str">
            <v>MAU 0050</v>
          </cell>
          <cell r="H15971">
            <v>0</v>
          </cell>
          <cell r="I15971">
            <v>0</v>
          </cell>
        </row>
        <row r="15972">
          <cell r="B15972" t="str">
            <v>MAU 0051</v>
          </cell>
          <cell r="H15972">
            <v>0</v>
          </cell>
          <cell r="I15972">
            <v>0</v>
          </cell>
        </row>
        <row r="15973">
          <cell r="B15973" t="str">
            <v>MAU 0052</v>
          </cell>
          <cell r="H15973">
            <v>0</v>
          </cell>
          <cell r="I15973">
            <v>0</v>
          </cell>
        </row>
        <row r="15974">
          <cell r="B15974" t="str">
            <v>MAU 0053</v>
          </cell>
          <cell r="H15974">
            <v>0</v>
          </cell>
          <cell r="I15974">
            <v>0</v>
          </cell>
        </row>
        <row r="15975">
          <cell r="B15975" t="str">
            <v>MAU 0054</v>
          </cell>
          <cell r="H15975">
            <v>0</v>
          </cell>
          <cell r="I15975">
            <v>0</v>
          </cell>
        </row>
        <row r="15976">
          <cell r="B15976" t="str">
            <v>MAU 0055</v>
          </cell>
          <cell r="H15976">
            <v>0</v>
          </cell>
          <cell r="I15976">
            <v>0</v>
          </cell>
        </row>
        <row r="15977">
          <cell r="B15977" t="str">
            <v>MAU 0056</v>
          </cell>
          <cell r="H15977">
            <v>0</v>
          </cell>
          <cell r="I15977">
            <v>0</v>
          </cell>
        </row>
        <row r="15978">
          <cell r="B15978" t="str">
            <v>MAU 0057</v>
          </cell>
          <cell r="H15978">
            <v>0</v>
          </cell>
          <cell r="I15978">
            <v>0</v>
          </cell>
        </row>
        <row r="15979">
          <cell r="B15979" t="str">
            <v>MAU 0058</v>
          </cell>
          <cell r="H15979">
            <v>0</v>
          </cell>
          <cell r="I15979">
            <v>0</v>
          </cell>
        </row>
        <row r="15980">
          <cell r="B15980" t="str">
            <v>MAU 0059</v>
          </cell>
          <cell r="H15980">
            <v>0</v>
          </cell>
          <cell r="I15980">
            <v>0</v>
          </cell>
        </row>
        <row r="15981">
          <cell r="B15981" t="str">
            <v>MAU 0060</v>
          </cell>
          <cell r="H15981">
            <v>0</v>
          </cell>
          <cell r="I15981">
            <v>0</v>
          </cell>
        </row>
        <row r="15982">
          <cell r="B15982" t="str">
            <v>MAU 0061</v>
          </cell>
          <cell r="H15982">
            <v>0</v>
          </cell>
          <cell r="I15982">
            <v>0</v>
          </cell>
        </row>
        <row r="15983">
          <cell r="B15983" t="str">
            <v>MAU 0062</v>
          </cell>
          <cell r="H15983">
            <v>0</v>
          </cell>
          <cell r="I15983">
            <v>0</v>
          </cell>
        </row>
        <row r="15984">
          <cell r="B15984" t="str">
            <v>MAU 0063</v>
          </cell>
          <cell r="H15984">
            <v>0</v>
          </cell>
          <cell r="I15984">
            <v>0</v>
          </cell>
        </row>
        <row r="15985">
          <cell r="B15985" t="str">
            <v>MAU 0064</v>
          </cell>
          <cell r="H15985">
            <v>0</v>
          </cell>
          <cell r="I15985">
            <v>0</v>
          </cell>
        </row>
        <row r="15986">
          <cell r="B15986" t="str">
            <v>MAU 0065</v>
          </cell>
          <cell r="H15986">
            <v>0</v>
          </cell>
          <cell r="I15986">
            <v>0</v>
          </cell>
        </row>
        <row r="15987">
          <cell r="B15987" t="str">
            <v>MAU 0066</v>
          </cell>
          <cell r="H15987">
            <v>0</v>
          </cell>
          <cell r="I15987">
            <v>0</v>
          </cell>
        </row>
        <row r="15988">
          <cell r="B15988" t="str">
            <v>MAU 0067</v>
          </cell>
          <cell r="H15988">
            <v>0</v>
          </cell>
          <cell r="I15988">
            <v>0</v>
          </cell>
        </row>
        <row r="15989">
          <cell r="B15989" t="str">
            <v>MAU 0068</v>
          </cell>
          <cell r="H15989">
            <v>0</v>
          </cell>
          <cell r="I15989">
            <v>0</v>
          </cell>
        </row>
        <row r="15990">
          <cell r="B15990" t="str">
            <v>MAU 0069</v>
          </cell>
          <cell r="H15990">
            <v>0</v>
          </cell>
          <cell r="I15990">
            <v>0</v>
          </cell>
        </row>
        <row r="15991">
          <cell r="B15991" t="str">
            <v>MAU 0070</v>
          </cell>
          <cell r="H15991">
            <v>0</v>
          </cell>
          <cell r="I15991">
            <v>0</v>
          </cell>
        </row>
        <row r="15992">
          <cell r="B15992" t="str">
            <v>MAU 0071</v>
          </cell>
          <cell r="H15992">
            <v>0</v>
          </cell>
          <cell r="I15992">
            <v>0</v>
          </cell>
        </row>
        <row r="15993">
          <cell r="B15993" t="str">
            <v>MAU 0072</v>
          </cell>
          <cell r="H15993">
            <v>0</v>
          </cell>
          <cell r="I15993">
            <v>0</v>
          </cell>
        </row>
        <row r="15994">
          <cell r="B15994" t="str">
            <v>MAU 0073</v>
          </cell>
          <cell r="H15994">
            <v>0</v>
          </cell>
          <cell r="I15994">
            <v>0</v>
          </cell>
        </row>
        <row r="15995">
          <cell r="B15995" t="str">
            <v>MAU 0074</v>
          </cell>
          <cell r="H15995">
            <v>0</v>
          </cell>
          <cell r="I15995">
            <v>0</v>
          </cell>
        </row>
        <row r="15996">
          <cell r="B15996" t="str">
            <v>MAU 0075</v>
          </cell>
          <cell r="H15996">
            <v>0</v>
          </cell>
          <cell r="I15996">
            <v>0</v>
          </cell>
        </row>
        <row r="15997">
          <cell r="B15997" t="str">
            <v>MAU 0076</v>
          </cell>
          <cell r="H15997">
            <v>0</v>
          </cell>
          <cell r="I15997">
            <v>0</v>
          </cell>
        </row>
        <row r="15998">
          <cell r="B15998" t="str">
            <v>MAU 0077</v>
          </cell>
          <cell r="H15998">
            <v>0</v>
          </cell>
          <cell r="I15998">
            <v>0</v>
          </cell>
        </row>
        <row r="15999">
          <cell r="B15999" t="str">
            <v>MAU 0078</v>
          </cell>
          <cell r="H15999">
            <v>0</v>
          </cell>
          <cell r="I15999">
            <v>0</v>
          </cell>
        </row>
        <row r="16000">
          <cell r="B16000" t="str">
            <v>MAU 0079</v>
          </cell>
          <cell r="H16000">
            <v>0</v>
          </cell>
          <cell r="I16000">
            <v>0</v>
          </cell>
        </row>
        <row r="16001">
          <cell r="B16001" t="str">
            <v>MAU 0080</v>
          </cell>
          <cell r="H16001">
            <v>0</v>
          </cell>
          <cell r="I16001">
            <v>0</v>
          </cell>
        </row>
        <row r="16002">
          <cell r="B16002" t="str">
            <v>MAU 0081</v>
          </cell>
          <cell r="H16002">
            <v>0</v>
          </cell>
          <cell r="I16002">
            <v>0</v>
          </cell>
        </row>
        <row r="16003">
          <cell r="B16003" t="str">
            <v>MAU 0082</v>
          </cell>
          <cell r="H16003">
            <v>0</v>
          </cell>
          <cell r="I16003">
            <v>0</v>
          </cell>
        </row>
        <row r="16004">
          <cell r="B16004" t="str">
            <v>MAU 0083</v>
          </cell>
          <cell r="H16004">
            <v>0</v>
          </cell>
          <cell r="I16004">
            <v>0</v>
          </cell>
        </row>
        <row r="16005">
          <cell r="B16005" t="str">
            <v>MAU 0084</v>
          </cell>
          <cell r="H16005">
            <v>0</v>
          </cell>
          <cell r="I16005">
            <v>0</v>
          </cell>
        </row>
        <row r="16006">
          <cell r="B16006" t="str">
            <v>MAU 0085</v>
          </cell>
          <cell r="H16006">
            <v>0</v>
          </cell>
          <cell r="I16006">
            <v>0</v>
          </cell>
        </row>
        <row r="16007">
          <cell r="B16007" t="str">
            <v>MAU 0086</v>
          </cell>
          <cell r="H16007">
            <v>0</v>
          </cell>
          <cell r="I16007">
            <v>0</v>
          </cell>
        </row>
        <row r="16008">
          <cell r="B16008" t="str">
            <v>MAU 0087</v>
          </cell>
          <cell r="H16008">
            <v>0</v>
          </cell>
          <cell r="I16008">
            <v>0</v>
          </cell>
        </row>
        <row r="16009">
          <cell r="B16009" t="str">
            <v>MAU 0088</v>
          </cell>
          <cell r="H16009">
            <v>0</v>
          </cell>
          <cell r="I16009">
            <v>0</v>
          </cell>
        </row>
        <row r="16010">
          <cell r="B16010" t="str">
            <v>MAU 0089</v>
          </cell>
          <cell r="H16010">
            <v>0</v>
          </cell>
          <cell r="I16010">
            <v>0</v>
          </cell>
        </row>
        <row r="16011">
          <cell r="B16011" t="str">
            <v>MAU 0090</v>
          </cell>
          <cell r="H16011">
            <v>0</v>
          </cell>
          <cell r="I16011">
            <v>0</v>
          </cell>
        </row>
        <row r="16012">
          <cell r="B16012" t="str">
            <v>MAU 0091</v>
          </cell>
          <cell r="H16012">
            <v>0</v>
          </cell>
          <cell r="I16012">
            <v>0</v>
          </cell>
        </row>
        <row r="16013">
          <cell r="B16013" t="str">
            <v>MAU 0092</v>
          </cell>
          <cell r="H16013">
            <v>0</v>
          </cell>
          <cell r="I16013">
            <v>0</v>
          </cell>
        </row>
        <row r="16014">
          <cell r="B16014" t="str">
            <v>MAU 0093</v>
          </cell>
          <cell r="H16014">
            <v>0</v>
          </cell>
          <cell r="I16014">
            <v>0</v>
          </cell>
        </row>
        <row r="16015">
          <cell r="B16015" t="str">
            <v>MAU 0094</v>
          </cell>
          <cell r="H16015">
            <v>0</v>
          </cell>
          <cell r="I16015">
            <v>0</v>
          </cell>
        </row>
        <row r="16016">
          <cell r="B16016" t="str">
            <v>MAU 0095</v>
          </cell>
          <cell r="H16016">
            <v>0</v>
          </cell>
          <cell r="I16016">
            <v>0</v>
          </cell>
        </row>
        <row r="16017">
          <cell r="B16017" t="str">
            <v>MAU 0096</v>
          </cell>
          <cell r="H16017">
            <v>0</v>
          </cell>
          <cell r="I16017">
            <v>0</v>
          </cell>
        </row>
        <row r="16018">
          <cell r="B16018" t="str">
            <v>MAU 0097</v>
          </cell>
          <cell r="H16018">
            <v>0</v>
          </cell>
          <cell r="I16018">
            <v>0</v>
          </cell>
        </row>
        <row r="16019">
          <cell r="B16019" t="str">
            <v>MAU 0098</v>
          </cell>
          <cell r="H16019">
            <v>0</v>
          </cell>
          <cell r="I16019">
            <v>0</v>
          </cell>
        </row>
        <row r="16020">
          <cell r="B16020" t="str">
            <v>MAU 0099</v>
          </cell>
          <cell r="H16020">
            <v>0</v>
          </cell>
          <cell r="I16020">
            <v>0</v>
          </cell>
        </row>
        <row r="16021">
          <cell r="B16021" t="str">
            <v>MAU 0100</v>
          </cell>
          <cell r="H16021">
            <v>0</v>
          </cell>
          <cell r="I16021">
            <v>0</v>
          </cell>
        </row>
        <row r="16022">
          <cell r="B16022" t="str">
            <v>MAU 0101</v>
          </cell>
          <cell r="H16022">
            <v>0</v>
          </cell>
          <cell r="I16022">
            <v>0</v>
          </cell>
        </row>
        <row r="16023">
          <cell r="B16023" t="str">
            <v>MAU 0102</v>
          </cell>
          <cell r="H16023">
            <v>0</v>
          </cell>
          <cell r="I16023">
            <v>0</v>
          </cell>
        </row>
        <row r="16024">
          <cell r="B16024" t="str">
            <v>MAU 0103</v>
          </cell>
          <cell r="H16024">
            <v>0</v>
          </cell>
          <cell r="I16024">
            <v>0</v>
          </cell>
        </row>
        <row r="16025">
          <cell r="B16025" t="str">
            <v>MAU 0104</v>
          </cell>
          <cell r="H16025">
            <v>0</v>
          </cell>
          <cell r="I16025">
            <v>0</v>
          </cell>
        </row>
        <row r="16026">
          <cell r="B16026" t="str">
            <v>MAU 0105</v>
          </cell>
          <cell r="H16026">
            <v>0</v>
          </cell>
          <cell r="I16026">
            <v>0</v>
          </cell>
        </row>
        <row r="16027">
          <cell r="B16027" t="str">
            <v>MAU 0106</v>
          </cell>
          <cell r="H16027">
            <v>0</v>
          </cell>
          <cell r="I16027">
            <v>0</v>
          </cell>
        </row>
        <row r="16028">
          <cell r="B16028" t="str">
            <v>MAU 0107</v>
          </cell>
          <cell r="H16028">
            <v>0</v>
          </cell>
          <cell r="I16028">
            <v>0</v>
          </cell>
        </row>
        <row r="16029">
          <cell r="B16029" t="str">
            <v>MAU 0108</v>
          </cell>
          <cell r="H16029">
            <v>0</v>
          </cell>
          <cell r="I16029">
            <v>0</v>
          </cell>
        </row>
        <row r="16030">
          <cell r="B16030" t="str">
            <v>MAU 0109</v>
          </cell>
          <cell r="H16030">
            <v>0</v>
          </cell>
          <cell r="I16030">
            <v>0</v>
          </cell>
        </row>
        <row r="16031">
          <cell r="B16031" t="str">
            <v>MAU 0110</v>
          </cell>
          <cell r="H16031">
            <v>0</v>
          </cell>
          <cell r="I16031">
            <v>0</v>
          </cell>
        </row>
        <row r="16032">
          <cell r="B16032" t="str">
            <v>MAU 0111</v>
          </cell>
          <cell r="H16032">
            <v>0</v>
          </cell>
          <cell r="I16032">
            <v>0</v>
          </cell>
        </row>
        <row r="16033">
          <cell r="B16033" t="str">
            <v>MAU 0112</v>
          </cell>
          <cell r="H16033">
            <v>0</v>
          </cell>
          <cell r="I16033">
            <v>0</v>
          </cell>
        </row>
        <row r="16034">
          <cell r="B16034" t="str">
            <v>MAU 0113</v>
          </cell>
          <cell r="H16034">
            <v>0</v>
          </cell>
          <cell r="I16034">
            <v>0</v>
          </cell>
        </row>
        <row r="16035">
          <cell r="B16035" t="str">
            <v>MAU 0114</v>
          </cell>
          <cell r="H16035">
            <v>0</v>
          </cell>
          <cell r="I16035">
            <v>0</v>
          </cell>
        </row>
        <row r="16036">
          <cell r="B16036" t="str">
            <v>MAU 0115</v>
          </cell>
          <cell r="H16036">
            <v>0</v>
          </cell>
          <cell r="I16036">
            <v>0</v>
          </cell>
        </row>
        <row r="16037">
          <cell r="B16037" t="str">
            <v>MAU 0116</v>
          </cell>
          <cell r="H16037">
            <v>0</v>
          </cell>
          <cell r="I16037">
            <v>0</v>
          </cell>
        </row>
        <row r="16038">
          <cell r="B16038" t="str">
            <v>MAU 0117</v>
          </cell>
          <cell r="H16038">
            <v>0</v>
          </cell>
          <cell r="I16038">
            <v>0</v>
          </cell>
        </row>
        <row r="16039">
          <cell r="B16039" t="str">
            <v>MAU 0118</v>
          </cell>
          <cell r="H16039">
            <v>0</v>
          </cell>
          <cell r="I16039">
            <v>0</v>
          </cell>
        </row>
        <row r="16040">
          <cell r="B16040" t="str">
            <v>MAU 0119</v>
          </cell>
          <cell r="H16040">
            <v>0</v>
          </cell>
          <cell r="I16040">
            <v>0</v>
          </cell>
        </row>
        <row r="16041">
          <cell r="B16041" t="str">
            <v>MAU 0120</v>
          </cell>
          <cell r="H16041">
            <v>0</v>
          </cell>
          <cell r="I16041">
            <v>0</v>
          </cell>
        </row>
        <row r="16042">
          <cell r="B16042" t="str">
            <v>MAU 0121</v>
          </cell>
          <cell r="H16042">
            <v>0</v>
          </cell>
          <cell r="I16042">
            <v>0</v>
          </cell>
        </row>
        <row r="16043">
          <cell r="B16043" t="str">
            <v>MAU 0122</v>
          </cell>
          <cell r="H16043">
            <v>0</v>
          </cell>
          <cell r="I16043">
            <v>0</v>
          </cell>
        </row>
        <row r="16044">
          <cell r="B16044" t="str">
            <v>MAU 0123</v>
          </cell>
          <cell r="H16044">
            <v>0</v>
          </cell>
          <cell r="I16044">
            <v>0</v>
          </cell>
        </row>
        <row r="16045">
          <cell r="B16045" t="str">
            <v>MAU 0124</v>
          </cell>
          <cell r="H16045">
            <v>0</v>
          </cell>
          <cell r="I16045">
            <v>0</v>
          </cell>
        </row>
        <row r="16046">
          <cell r="B16046" t="str">
            <v>MAU 0125</v>
          </cell>
          <cell r="H16046">
            <v>0</v>
          </cell>
          <cell r="I16046">
            <v>0</v>
          </cell>
        </row>
        <row r="16047">
          <cell r="B16047" t="str">
            <v>MAU 0126</v>
          </cell>
          <cell r="H16047">
            <v>0</v>
          </cell>
          <cell r="I16047">
            <v>0</v>
          </cell>
        </row>
        <row r="16048">
          <cell r="B16048" t="str">
            <v>MAU 0127</v>
          </cell>
          <cell r="H16048">
            <v>0</v>
          </cell>
          <cell r="I16048">
            <v>0</v>
          </cell>
        </row>
        <row r="16049">
          <cell r="B16049" t="str">
            <v>MAU 0128</v>
          </cell>
          <cell r="H16049">
            <v>0</v>
          </cell>
          <cell r="I16049">
            <v>0</v>
          </cell>
        </row>
        <row r="16050">
          <cell r="B16050" t="str">
            <v>MAU 0129</v>
          </cell>
          <cell r="H16050">
            <v>0</v>
          </cell>
          <cell r="I16050">
            <v>0</v>
          </cell>
        </row>
        <row r="16051">
          <cell r="B16051" t="str">
            <v>MAU 0130</v>
          </cell>
          <cell r="H16051">
            <v>0</v>
          </cell>
          <cell r="I16051">
            <v>0</v>
          </cell>
        </row>
        <row r="16052">
          <cell r="B16052" t="str">
            <v>MAU 0131</v>
          </cell>
          <cell r="H16052">
            <v>0</v>
          </cell>
          <cell r="I16052">
            <v>0</v>
          </cell>
        </row>
        <row r="16053">
          <cell r="B16053" t="str">
            <v>MAU 0132</v>
          </cell>
          <cell r="H16053">
            <v>0</v>
          </cell>
          <cell r="I16053">
            <v>0</v>
          </cell>
        </row>
        <row r="16054">
          <cell r="B16054" t="str">
            <v>MAU 0133</v>
          </cell>
          <cell r="H16054">
            <v>0</v>
          </cell>
          <cell r="I16054">
            <v>0</v>
          </cell>
        </row>
        <row r="16055">
          <cell r="B16055" t="str">
            <v>MAU 0134</v>
          </cell>
          <cell r="H16055">
            <v>0</v>
          </cell>
          <cell r="I16055">
            <v>0</v>
          </cell>
        </row>
        <row r="16056">
          <cell r="B16056" t="str">
            <v>MAU 0135</v>
          </cell>
          <cell r="H16056">
            <v>0</v>
          </cell>
          <cell r="I16056">
            <v>0</v>
          </cell>
        </row>
        <row r="16057">
          <cell r="B16057" t="str">
            <v>MAU 0136</v>
          </cell>
          <cell r="H16057">
            <v>0</v>
          </cell>
          <cell r="I16057">
            <v>0</v>
          </cell>
        </row>
        <row r="16058">
          <cell r="B16058" t="str">
            <v>MAU 0137</v>
          </cell>
          <cell r="H16058">
            <v>0</v>
          </cell>
          <cell r="I16058">
            <v>0</v>
          </cell>
        </row>
        <row r="16059">
          <cell r="B16059" t="str">
            <v>MAU 0138</v>
          </cell>
          <cell r="H16059">
            <v>0</v>
          </cell>
          <cell r="I16059">
            <v>0</v>
          </cell>
        </row>
        <row r="16060">
          <cell r="B16060" t="str">
            <v>MAU 0139</v>
          </cell>
          <cell r="H16060">
            <v>0</v>
          </cell>
          <cell r="I16060">
            <v>0</v>
          </cell>
        </row>
        <row r="16061">
          <cell r="B16061" t="str">
            <v>MAU 0140</v>
          </cell>
          <cell r="H16061">
            <v>0</v>
          </cell>
          <cell r="I16061">
            <v>0</v>
          </cell>
        </row>
        <row r="16062">
          <cell r="B16062" t="str">
            <v>MAU 0141</v>
          </cell>
          <cell r="H16062">
            <v>0</v>
          </cell>
          <cell r="I16062">
            <v>0</v>
          </cell>
        </row>
        <row r="16063">
          <cell r="B16063" t="str">
            <v>MAU 0142</v>
          </cell>
          <cell r="H16063">
            <v>0</v>
          </cell>
          <cell r="I16063">
            <v>0</v>
          </cell>
        </row>
        <row r="16064">
          <cell r="B16064" t="str">
            <v>MAU 0143</v>
          </cell>
          <cell r="H16064">
            <v>0</v>
          </cell>
          <cell r="I16064">
            <v>0</v>
          </cell>
        </row>
        <row r="16065">
          <cell r="B16065" t="str">
            <v>MAU 0144</v>
          </cell>
          <cell r="H16065">
            <v>0</v>
          </cell>
          <cell r="I16065">
            <v>0</v>
          </cell>
        </row>
        <row r="16066">
          <cell r="B16066" t="str">
            <v>MAU 0145</v>
          </cell>
          <cell r="H16066">
            <v>0</v>
          </cell>
          <cell r="I16066">
            <v>0</v>
          </cell>
        </row>
        <row r="16067">
          <cell r="B16067" t="str">
            <v>MAU 0146</v>
          </cell>
          <cell r="H16067">
            <v>0</v>
          </cell>
          <cell r="I16067">
            <v>0</v>
          </cell>
        </row>
        <row r="16068">
          <cell r="B16068" t="str">
            <v>MAU 0147</v>
          </cell>
          <cell r="H16068">
            <v>0</v>
          </cell>
          <cell r="I16068">
            <v>0</v>
          </cell>
        </row>
        <row r="16069">
          <cell r="B16069" t="str">
            <v>MAU 0148</v>
          </cell>
          <cell r="H16069">
            <v>0</v>
          </cell>
          <cell r="I16069">
            <v>0</v>
          </cell>
        </row>
        <row r="16070">
          <cell r="B16070" t="str">
            <v>MAU 0149</v>
          </cell>
          <cell r="H16070">
            <v>0</v>
          </cell>
          <cell r="I16070">
            <v>0</v>
          </cell>
        </row>
        <row r="16071">
          <cell r="B16071" t="str">
            <v>MAU 0150</v>
          </cell>
          <cell r="H16071">
            <v>0</v>
          </cell>
          <cell r="I16071">
            <v>0</v>
          </cell>
        </row>
        <row r="16072">
          <cell r="B16072" t="str">
            <v>MAU 0152</v>
          </cell>
          <cell r="H16072">
            <v>0</v>
          </cell>
          <cell r="I16072">
            <v>0</v>
          </cell>
        </row>
        <row r="16073">
          <cell r="B16073" t="str">
            <v>MAU 0153</v>
          </cell>
          <cell r="H16073">
            <v>0</v>
          </cell>
          <cell r="I16073">
            <v>0</v>
          </cell>
        </row>
        <row r="16074">
          <cell r="B16074" t="str">
            <v>MAU 0154</v>
          </cell>
          <cell r="H16074">
            <v>0</v>
          </cell>
          <cell r="I16074">
            <v>0</v>
          </cell>
        </row>
        <row r="16075">
          <cell r="B16075" t="str">
            <v>MAU 0155</v>
          </cell>
          <cell r="H16075">
            <v>0</v>
          </cell>
          <cell r="I16075">
            <v>0</v>
          </cell>
        </row>
        <row r="16076">
          <cell r="B16076" t="str">
            <v>MAU 0156</v>
          </cell>
          <cell r="H16076">
            <v>0</v>
          </cell>
          <cell r="I16076">
            <v>0</v>
          </cell>
        </row>
        <row r="16077">
          <cell r="B16077" t="str">
            <v>MAU 0157</v>
          </cell>
          <cell r="H16077">
            <v>0</v>
          </cell>
          <cell r="I16077">
            <v>0</v>
          </cell>
        </row>
        <row r="16078">
          <cell r="B16078" t="str">
            <v>MAU 0158</v>
          </cell>
          <cell r="H16078">
            <v>0</v>
          </cell>
          <cell r="I16078">
            <v>0</v>
          </cell>
        </row>
        <row r="16079">
          <cell r="B16079" t="str">
            <v>MAU 0159</v>
          </cell>
          <cell r="H16079">
            <v>0</v>
          </cell>
          <cell r="I16079">
            <v>0</v>
          </cell>
        </row>
        <row r="16080">
          <cell r="B16080" t="str">
            <v>MAU 0160</v>
          </cell>
          <cell r="H16080">
            <v>0</v>
          </cell>
          <cell r="I16080">
            <v>0</v>
          </cell>
        </row>
        <row r="16081">
          <cell r="B16081" t="str">
            <v>MAU 0161</v>
          </cell>
          <cell r="H16081">
            <v>0</v>
          </cell>
          <cell r="I16081">
            <v>0</v>
          </cell>
        </row>
        <row r="16082">
          <cell r="B16082" t="str">
            <v>MAU 0162</v>
          </cell>
          <cell r="H16082">
            <v>0</v>
          </cell>
          <cell r="I16082">
            <v>0</v>
          </cell>
        </row>
        <row r="16083">
          <cell r="B16083" t="str">
            <v>MAU 0163</v>
          </cell>
          <cell r="H16083">
            <v>0</v>
          </cell>
          <cell r="I16083">
            <v>0</v>
          </cell>
        </row>
        <row r="16084">
          <cell r="B16084" t="str">
            <v>MAYAGAO, 1913</v>
          </cell>
          <cell r="H16084">
            <v>0</v>
          </cell>
          <cell r="I16084">
            <v>0</v>
          </cell>
        </row>
        <row r="16085">
          <cell r="B16085" t="str">
            <v>MBM 01</v>
          </cell>
          <cell r="H16085">
            <v>0</v>
          </cell>
          <cell r="I16085">
            <v>0</v>
          </cell>
        </row>
        <row r="16086">
          <cell r="B16086" t="str">
            <v>MBM 03</v>
          </cell>
          <cell r="H16086">
            <v>0</v>
          </cell>
          <cell r="I16086">
            <v>0</v>
          </cell>
        </row>
        <row r="16087">
          <cell r="B16087" t="str">
            <v>MBM 04-A</v>
          </cell>
          <cell r="H16087">
            <v>0</v>
          </cell>
          <cell r="I16087">
            <v>0</v>
          </cell>
        </row>
        <row r="16088">
          <cell r="B16088" t="str">
            <v>MBM 08-A</v>
          </cell>
          <cell r="H16088">
            <v>0</v>
          </cell>
          <cell r="I16088">
            <v>0</v>
          </cell>
        </row>
        <row r="16089">
          <cell r="B16089" t="str">
            <v>MBM 09-A</v>
          </cell>
          <cell r="H16089">
            <v>0</v>
          </cell>
          <cell r="I16089">
            <v>0</v>
          </cell>
        </row>
        <row r="16090">
          <cell r="B16090" t="str">
            <v>MBM 1</v>
          </cell>
          <cell r="H16090">
            <v>0</v>
          </cell>
          <cell r="I16090">
            <v>0</v>
          </cell>
        </row>
        <row r="16091">
          <cell r="B16091" t="str">
            <v>MBM 1</v>
          </cell>
          <cell r="H16091">
            <v>0</v>
          </cell>
          <cell r="I16091">
            <v>0</v>
          </cell>
        </row>
        <row r="16092">
          <cell r="B16092" t="str">
            <v>MBM 1</v>
          </cell>
          <cell r="H16092">
            <v>0</v>
          </cell>
          <cell r="I16092">
            <v>0</v>
          </cell>
        </row>
        <row r="16093">
          <cell r="B16093" t="str">
            <v>MBM 1</v>
          </cell>
          <cell r="H16093">
            <v>0</v>
          </cell>
          <cell r="I16093">
            <v>0</v>
          </cell>
        </row>
        <row r="16094">
          <cell r="B16094" t="str">
            <v>MBM 1-A</v>
          </cell>
          <cell r="H16094">
            <v>0</v>
          </cell>
          <cell r="I16094">
            <v>0</v>
          </cell>
        </row>
        <row r="16095">
          <cell r="B16095" t="str">
            <v>MBM 1-A</v>
          </cell>
          <cell r="H16095">
            <v>0</v>
          </cell>
          <cell r="I16095">
            <v>0</v>
          </cell>
        </row>
        <row r="16096">
          <cell r="B16096" t="str">
            <v>MBM 1-A, CAD 921-D</v>
          </cell>
          <cell r="H16096">
            <v>1752333.47</v>
          </cell>
          <cell r="I16096">
            <v>552521.59</v>
          </cell>
        </row>
        <row r="16097">
          <cell r="B16097" t="str">
            <v>MBM 1-A, PB-03-0001</v>
          </cell>
          <cell r="H16097">
            <v>1713778.3840000001</v>
          </cell>
          <cell r="I16097">
            <v>509290.48300000001</v>
          </cell>
        </row>
        <row r="16098">
          <cell r="B16098" t="str">
            <v>MBM 1-A, PLS 49</v>
          </cell>
          <cell r="H16098">
            <v>0</v>
          </cell>
          <cell r="I16098">
            <v>0</v>
          </cell>
        </row>
        <row r="16099">
          <cell r="B16099" t="str">
            <v>MBM 1-A, PRS 92 DINALUPIHAN</v>
          </cell>
          <cell r="H16099">
            <v>1641948.7560000001</v>
          </cell>
          <cell r="I16099">
            <v>429629.61599999998</v>
          </cell>
        </row>
        <row r="16100">
          <cell r="B16100" t="str">
            <v>MBM 1-B, PLS 49</v>
          </cell>
          <cell r="H16100">
            <v>0</v>
          </cell>
          <cell r="I16100">
            <v>0</v>
          </cell>
        </row>
        <row r="16101">
          <cell r="B16101" t="str">
            <v>MBM 1-C, PLS 49</v>
          </cell>
          <cell r="H16101">
            <v>0</v>
          </cell>
          <cell r="I16101">
            <v>0</v>
          </cell>
        </row>
        <row r="16102">
          <cell r="B16102" t="str">
            <v>MBM 1, CAD 100</v>
          </cell>
          <cell r="H16102">
            <v>1705010.298</v>
          </cell>
          <cell r="I16102">
            <v>462914.20799999998</v>
          </cell>
        </row>
        <row r="16103">
          <cell r="B16103" t="str">
            <v>MBM 1, CAD 100 (PTM)</v>
          </cell>
          <cell r="H16103">
            <v>1705010.298</v>
          </cell>
          <cell r="I16103">
            <v>462914.20799999998</v>
          </cell>
        </row>
        <row r="16104">
          <cell r="B16104" t="str">
            <v>MBM 1, CAD 101</v>
          </cell>
          <cell r="H16104">
            <v>1624851.2927999999</v>
          </cell>
          <cell r="I16104">
            <v>452869.55719999998</v>
          </cell>
        </row>
        <row r="16105">
          <cell r="B16105" t="str">
            <v>MBM 1, CAD 101 (PTM)</v>
          </cell>
          <cell r="H16105">
            <v>1624851.2930000001</v>
          </cell>
          <cell r="I16105">
            <v>452869.55699999997</v>
          </cell>
        </row>
        <row r="16106">
          <cell r="B16106" t="str">
            <v>MBM 1, CAD 1036-D</v>
          </cell>
          <cell r="H16106">
            <v>1738795.26</v>
          </cell>
          <cell r="I16106">
            <v>511576.55</v>
          </cell>
        </row>
        <row r="16107">
          <cell r="B16107" t="str">
            <v>MBM 1, CAD 1074-D</v>
          </cell>
          <cell r="H16107">
            <v>1676030.99</v>
          </cell>
          <cell r="I16107">
            <v>491800.56</v>
          </cell>
        </row>
        <row r="16108">
          <cell r="B16108" t="str">
            <v>MBM 1, CAD 110</v>
          </cell>
          <cell r="H16108">
            <v>1619162.7282</v>
          </cell>
          <cell r="I16108">
            <v>451302.45819999999</v>
          </cell>
        </row>
        <row r="16109">
          <cell r="B16109" t="str">
            <v>MBM 1, CAD 110 (PTM)</v>
          </cell>
          <cell r="H16109">
            <v>1619162.7279999999</v>
          </cell>
          <cell r="I16109">
            <v>451302.45799999998</v>
          </cell>
        </row>
        <row r="16110">
          <cell r="B16110" t="str">
            <v>MBM 1, CAD 116</v>
          </cell>
          <cell r="H16110">
            <v>1656321.578</v>
          </cell>
          <cell r="I16110">
            <v>398964.41600000003</v>
          </cell>
        </row>
        <row r="16111">
          <cell r="B16111" t="str">
            <v>MBM 1, CAD 116 (PTM)</v>
          </cell>
          <cell r="H16111">
            <v>1656321.5789999999</v>
          </cell>
          <cell r="I16111">
            <v>398964.42599999998</v>
          </cell>
        </row>
        <row r="16112">
          <cell r="B16112" t="str">
            <v>MBM 1, CAD 120</v>
          </cell>
          <cell r="H16112">
            <v>1745857.0660000001</v>
          </cell>
          <cell r="I16112">
            <v>455638.21500000003</v>
          </cell>
        </row>
        <row r="16113">
          <cell r="B16113" t="str">
            <v>MBM 1, CAD 120</v>
          </cell>
          <cell r="H16113">
            <v>1745857.0660000001</v>
          </cell>
          <cell r="I16113">
            <v>455638.21500000003</v>
          </cell>
        </row>
        <row r="16114">
          <cell r="B16114" t="str">
            <v>MBM 1, CAD 120 (PTM)</v>
          </cell>
          <cell r="H16114">
            <v>1745857.0660000001</v>
          </cell>
          <cell r="I16114">
            <v>455638.21500000003</v>
          </cell>
        </row>
        <row r="16115">
          <cell r="B16115" t="str">
            <v>MBM 1, CAD 122</v>
          </cell>
          <cell r="H16115">
            <v>1630116.12</v>
          </cell>
          <cell r="I16115">
            <v>439543.84350000002</v>
          </cell>
        </row>
        <row r="16116">
          <cell r="B16116" t="str">
            <v>MBM 1, CAD 122 (PTM)</v>
          </cell>
          <cell r="H16116">
            <v>1630116.12</v>
          </cell>
          <cell r="I16116">
            <v>439543.84299999999</v>
          </cell>
        </row>
        <row r="16117">
          <cell r="B16117" t="str">
            <v>MBM 1, CAD 1225-D</v>
          </cell>
          <cell r="H16117">
            <v>1754266.9465000001</v>
          </cell>
          <cell r="I16117">
            <v>457413.19569999998</v>
          </cell>
        </row>
        <row r="16118">
          <cell r="B16118" t="str">
            <v>MBM 1, CAD 125</v>
          </cell>
          <cell r="H16118">
            <v>1717295.2879999999</v>
          </cell>
          <cell r="I16118">
            <v>464334.15610000002</v>
          </cell>
        </row>
        <row r="16119">
          <cell r="B16119" t="str">
            <v>MBM 1, CAD 125 (PTM)</v>
          </cell>
          <cell r="H16119">
            <v>1717295.2879999999</v>
          </cell>
          <cell r="I16119">
            <v>464334.15600000002</v>
          </cell>
        </row>
        <row r="16120">
          <cell r="B16120" t="str">
            <v>MBM 1, CAD 126</v>
          </cell>
          <cell r="H16120">
            <v>1734384.4118999999</v>
          </cell>
          <cell r="I16120">
            <v>490800.29930000001</v>
          </cell>
        </row>
        <row r="16121">
          <cell r="B16121" t="str">
            <v>MBM 1, CAD 126 (PTM)</v>
          </cell>
          <cell r="H16121">
            <v>1734384.412</v>
          </cell>
          <cell r="I16121">
            <v>490800.299</v>
          </cell>
        </row>
        <row r="16122">
          <cell r="B16122" t="str">
            <v>MBM 1, CAD 1328-D</v>
          </cell>
          <cell r="H16122">
            <v>0</v>
          </cell>
          <cell r="I16122">
            <v>0</v>
          </cell>
        </row>
        <row r="16123">
          <cell r="B16123" t="str">
            <v>MBM 1, CAD 137</v>
          </cell>
          <cell r="H16123">
            <v>1738795.2733</v>
          </cell>
          <cell r="I16123">
            <v>511576.56089999998</v>
          </cell>
        </row>
        <row r="16124">
          <cell r="B16124" t="str">
            <v>MBM 1, CAD 137 (PTM)</v>
          </cell>
          <cell r="H16124">
            <v>1738795.273</v>
          </cell>
          <cell r="I16124">
            <v>511576.56099999999</v>
          </cell>
        </row>
        <row r="16125">
          <cell r="B16125" t="str">
            <v>MBM 1, CAD 138</v>
          </cell>
          <cell r="H16125">
            <v>1737347.8389999999</v>
          </cell>
          <cell r="I16125">
            <v>457055.64199999999</v>
          </cell>
        </row>
        <row r="16126">
          <cell r="B16126" t="str">
            <v>MBM 1, CAD 138 (PTM)</v>
          </cell>
          <cell r="H16126">
            <v>1737347.8389999999</v>
          </cell>
          <cell r="I16126">
            <v>457055.64199999999</v>
          </cell>
        </row>
        <row r="16127">
          <cell r="B16127" t="str">
            <v>MBM 1, CAD 142</v>
          </cell>
          <cell r="H16127">
            <v>1662619.5523999999</v>
          </cell>
          <cell r="I16127">
            <v>399438.84149999998</v>
          </cell>
        </row>
        <row r="16128">
          <cell r="B16128" t="str">
            <v>MBM 1, CAD 142 (PTM)</v>
          </cell>
          <cell r="H16128">
            <v>1662619.5530000001</v>
          </cell>
          <cell r="I16128">
            <v>399438.84100000001</v>
          </cell>
        </row>
        <row r="16129">
          <cell r="B16129" t="str">
            <v>MBM 1, CAD 143</v>
          </cell>
          <cell r="H16129">
            <v>1730538.0427999999</v>
          </cell>
          <cell r="I16129">
            <v>459808.95360000001</v>
          </cell>
        </row>
        <row r="16130">
          <cell r="B16130" t="str">
            <v>MBM 1, CAD 143 (PTM)</v>
          </cell>
          <cell r="H16130">
            <v>1730538.0430000001</v>
          </cell>
          <cell r="I16130">
            <v>459808.95400000003</v>
          </cell>
        </row>
        <row r="16131">
          <cell r="B16131" t="str">
            <v>MBM 1, CAD 144</v>
          </cell>
          <cell r="H16131">
            <v>1759655.9809999999</v>
          </cell>
          <cell r="I16131">
            <v>493606.73200000002</v>
          </cell>
        </row>
        <row r="16132">
          <cell r="B16132" t="str">
            <v>MBM 1, CAD 144 (PTM)</v>
          </cell>
          <cell r="H16132">
            <v>1759655.9809999999</v>
          </cell>
          <cell r="I16132">
            <v>493606.73200000002</v>
          </cell>
        </row>
        <row r="16133">
          <cell r="B16133" t="str">
            <v>MBM 1, CAD 145</v>
          </cell>
          <cell r="H16133">
            <v>1635611.8329</v>
          </cell>
          <cell r="I16133">
            <v>451024.62</v>
          </cell>
        </row>
        <row r="16134">
          <cell r="B16134" t="str">
            <v>MBM 1, CAD 145 (PTM)</v>
          </cell>
          <cell r="H16134">
            <v>1635611.8330000001</v>
          </cell>
          <cell r="I16134">
            <v>451024.62</v>
          </cell>
        </row>
        <row r="16135">
          <cell r="B16135" t="str">
            <v>MBM 1, CAD 150</v>
          </cell>
          <cell r="H16135">
            <v>1651893.4310000001</v>
          </cell>
          <cell r="I16135">
            <v>470935.74160000001</v>
          </cell>
        </row>
        <row r="16136">
          <cell r="B16136" t="str">
            <v>MBM 1, CAD 150 (PTM)</v>
          </cell>
          <cell r="H16136">
            <v>1651893.4310000001</v>
          </cell>
          <cell r="I16136">
            <v>470935.74200000003</v>
          </cell>
        </row>
        <row r="16137">
          <cell r="B16137" t="str">
            <v>MBM 1, CAD 156</v>
          </cell>
          <cell r="H16137">
            <v>1676287.048</v>
          </cell>
          <cell r="I16137">
            <v>442990.32699999999</v>
          </cell>
        </row>
        <row r="16138">
          <cell r="B16138" t="str">
            <v>MBM 1, CAD 156 (PTM)</v>
          </cell>
          <cell r="H16138">
            <v>1676287.048</v>
          </cell>
          <cell r="I16138">
            <v>442990.32650000002</v>
          </cell>
        </row>
        <row r="16139">
          <cell r="B16139" t="str">
            <v>MBM 1, CAD 162</v>
          </cell>
          <cell r="H16139">
            <v>1737040.4550000001</v>
          </cell>
          <cell r="I16139">
            <v>469534.30800000002</v>
          </cell>
        </row>
        <row r="16140">
          <cell r="B16140" t="str">
            <v>MBM 1, CAD 162 (PTM)</v>
          </cell>
          <cell r="H16140">
            <v>1737040.4550000001</v>
          </cell>
          <cell r="I16140">
            <v>469534.30800000002</v>
          </cell>
        </row>
        <row r="16141">
          <cell r="B16141" t="str">
            <v>MBM 1, CAD 163</v>
          </cell>
          <cell r="H16141">
            <v>1745466.4206000001</v>
          </cell>
          <cell r="I16141">
            <v>480715.9706</v>
          </cell>
        </row>
        <row r="16142">
          <cell r="B16142" t="str">
            <v>MBM 1, CAD 163 (PTM)</v>
          </cell>
          <cell r="H16142">
            <v>1745466.4210000001</v>
          </cell>
          <cell r="I16142">
            <v>480715.97100000002</v>
          </cell>
        </row>
        <row r="16143">
          <cell r="B16143" t="str">
            <v>MBM 1, CAD 165</v>
          </cell>
          <cell r="H16143">
            <v>1730137.784</v>
          </cell>
          <cell r="I16143">
            <v>458463.15700000001</v>
          </cell>
        </row>
        <row r="16144">
          <cell r="B16144" t="str">
            <v>MBM 1, CAD 165 (PTM)</v>
          </cell>
          <cell r="H16144">
            <v>1730137.784</v>
          </cell>
          <cell r="I16144">
            <v>458463.15700000001</v>
          </cell>
        </row>
        <row r="16145">
          <cell r="B16145" t="str">
            <v>MBM 1, CAD 179</v>
          </cell>
          <cell r="H16145">
            <v>1645389.0839</v>
          </cell>
          <cell r="I16145">
            <v>476926.788</v>
          </cell>
        </row>
        <row r="16146">
          <cell r="B16146" t="str">
            <v>MBM 1, CAD 179 (PTM)</v>
          </cell>
          <cell r="H16146">
            <v>1645389.084</v>
          </cell>
          <cell r="I16146">
            <v>476926.788</v>
          </cell>
        </row>
        <row r="16147">
          <cell r="B16147" t="str">
            <v>MBM 1, CAD 191</v>
          </cell>
          <cell r="H16147">
            <v>1697379.9094</v>
          </cell>
          <cell r="I16147">
            <v>396550.70750000002</v>
          </cell>
        </row>
        <row r="16148">
          <cell r="B16148" t="str">
            <v>MBM 1, CAD 191 (PTM)</v>
          </cell>
          <cell r="H16148">
            <v>1697379.909</v>
          </cell>
          <cell r="I16148">
            <v>396550.70799999998</v>
          </cell>
        </row>
        <row r="16149">
          <cell r="B16149" t="str">
            <v>MBM 1, CAD 196</v>
          </cell>
          <cell r="H16149">
            <v>1664457.8854</v>
          </cell>
          <cell r="I16149">
            <v>508128.45860000001</v>
          </cell>
        </row>
        <row r="16150">
          <cell r="B16150" t="str">
            <v>MBM 1, CAD 196 (PTM)</v>
          </cell>
          <cell r="H16150">
            <v>1664457.885</v>
          </cell>
          <cell r="I16150">
            <v>508128.45899999997</v>
          </cell>
        </row>
        <row r="16151">
          <cell r="B16151" t="str">
            <v>MBM 1, CAD 198</v>
          </cell>
          <cell r="H16151">
            <v>1688605.5385</v>
          </cell>
          <cell r="I16151">
            <v>483280.62520000001</v>
          </cell>
        </row>
        <row r="16152">
          <cell r="B16152" t="str">
            <v>MBM 1, CAD 198 (PTM)</v>
          </cell>
          <cell r="H16152">
            <v>1688605.5390000001</v>
          </cell>
          <cell r="I16152">
            <v>483280.625</v>
          </cell>
        </row>
        <row r="16153">
          <cell r="B16153" t="str">
            <v>MBM 1, CAD 215</v>
          </cell>
          <cell r="H16153">
            <v>1648759.1784000001</v>
          </cell>
          <cell r="I16153">
            <v>488008.32079999999</v>
          </cell>
        </row>
        <row r="16154">
          <cell r="B16154" t="str">
            <v>MBM 1, CAD 215 (PTM)</v>
          </cell>
          <cell r="H16154">
            <v>1648759.1780000001</v>
          </cell>
          <cell r="I16154">
            <v>488008.321</v>
          </cell>
        </row>
        <row r="16155">
          <cell r="B16155" t="str">
            <v>MBM 1, CAD 224</v>
          </cell>
          <cell r="H16155">
            <v>1692265.1823</v>
          </cell>
          <cell r="I16155">
            <v>487521.24430000002</v>
          </cell>
        </row>
        <row r="16156">
          <cell r="B16156" t="str">
            <v>MBM 1, CAD 224 (PTM)</v>
          </cell>
          <cell r="H16156">
            <v>1692265.182</v>
          </cell>
          <cell r="I16156">
            <v>487521.24400000001</v>
          </cell>
        </row>
        <row r="16157">
          <cell r="B16157" t="str">
            <v>MBM 1, CAD 225</v>
          </cell>
          <cell r="H16157">
            <v>1684861.9317000001</v>
          </cell>
          <cell r="I16157">
            <v>493311.9903</v>
          </cell>
        </row>
        <row r="16158">
          <cell r="B16158" t="str">
            <v>MBM 1, CAD 225 (PTM)</v>
          </cell>
          <cell r="H16158">
            <v>1684861.932</v>
          </cell>
          <cell r="I16158">
            <v>493311.99</v>
          </cell>
        </row>
        <row r="16159">
          <cell r="B16159" t="str">
            <v>MBM 1, CAD 226</v>
          </cell>
          <cell r="H16159">
            <v>1692999.6421000001</v>
          </cell>
          <cell r="I16159">
            <v>509289.68060000002</v>
          </cell>
        </row>
        <row r="16160">
          <cell r="B16160" t="str">
            <v>MBM 1, CAD 226 (PTM)</v>
          </cell>
          <cell r="H16160">
            <v>1692999.642</v>
          </cell>
          <cell r="I16160">
            <v>509289.68099999998</v>
          </cell>
        </row>
        <row r="16161">
          <cell r="B16161" t="str">
            <v>MBM 1, CAD 226-D</v>
          </cell>
          <cell r="H16161">
            <v>1692016.8459999999</v>
          </cell>
          <cell r="I16161">
            <v>512674.61599999998</v>
          </cell>
        </row>
        <row r="16162">
          <cell r="B16162" t="str">
            <v>MBM 1, CAD 230</v>
          </cell>
          <cell r="H16162">
            <v>1689563.2172000001</v>
          </cell>
          <cell r="I16162">
            <v>478521.48359999998</v>
          </cell>
        </row>
        <row r="16163">
          <cell r="B16163" t="str">
            <v>MBM 1, CAD 230 (PTM)</v>
          </cell>
          <cell r="H16163">
            <v>1689563.2169999999</v>
          </cell>
          <cell r="I16163">
            <v>478521.484</v>
          </cell>
        </row>
        <row r="16164">
          <cell r="B16164" t="str">
            <v>MBM 1, CAD 231</v>
          </cell>
          <cell r="H16164">
            <v>1672036.1721999999</v>
          </cell>
          <cell r="I16164">
            <v>476510.03539999999</v>
          </cell>
        </row>
        <row r="16165">
          <cell r="B16165" t="str">
            <v>MBM 1, CAD 231 (PTM)</v>
          </cell>
          <cell r="H16165">
            <v>1672036.172</v>
          </cell>
          <cell r="I16165">
            <v>476510.03499999997</v>
          </cell>
        </row>
        <row r="16166">
          <cell r="B16166" t="str">
            <v>MBM 1, CAD 241</v>
          </cell>
          <cell r="H16166">
            <v>1612804.1359000001</v>
          </cell>
          <cell r="I16166">
            <v>455821.4424</v>
          </cell>
        </row>
        <row r="16167">
          <cell r="B16167" t="str">
            <v>MBM 1, CAD 242</v>
          </cell>
          <cell r="H16167">
            <v>1604709.1147</v>
          </cell>
          <cell r="I16167">
            <v>457839.99070000002</v>
          </cell>
        </row>
        <row r="16168">
          <cell r="B16168" t="str">
            <v>MBM 1, CAD 242 (PTM)</v>
          </cell>
          <cell r="H16168">
            <v>1604709.115</v>
          </cell>
          <cell r="I16168">
            <v>457839.99099999998</v>
          </cell>
        </row>
        <row r="16169">
          <cell r="B16169" t="str">
            <v>MBM 1, CAD 243</v>
          </cell>
          <cell r="H16169">
            <v>1605098.0214</v>
          </cell>
          <cell r="I16169">
            <v>444822.41129999998</v>
          </cell>
        </row>
        <row r="16170">
          <cell r="B16170" t="str">
            <v>MBM 1, CAD 243 (PTM)</v>
          </cell>
          <cell r="H16170">
            <v>1605098.0209999999</v>
          </cell>
          <cell r="I16170">
            <v>444822.41100000002</v>
          </cell>
        </row>
        <row r="16171">
          <cell r="B16171" t="str">
            <v>MBM 1, CAD 244</v>
          </cell>
          <cell r="H16171">
            <v>1618321.8840999999</v>
          </cell>
          <cell r="I16171">
            <v>429502.99920000002</v>
          </cell>
        </row>
        <row r="16172">
          <cell r="B16172" t="str">
            <v>MBM 1, CAD 244 (PTM)</v>
          </cell>
          <cell r="H16172">
            <v>1618321.8840000001</v>
          </cell>
          <cell r="I16172">
            <v>429502.99900000001</v>
          </cell>
        </row>
        <row r="16173">
          <cell r="B16173" t="str">
            <v>MBM 1, CAD 258</v>
          </cell>
          <cell r="H16173">
            <v>1640769.1214999999</v>
          </cell>
          <cell r="I16173">
            <v>451520.80540000001</v>
          </cell>
        </row>
        <row r="16174">
          <cell r="B16174" t="str">
            <v>MBM 1, CAD 258 (PTM)</v>
          </cell>
          <cell r="H16174">
            <v>1640769.122</v>
          </cell>
          <cell r="I16174">
            <v>451520.80499999999</v>
          </cell>
        </row>
        <row r="16175">
          <cell r="B16175" t="str">
            <v>MBM 1, CAD 260</v>
          </cell>
          <cell r="H16175">
            <v>1658918.3352999999</v>
          </cell>
          <cell r="I16175">
            <v>470847.81469999999</v>
          </cell>
        </row>
        <row r="16176">
          <cell r="B16176" t="str">
            <v>MBM 1, CAD 260 (PTM)</v>
          </cell>
          <cell r="H16176">
            <v>1658918.335</v>
          </cell>
          <cell r="I16176">
            <v>470847.81469999999</v>
          </cell>
        </row>
        <row r="16177">
          <cell r="B16177" t="str">
            <v>MBM 1, CAD 262</v>
          </cell>
          <cell r="H16177">
            <v>1641955.9737</v>
          </cell>
          <cell r="I16177">
            <v>429642.94140000001</v>
          </cell>
        </row>
        <row r="16178">
          <cell r="B16178" t="str">
            <v>MBM 1, CAD 262 (PTM)</v>
          </cell>
          <cell r="H16178">
            <v>1641955.9739999999</v>
          </cell>
          <cell r="I16178">
            <v>429642.94099999999</v>
          </cell>
        </row>
        <row r="16179">
          <cell r="B16179" t="str">
            <v>MBM 1, CAD 268</v>
          </cell>
          <cell r="H16179">
            <v>1662869.0233</v>
          </cell>
          <cell r="I16179">
            <v>442512.9607</v>
          </cell>
        </row>
        <row r="16180">
          <cell r="B16180" t="str">
            <v>MBM 1, CAD 268 (PTM)</v>
          </cell>
          <cell r="H16180">
            <v>1662869.023</v>
          </cell>
          <cell r="I16180">
            <v>442512.96100000001</v>
          </cell>
        </row>
        <row r="16181">
          <cell r="B16181" t="str">
            <v>MBM 1, CAD 269</v>
          </cell>
          <cell r="H16181">
            <v>1711092.1302</v>
          </cell>
          <cell r="I16181">
            <v>486345.95529999997</v>
          </cell>
        </row>
        <row r="16182">
          <cell r="B16182" t="str">
            <v>MBM 1, CAD 269 (PTM)</v>
          </cell>
          <cell r="H16182">
            <v>1711092.13</v>
          </cell>
          <cell r="I16182">
            <v>486345.95500000002</v>
          </cell>
        </row>
        <row r="16183">
          <cell r="B16183" t="str">
            <v>MBM 1, CAD 273</v>
          </cell>
          <cell r="H16183">
            <v>1657332.8885999999</v>
          </cell>
          <cell r="I16183">
            <v>451874.46889999998</v>
          </cell>
        </row>
        <row r="16184">
          <cell r="B16184" t="str">
            <v>MBM 1, CAD 273 (PTM)</v>
          </cell>
          <cell r="H16184">
            <v>1657332.889</v>
          </cell>
          <cell r="I16184">
            <v>451874.46899999998</v>
          </cell>
        </row>
        <row r="16185">
          <cell r="B16185" t="str">
            <v>MBM 1, CAD 274</v>
          </cell>
          <cell r="H16185">
            <v>1718880.1026999999</v>
          </cell>
          <cell r="I16185">
            <v>448959.35100000002</v>
          </cell>
        </row>
        <row r="16186">
          <cell r="B16186" t="str">
            <v>MBM 1, CAD 274 (PTM)</v>
          </cell>
          <cell r="H16186">
            <v>1718880.1029999999</v>
          </cell>
          <cell r="I16186">
            <v>448959.35100000002</v>
          </cell>
        </row>
        <row r="16187">
          <cell r="B16187" t="str">
            <v>MBM 1, CAD 280</v>
          </cell>
          <cell r="H16187">
            <v>1659036.7601999999</v>
          </cell>
          <cell r="I16187">
            <v>482881.00579999998</v>
          </cell>
        </row>
        <row r="16188">
          <cell r="B16188" t="str">
            <v>MBM 1, CAD 280 (PTM)</v>
          </cell>
          <cell r="H16188">
            <v>1659036.76</v>
          </cell>
          <cell r="I16188">
            <v>482881.00599999999</v>
          </cell>
        </row>
        <row r="16189">
          <cell r="B16189" t="str">
            <v>MBM 1, CAD 297</v>
          </cell>
          <cell r="H16189">
            <v>1632852.5847</v>
          </cell>
          <cell r="I16189">
            <v>475084.70360000001</v>
          </cell>
        </row>
        <row r="16190">
          <cell r="B16190" t="str">
            <v>MBM 1, CAD 297 (PTM)</v>
          </cell>
          <cell r="H16190">
            <v>1632852.585</v>
          </cell>
          <cell r="I16190">
            <v>475084.70400000003</v>
          </cell>
        </row>
        <row r="16191">
          <cell r="B16191" t="str">
            <v>MBM 1, CAD 302-D</v>
          </cell>
          <cell r="H16191">
            <v>1630905.3913</v>
          </cell>
          <cell r="I16191">
            <v>490238.57150000002</v>
          </cell>
        </row>
        <row r="16192">
          <cell r="B16192" t="str">
            <v>MBM 1, CAD 302-D (PTM)</v>
          </cell>
          <cell r="H16192">
            <v>1630905.3910000001</v>
          </cell>
          <cell r="I16192">
            <v>490238.57199999999</v>
          </cell>
        </row>
        <row r="16193">
          <cell r="B16193" t="str">
            <v>MBM 1, CAD 304-D</v>
          </cell>
          <cell r="H16193">
            <v>1633722.4646000001</v>
          </cell>
          <cell r="I16193">
            <v>463595.4264</v>
          </cell>
        </row>
        <row r="16194">
          <cell r="B16194" t="str">
            <v>MBM 1, CAD 305-D</v>
          </cell>
          <cell r="H16194">
            <v>1636451.8913</v>
          </cell>
          <cell r="I16194">
            <v>463536.70569999999</v>
          </cell>
        </row>
        <row r="16195">
          <cell r="B16195" t="str">
            <v>MBM 1, CAD 305-D (PTM)</v>
          </cell>
          <cell r="H16195">
            <v>1636451.8910000001</v>
          </cell>
          <cell r="I16195">
            <v>463536.70600000001</v>
          </cell>
        </row>
        <row r="16196">
          <cell r="B16196" t="str">
            <v>MBM 1, CAD 306</v>
          </cell>
          <cell r="H16196">
            <v>1654301.9076</v>
          </cell>
          <cell r="I16196">
            <v>458446.14439999999</v>
          </cell>
        </row>
        <row r="16197">
          <cell r="B16197" t="str">
            <v>MBM 1, CAD 319-D</v>
          </cell>
          <cell r="H16197">
            <v>1663327.7777</v>
          </cell>
          <cell r="I16197">
            <v>494203.41360000003</v>
          </cell>
        </row>
        <row r="16198">
          <cell r="B16198" t="str">
            <v>MBM 1, CAD 320-D</v>
          </cell>
          <cell r="H16198">
            <v>1663327.7777</v>
          </cell>
          <cell r="I16198">
            <v>494203.41360000003</v>
          </cell>
        </row>
        <row r="16199">
          <cell r="B16199" t="str">
            <v>MBM 1, CAD 320-D (PTM)</v>
          </cell>
          <cell r="H16199">
            <v>1663327.7779999999</v>
          </cell>
          <cell r="I16199">
            <v>494203.41399999999</v>
          </cell>
        </row>
        <row r="16200">
          <cell r="B16200" t="str">
            <v>MBM 1, CAD 322-D</v>
          </cell>
          <cell r="H16200">
            <v>1644959.2049</v>
          </cell>
          <cell r="I16200">
            <v>410096.11479999998</v>
          </cell>
        </row>
        <row r="16201">
          <cell r="B16201" t="str">
            <v>MBM 1, CAD 332</v>
          </cell>
          <cell r="H16201">
            <v>1641735.96</v>
          </cell>
          <cell r="I16201">
            <v>494262.51</v>
          </cell>
        </row>
        <row r="16202">
          <cell r="B16202" t="str">
            <v>MBM 1, CAD 333</v>
          </cell>
          <cell r="H16202">
            <v>1640234.74</v>
          </cell>
          <cell r="I16202">
            <v>489105.65</v>
          </cell>
        </row>
        <row r="16203">
          <cell r="B16203" t="str">
            <v>MBM 1, CAD 334</v>
          </cell>
          <cell r="H16203">
            <v>1643714</v>
          </cell>
          <cell r="I16203">
            <v>486900.64</v>
          </cell>
        </row>
        <row r="16204">
          <cell r="B16204" t="str">
            <v>MBM 1, CAD 335</v>
          </cell>
          <cell r="H16204">
            <v>1650309.83</v>
          </cell>
          <cell r="I16204">
            <v>488130.35</v>
          </cell>
        </row>
        <row r="16205">
          <cell r="B16205" t="str">
            <v>MBM 1, CAD 343</v>
          </cell>
          <cell r="H16205">
            <v>1649981.28</v>
          </cell>
          <cell r="I16205">
            <v>478435.79</v>
          </cell>
        </row>
        <row r="16206">
          <cell r="B16206" t="str">
            <v>MBM 1, CAD 344</v>
          </cell>
          <cell r="H16206">
            <v>1653306.23</v>
          </cell>
          <cell r="I16206">
            <v>495447.48</v>
          </cell>
        </row>
        <row r="16207">
          <cell r="B16207" t="str">
            <v>MBM 1, CAD 345</v>
          </cell>
          <cell r="H16207">
            <v>1652400.1</v>
          </cell>
          <cell r="I16207">
            <v>483810.57</v>
          </cell>
        </row>
        <row r="16208">
          <cell r="B16208" t="str">
            <v>MBM 1, CAD 348</v>
          </cell>
          <cell r="H16208">
            <v>1664457.9140000001</v>
          </cell>
          <cell r="I16208">
            <v>508128.46799999999</v>
          </cell>
        </row>
        <row r="16209">
          <cell r="B16209" t="str">
            <v>MBM 1, CAD 349</v>
          </cell>
          <cell r="H16209">
            <v>1652016.19</v>
          </cell>
          <cell r="I16209">
            <v>506412.12</v>
          </cell>
        </row>
        <row r="16210">
          <cell r="B16210" t="str">
            <v>MBM 1, CAD 350</v>
          </cell>
          <cell r="H16210">
            <v>1642348.91</v>
          </cell>
          <cell r="I16210">
            <v>508740.55</v>
          </cell>
        </row>
        <row r="16211">
          <cell r="B16211" t="str">
            <v>MBM 1, CAD 364</v>
          </cell>
          <cell r="H16211">
            <v>1705522.7013000001</v>
          </cell>
          <cell r="I16211">
            <v>402743.2929</v>
          </cell>
        </row>
        <row r="16212">
          <cell r="B16212" t="str">
            <v>MBM 1, CAD 364 (PTM)</v>
          </cell>
          <cell r="H16212">
            <v>1705522.7009999999</v>
          </cell>
          <cell r="I16212">
            <v>402743.38299999997</v>
          </cell>
        </row>
        <row r="16213">
          <cell r="B16213" t="str">
            <v>MBM 1, CAD 364 (PTM)</v>
          </cell>
          <cell r="H16213">
            <v>1705522.7009999999</v>
          </cell>
          <cell r="I16213">
            <v>402743.38299999997</v>
          </cell>
        </row>
        <row r="16214">
          <cell r="B16214" t="str">
            <v>MBM 1, CAD 378-D</v>
          </cell>
          <cell r="H16214">
            <v>1647134.179</v>
          </cell>
          <cell r="I16214">
            <v>468957.9632</v>
          </cell>
        </row>
        <row r="16215">
          <cell r="B16215" t="str">
            <v>MBM 1, CAD 378-D (PTM)</v>
          </cell>
          <cell r="H16215">
            <v>1647134.179</v>
          </cell>
          <cell r="I16215">
            <v>468957.96299999999</v>
          </cell>
        </row>
        <row r="16216">
          <cell r="B16216" t="str">
            <v>MBM 1, CAD 379-D</v>
          </cell>
          <cell r="H16216">
            <v>1658918.378</v>
          </cell>
          <cell r="I16216">
            <v>470848.72600000002</v>
          </cell>
        </row>
        <row r="16217">
          <cell r="B16217" t="str">
            <v>MBM 1, CAD 380-D</v>
          </cell>
          <cell r="H16217">
            <v>1668029.58</v>
          </cell>
          <cell r="I16217">
            <v>477787.61</v>
          </cell>
        </row>
        <row r="16218">
          <cell r="B16218" t="str">
            <v>MBM 1, CAD 388-D</v>
          </cell>
          <cell r="H16218">
            <v>1709504.39</v>
          </cell>
          <cell r="I16218">
            <v>483720.39</v>
          </cell>
        </row>
        <row r="16219">
          <cell r="B16219" t="str">
            <v>MBM 1, CAD 441-D</v>
          </cell>
          <cell r="H16219">
            <v>1717391.45</v>
          </cell>
          <cell r="I16219">
            <v>478157.68</v>
          </cell>
        </row>
        <row r="16220">
          <cell r="B16220" t="str">
            <v>MBM 1, CAD 51</v>
          </cell>
          <cell r="H16220">
            <v>1713777.5252</v>
          </cell>
          <cell r="I16220">
            <v>509283.75</v>
          </cell>
        </row>
        <row r="16221">
          <cell r="B16221" t="str">
            <v>MBM 1, CAD 51 (PTM)</v>
          </cell>
          <cell r="H16221">
            <v>1713777.5249999999</v>
          </cell>
          <cell r="I16221">
            <v>509283.75</v>
          </cell>
        </row>
        <row r="16222">
          <cell r="B16222" t="str">
            <v>MBM 1, CAD 53</v>
          </cell>
          <cell r="H16222">
            <v>1739941.9201</v>
          </cell>
          <cell r="I16222">
            <v>507138.76169999997</v>
          </cell>
        </row>
        <row r="16223">
          <cell r="B16223" t="str">
            <v>MBM 1, CAD 53 (PTM)</v>
          </cell>
          <cell r="H16223">
            <v>1739941.92</v>
          </cell>
          <cell r="I16223">
            <v>507138.76199999999</v>
          </cell>
        </row>
        <row r="16224">
          <cell r="B16224" t="str">
            <v>MBM 1, CAD 614-D</v>
          </cell>
          <cell r="H16224">
            <v>1699330.24</v>
          </cell>
          <cell r="I16224">
            <v>310653.18</v>
          </cell>
        </row>
        <row r="16225">
          <cell r="B16225" t="str">
            <v>MBM 1, CAD 615-D</v>
          </cell>
          <cell r="H16225">
            <v>1704584.4669999999</v>
          </cell>
          <cell r="I16225">
            <v>452269.80599999998</v>
          </cell>
        </row>
        <row r="16226">
          <cell r="B16226" t="str">
            <v>MBM 1, CAD 66</v>
          </cell>
          <cell r="H16226">
            <v>1740623.4043000001</v>
          </cell>
          <cell r="I16226">
            <v>495464.68430000002</v>
          </cell>
        </row>
        <row r="16227">
          <cell r="B16227" t="str">
            <v>MBM 1, CAD 66 (PTM)</v>
          </cell>
          <cell r="H16227">
            <v>1740623.4040000001</v>
          </cell>
          <cell r="I16227">
            <v>495464.68400000001</v>
          </cell>
        </row>
        <row r="16228">
          <cell r="B16228" t="str">
            <v>MBM 1, CAD 67</v>
          </cell>
          <cell r="H16228">
            <v>1723965.9055999999</v>
          </cell>
          <cell r="I16228">
            <v>500332.18680000002</v>
          </cell>
        </row>
        <row r="16229">
          <cell r="B16229" t="str">
            <v>MBM 1, CAD 67 (PTM)</v>
          </cell>
          <cell r="H16229">
            <v>1723965.906</v>
          </cell>
          <cell r="I16229">
            <v>500332.18699999998</v>
          </cell>
        </row>
        <row r="16230">
          <cell r="B16230" t="str">
            <v>MBM 1, CAD 68</v>
          </cell>
          <cell r="H16230">
            <v>1728662.1898000001</v>
          </cell>
          <cell r="I16230">
            <v>466072.41200000001</v>
          </cell>
        </row>
        <row r="16231">
          <cell r="B16231" t="str">
            <v>MBM 1, CAD 68 (PTM)</v>
          </cell>
          <cell r="H16231">
            <v>1728662.19</v>
          </cell>
          <cell r="I16231">
            <v>466072.41200000001</v>
          </cell>
        </row>
        <row r="16232">
          <cell r="B16232" t="str">
            <v>MBM 1, CAD 685-D</v>
          </cell>
          <cell r="H16232">
            <v>1723686.88</v>
          </cell>
          <cell r="I16232">
            <v>514259.05</v>
          </cell>
        </row>
        <row r="16233">
          <cell r="B16233" t="str">
            <v>MBM 1, CAD 71</v>
          </cell>
          <cell r="H16233">
            <v>1661416.375</v>
          </cell>
          <cell r="I16233">
            <v>464769.51299999998</v>
          </cell>
        </row>
        <row r="16234">
          <cell r="B16234" t="str">
            <v>MBM 1, CAD 71 (PTM)</v>
          </cell>
          <cell r="H16234">
            <v>1661416.375</v>
          </cell>
          <cell r="I16234">
            <v>464769.51299999998</v>
          </cell>
        </row>
        <row r="16235">
          <cell r="B16235" t="str">
            <v>MBM 1, CAD 714</v>
          </cell>
          <cell r="H16235">
            <v>1652600.21</v>
          </cell>
          <cell r="I16235">
            <v>422809.89</v>
          </cell>
        </row>
        <row r="16236">
          <cell r="B16236" t="str">
            <v>MBM 1, CAD 716-D</v>
          </cell>
          <cell r="H16236">
            <v>1770839.22</v>
          </cell>
          <cell r="I16236">
            <v>518951.57299999997</v>
          </cell>
        </row>
        <row r="16237">
          <cell r="B16237" t="str">
            <v>MBM 1, CAD 72</v>
          </cell>
          <cell r="H16237">
            <v>1662443.8370000001</v>
          </cell>
          <cell r="I16237">
            <v>470399.57400000002</v>
          </cell>
        </row>
        <row r="16238">
          <cell r="B16238" t="str">
            <v>MBM 1, CAD 72 (PTM)</v>
          </cell>
          <cell r="H16238">
            <v>1662443.8370000001</v>
          </cell>
          <cell r="I16238">
            <v>470399.57390000002</v>
          </cell>
        </row>
        <row r="16239">
          <cell r="B16239" t="str">
            <v>MBM 1, CAD 73</v>
          </cell>
          <cell r="H16239">
            <v>1672571.8843</v>
          </cell>
          <cell r="I16239">
            <v>456746.28220000002</v>
          </cell>
        </row>
        <row r="16240">
          <cell r="B16240" t="str">
            <v>MBM 1, CAD 73 (PTM)</v>
          </cell>
          <cell r="H16240">
            <v>1672571.8840000001</v>
          </cell>
          <cell r="I16240">
            <v>456746.28200000001</v>
          </cell>
        </row>
        <row r="16241">
          <cell r="B16241" t="str">
            <v>MBM 1, CAD 881</v>
          </cell>
          <cell r="H16241">
            <v>1723930.48</v>
          </cell>
          <cell r="I16241">
            <v>392848.5</v>
          </cell>
        </row>
        <row r="16242">
          <cell r="B16242" t="str">
            <v>MBM 1, CAD 92</v>
          </cell>
          <cell r="H16242">
            <v>1710074.9598999999</v>
          </cell>
          <cell r="I16242">
            <v>466453.00429999997</v>
          </cell>
        </row>
        <row r="16243">
          <cell r="B16243" t="str">
            <v>MBM 1, CAD 92 (PTM)</v>
          </cell>
          <cell r="H16243">
            <v>1710074.96</v>
          </cell>
          <cell r="I16243">
            <v>466453.00400000002</v>
          </cell>
        </row>
        <row r="16244">
          <cell r="B16244" t="str">
            <v>MBM 1, CAD 921-D</v>
          </cell>
          <cell r="H16244">
            <v>1752139.46</v>
          </cell>
          <cell r="I16244">
            <v>552125.22</v>
          </cell>
        </row>
        <row r="16245">
          <cell r="B16245" t="str">
            <v>MBM 1, CAD 93</v>
          </cell>
          <cell r="H16245">
            <v>1686791.9206999999</v>
          </cell>
          <cell r="I16245">
            <v>459021.58889999997</v>
          </cell>
        </row>
        <row r="16246">
          <cell r="B16246" t="str">
            <v>MBM 1, CAD 93 (PTM)</v>
          </cell>
          <cell r="H16246">
            <v>1686791.9210000001</v>
          </cell>
          <cell r="I16246">
            <v>459021.58899999998</v>
          </cell>
        </row>
        <row r="16247">
          <cell r="B16247" t="str">
            <v>MBM 1, CAD 930-D</v>
          </cell>
          <cell r="H16247">
            <v>1839163.1140000001</v>
          </cell>
          <cell r="I16247">
            <v>641017.40700000001</v>
          </cell>
        </row>
        <row r="16248">
          <cell r="B16248" t="str">
            <v>MBM 1, CAD 930-D (PTM)</v>
          </cell>
          <cell r="H16248">
            <v>1839163.1140000001</v>
          </cell>
          <cell r="I16248">
            <v>641017.40700000001</v>
          </cell>
        </row>
        <row r="16249">
          <cell r="B16249" t="str">
            <v>MBM 1, CAD 94</v>
          </cell>
          <cell r="H16249">
            <v>1672600.6647999999</v>
          </cell>
          <cell r="I16249">
            <v>456821.46779999998</v>
          </cell>
        </row>
        <row r="16250">
          <cell r="B16250" t="str">
            <v>MBM 1, CAD 94 (PTM)</v>
          </cell>
          <cell r="H16250">
            <v>1672600.665</v>
          </cell>
          <cell r="I16250">
            <v>456821.46799999999</v>
          </cell>
        </row>
        <row r="16251">
          <cell r="B16251" t="str">
            <v>MBM 1, CAD 95</v>
          </cell>
          <cell r="H16251">
            <v>1679926.156</v>
          </cell>
          <cell r="I16251">
            <v>460450.82740000001</v>
          </cell>
        </row>
        <row r="16252">
          <cell r="B16252" t="str">
            <v>MBM 1, CAD 95 (PTM)</v>
          </cell>
          <cell r="H16252">
            <v>1679926.156</v>
          </cell>
          <cell r="I16252">
            <v>460450.82699999999</v>
          </cell>
        </row>
        <row r="16253">
          <cell r="B16253" t="str">
            <v>MBM 1, CAD 956-D</v>
          </cell>
          <cell r="H16253">
            <v>1733821.73</v>
          </cell>
          <cell r="I16253">
            <v>563711.79</v>
          </cell>
        </row>
        <row r="16254">
          <cell r="B16254" t="str">
            <v>MBM 1, PB-03-0001</v>
          </cell>
          <cell r="H16254">
            <v>1699444.662</v>
          </cell>
          <cell r="I16254">
            <v>521229.299</v>
          </cell>
        </row>
        <row r="16255">
          <cell r="B16255" t="str">
            <v>MBM 1, POLO CAD 338</v>
          </cell>
          <cell r="H16255">
            <v>1627026.05</v>
          </cell>
          <cell r="I16255">
            <v>496119.44</v>
          </cell>
        </row>
        <row r="16256">
          <cell r="B16256" t="str">
            <v>MBM 1, PRS 92 TARLAC</v>
          </cell>
          <cell r="H16256">
            <v>1754266.9465000001</v>
          </cell>
          <cell r="I16256">
            <v>457413.19569999998</v>
          </cell>
        </row>
        <row r="16257">
          <cell r="B16257" t="str">
            <v>MBM 10</v>
          </cell>
          <cell r="H16257">
            <v>0</v>
          </cell>
          <cell r="I16257">
            <v>0</v>
          </cell>
        </row>
        <row r="16258">
          <cell r="B16258" t="str">
            <v>MBM 10</v>
          </cell>
          <cell r="H16258">
            <v>0</v>
          </cell>
          <cell r="I16258">
            <v>0</v>
          </cell>
        </row>
        <row r="16259">
          <cell r="B16259" t="str">
            <v>MBM 10</v>
          </cell>
          <cell r="H16259">
            <v>0</v>
          </cell>
          <cell r="I16259">
            <v>0</v>
          </cell>
        </row>
        <row r="16260">
          <cell r="B16260" t="str">
            <v>MBM 10</v>
          </cell>
          <cell r="H16260">
            <v>0</v>
          </cell>
          <cell r="I16260">
            <v>0</v>
          </cell>
        </row>
        <row r="16261">
          <cell r="B16261" t="str">
            <v>MBM 10-A</v>
          </cell>
          <cell r="H16261">
            <v>0</v>
          </cell>
          <cell r="I16261">
            <v>0</v>
          </cell>
        </row>
        <row r="16262">
          <cell r="B16262" t="str">
            <v>MBM 10-A</v>
          </cell>
          <cell r="H16262">
            <v>0</v>
          </cell>
          <cell r="I16262">
            <v>0</v>
          </cell>
        </row>
        <row r="16263">
          <cell r="B16263" t="str">
            <v>MBM 10-A</v>
          </cell>
          <cell r="H16263">
            <v>0</v>
          </cell>
          <cell r="I16263">
            <v>0</v>
          </cell>
        </row>
        <row r="16264">
          <cell r="B16264" t="str">
            <v>MBM 10-A</v>
          </cell>
          <cell r="H16264">
            <v>0</v>
          </cell>
          <cell r="I16264">
            <v>0</v>
          </cell>
        </row>
        <row r="16265">
          <cell r="B16265" t="str">
            <v>MBM 10-A, CAD 297</v>
          </cell>
          <cell r="H16265">
            <v>1643683.4524000001</v>
          </cell>
          <cell r="I16265">
            <v>475506.005</v>
          </cell>
        </row>
        <row r="16266">
          <cell r="B16266" t="str">
            <v>MBM 10-A, CAD 297 (PTM)</v>
          </cell>
          <cell r="H16266">
            <v>1643683.452</v>
          </cell>
          <cell r="I16266">
            <v>475506.005</v>
          </cell>
        </row>
        <row r="16267">
          <cell r="B16267" t="str">
            <v>MBM 10, CAD 100</v>
          </cell>
          <cell r="H16267">
            <v>1689004.9601</v>
          </cell>
          <cell r="I16267">
            <v>464445.09279999998</v>
          </cell>
        </row>
        <row r="16268">
          <cell r="B16268" t="str">
            <v>MBM 10, CAD 100 (PTM)</v>
          </cell>
          <cell r="H16268">
            <v>1689004.96</v>
          </cell>
          <cell r="I16268">
            <v>464445.09299999999</v>
          </cell>
        </row>
        <row r="16269">
          <cell r="B16269" t="str">
            <v>MBM 10, CAD 101</v>
          </cell>
          <cell r="H16269">
            <v>1617238.0612000001</v>
          </cell>
          <cell r="I16269">
            <v>441503.79629999999</v>
          </cell>
        </row>
        <row r="16270">
          <cell r="B16270" t="str">
            <v>MBM 10, CAD 101 (PTM)</v>
          </cell>
          <cell r="H16270">
            <v>1617238.061</v>
          </cell>
          <cell r="I16270">
            <v>441503.79599999997</v>
          </cell>
        </row>
        <row r="16271">
          <cell r="B16271" t="str">
            <v>MBM 10, CAD 1036-D</v>
          </cell>
          <cell r="H16271">
            <v>1752897.53</v>
          </cell>
          <cell r="I16271">
            <v>524962.41</v>
          </cell>
        </row>
        <row r="16272">
          <cell r="B16272" t="str">
            <v>MBM 10, CAD 1074-D</v>
          </cell>
          <cell r="H16272">
            <v>1659988.43</v>
          </cell>
          <cell r="I16272">
            <v>484755.71</v>
          </cell>
        </row>
        <row r="16273">
          <cell r="B16273" t="str">
            <v>MBM 10, CAD 110</v>
          </cell>
          <cell r="H16273">
            <v>1619040.6018999999</v>
          </cell>
          <cell r="I16273">
            <v>449102.73749999999</v>
          </cell>
        </row>
        <row r="16274">
          <cell r="B16274" t="str">
            <v>MBM 10, CAD 110 (PTM)</v>
          </cell>
          <cell r="H16274">
            <v>1619040.602</v>
          </cell>
          <cell r="I16274">
            <v>449102.73800000001</v>
          </cell>
        </row>
        <row r="16275">
          <cell r="B16275" t="str">
            <v>MBM 10, CAD 116</v>
          </cell>
          <cell r="H16275">
            <v>1652329.392</v>
          </cell>
          <cell r="I16275">
            <v>408522.43900000001</v>
          </cell>
        </row>
        <row r="16276">
          <cell r="B16276" t="str">
            <v>MBM 10, CAD 116 (PTM)</v>
          </cell>
          <cell r="H16276">
            <v>1652329.3929999999</v>
          </cell>
          <cell r="I16276">
            <v>408522.43900000001</v>
          </cell>
        </row>
        <row r="16277">
          <cell r="B16277" t="str">
            <v>MBM 10, CAD 120</v>
          </cell>
          <cell r="H16277">
            <v>1738929.862</v>
          </cell>
          <cell r="I16277">
            <v>456602.15600000002</v>
          </cell>
        </row>
        <row r="16278">
          <cell r="B16278" t="str">
            <v>MBM 10, CAD 120 (PTM)</v>
          </cell>
          <cell r="H16278">
            <v>1738929.862</v>
          </cell>
          <cell r="I16278">
            <v>456602.15600000002</v>
          </cell>
        </row>
        <row r="16279">
          <cell r="B16279" t="str">
            <v>MBM 10, CAD 122</v>
          </cell>
          <cell r="H16279">
            <v>1625474.8677999999</v>
          </cell>
          <cell r="I16279">
            <v>444343.16200000001</v>
          </cell>
        </row>
        <row r="16280">
          <cell r="B16280" t="str">
            <v>MBM 10, CAD 122 (PTM)</v>
          </cell>
          <cell r="H16280">
            <v>1625474.868</v>
          </cell>
          <cell r="I16280">
            <v>444343.16200000001</v>
          </cell>
        </row>
        <row r="16281">
          <cell r="B16281" t="str">
            <v>MBM 10, CAD 1225-D</v>
          </cell>
          <cell r="H16281">
            <v>1744820.1666999999</v>
          </cell>
          <cell r="I16281">
            <v>456788.17570000002</v>
          </cell>
        </row>
        <row r="16282">
          <cell r="B16282" t="str">
            <v>MBM 10, CAD 125</v>
          </cell>
          <cell r="H16282">
            <v>1727853.1322999999</v>
          </cell>
          <cell r="I16282">
            <v>465403.85600000003</v>
          </cell>
        </row>
        <row r="16283">
          <cell r="B16283" t="str">
            <v>MBM 10, CAD 125 (PTM)</v>
          </cell>
          <cell r="H16283">
            <v>1727853.132</v>
          </cell>
          <cell r="I16283">
            <v>465403.85600000003</v>
          </cell>
        </row>
        <row r="16284">
          <cell r="B16284" t="str">
            <v>MBM 10, CAD 1328-D</v>
          </cell>
          <cell r="H16284">
            <v>0</v>
          </cell>
          <cell r="I16284">
            <v>0</v>
          </cell>
        </row>
        <row r="16285">
          <cell r="B16285" t="str">
            <v>MBM 10, CAD 136</v>
          </cell>
          <cell r="H16285">
            <v>1733342.1861</v>
          </cell>
          <cell r="I16285">
            <v>443008.63709999999</v>
          </cell>
        </row>
        <row r="16286">
          <cell r="B16286" t="str">
            <v>MBM 10, CAD 136 (PTM)</v>
          </cell>
          <cell r="H16286">
            <v>1733342.186</v>
          </cell>
          <cell r="I16286">
            <v>443008.63699999999</v>
          </cell>
        </row>
        <row r="16287">
          <cell r="B16287" t="str">
            <v>MBM 10, CAD 137</v>
          </cell>
          <cell r="H16287">
            <v>1728199.7683999999</v>
          </cell>
          <cell r="I16287">
            <v>509015.59600000002</v>
          </cell>
        </row>
        <row r="16288">
          <cell r="B16288" t="str">
            <v>MBM 10, CAD 137 (PTM)</v>
          </cell>
          <cell r="H16288">
            <v>1728199.7679999999</v>
          </cell>
          <cell r="I16288">
            <v>509015.59600000002</v>
          </cell>
        </row>
        <row r="16289">
          <cell r="B16289" t="str">
            <v>MBM 10, CAD 138</v>
          </cell>
          <cell r="H16289">
            <v>1743189.5726000001</v>
          </cell>
          <cell r="I16289">
            <v>456626.64250000002</v>
          </cell>
        </row>
        <row r="16290">
          <cell r="B16290" t="str">
            <v>MBM 10, CAD 138 (PTM)</v>
          </cell>
          <cell r="H16290">
            <v>1743189.5730000001</v>
          </cell>
          <cell r="I16290">
            <v>456626.64299999998</v>
          </cell>
        </row>
        <row r="16291">
          <cell r="B16291" t="str">
            <v>MBM 10, CAD 142</v>
          </cell>
          <cell r="H16291">
            <v>1661758.8160000001</v>
          </cell>
          <cell r="I16291">
            <v>404384.69699999999</v>
          </cell>
        </row>
        <row r="16292">
          <cell r="B16292" t="str">
            <v>MBM 10, CAD 142 (PTM)</v>
          </cell>
          <cell r="H16292">
            <v>1661758.817</v>
          </cell>
          <cell r="I16292">
            <v>404384.69699999999</v>
          </cell>
        </row>
        <row r="16293">
          <cell r="B16293" t="str">
            <v>MBM 10, CAD 143</v>
          </cell>
          <cell r="H16293">
            <v>1725556.4201</v>
          </cell>
          <cell r="I16293">
            <v>445711.16560000001</v>
          </cell>
        </row>
        <row r="16294">
          <cell r="B16294" t="str">
            <v>MBM 10, CAD 143 (PTM)</v>
          </cell>
          <cell r="H16294">
            <v>1725556.42</v>
          </cell>
          <cell r="I16294">
            <v>445711.16600000003</v>
          </cell>
        </row>
        <row r="16295">
          <cell r="B16295" t="str">
            <v>MBM 10, CAD 144</v>
          </cell>
          <cell r="H16295">
            <v>1747269.466</v>
          </cell>
          <cell r="I16295">
            <v>488916.71299999999</v>
          </cell>
        </row>
        <row r="16296">
          <cell r="B16296" t="str">
            <v>MBM 10, CAD 144 (PTM)</v>
          </cell>
          <cell r="H16296">
            <v>1747269.466</v>
          </cell>
          <cell r="I16296">
            <v>488916.71299999999</v>
          </cell>
        </row>
        <row r="16297">
          <cell r="B16297" t="str">
            <v>MBM 10, CAD 145</v>
          </cell>
          <cell r="H16297">
            <v>1631316.5375999999</v>
          </cell>
          <cell r="I16297">
            <v>434386.35249999998</v>
          </cell>
        </row>
        <row r="16298">
          <cell r="B16298" t="str">
            <v>MBM 10, CAD 145 (PTM)</v>
          </cell>
          <cell r="H16298">
            <v>1631316.5379999999</v>
          </cell>
          <cell r="I16298">
            <v>434386.353</v>
          </cell>
        </row>
        <row r="16299">
          <cell r="B16299" t="str">
            <v>MBM 10, CAD 156</v>
          </cell>
          <cell r="H16299">
            <v>1672741.5019</v>
          </cell>
          <cell r="I16299">
            <v>454906.81209999998</v>
          </cell>
        </row>
        <row r="16300">
          <cell r="B16300" t="str">
            <v>MBM 10, CAD 156 (PTM)</v>
          </cell>
          <cell r="H16300">
            <v>1672741.5020000001</v>
          </cell>
          <cell r="I16300">
            <v>454906.81209999998</v>
          </cell>
        </row>
        <row r="16301">
          <cell r="B16301" t="str">
            <v>MBM 10, CAD 162</v>
          </cell>
          <cell r="H16301">
            <v>1732741.3459999999</v>
          </cell>
          <cell r="I16301">
            <v>484048.52899999998</v>
          </cell>
        </row>
        <row r="16302">
          <cell r="B16302" t="str">
            <v>MBM 10, CAD 162 (PTM)</v>
          </cell>
          <cell r="H16302">
            <v>1732741.3459999999</v>
          </cell>
          <cell r="I16302">
            <v>484048.52899999998</v>
          </cell>
        </row>
        <row r="16303">
          <cell r="B16303" t="str">
            <v>MBM 10, CAD 163</v>
          </cell>
          <cell r="H16303">
            <v>1742420.4887999999</v>
          </cell>
          <cell r="I16303">
            <v>461865.89039999997</v>
          </cell>
        </row>
        <row r="16304">
          <cell r="B16304" t="str">
            <v>MBM 10, CAD 163 (PTM)</v>
          </cell>
          <cell r="H16304">
            <v>1742420.4890000001</v>
          </cell>
          <cell r="I16304">
            <v>461865.89</v>
          </cell>
        </row>
        <row r="16305">
          <cell r="B16305" t="str">
            <v>MBM 10, CAD 165</v>
          </cell>
          <cell r="H16305">
            <v>1737526.5349000001</v>
          </cell>
          <cell r="I16305">
            <v>457641.9523</v>
          </cell>
        </row>
        <row r="16306">
          <cell r="B16306" t="str">
            <v>MBM 10, CAD 165 (PTM)</v>
          </cell>
          <cell r="H16306">
            <v>1737526.5349999999</v>
          </cell>
          <cell r="I16306">
            <v>457641.95199999999</v>
          </cell>
        </row>
        <row r="16307">
          <cell r="B16307" t="str">
            <v>MBM 10, CAD 179</v>
          </cell>
          <cell r="H16307">
            <v>1645804.8215000001</v>
          </cell>
          <cell r="I16307">
            <v>482081.51130000001</v>
          </cell>
        </row>
        <row r="16308">
          <cell r="B16308" t="str">
            <v>MBM 10, CAD 179 (PTM)</v>
          </cell>
          <cell r="H16308">
            <v>1645804.8219999999</v>
          </cell>
          <cell r="I16308">
            <v>482081.511</v>
          </cell>
        </row>
        <row r="16309">
          <cell r="B16309" t="str">
            <v>MBM 10, CAD 183</v>
          </cell>
          <cell r="H16309">
            <v>1720281.7978000001</v>
          </cell>
          <cell r="I16309">
            <v>486832.93290000001</v>
          </cell>
        </row>
        <row r="16310">
          <cell r="B16310" t="str">
            <v>MBM 10, CAD 183 (PTM)</v>
          </cell>
          <cell r="H16310">
            <v>1720281.798</v>
          </cell>
          <cell r="I16310">
            <v>486832.93300000002</v>
          </cell>
        </row>
        <row r="16311">
          <cell r="B16311" t="str">
            <v>MBM 10, CAD 198</v>
          </cell>
          <cell r="H16311">
            <v>1701595.6967</v>
          </cell>
          <cell r="I16311">
            <v>480712.43420000002</v>
          </cell>
        </row>
        <row r="16312">
          <cell r="B16312" t="str">
            <v>MBM 10, CAD 198 (PTM)</v>
          </cell>
          <cell r="H16312">
            <v>1701595.6969999999</v>
          </cell>
          <cell r="I16312">
            <v>480712.43400000001</v>
          </cell>
        </row>
        <row r="16313">
          <cell r="B16313" t="str">
            <v>MBM 10, CAD 215</v>
          </cell>
          <cell r="H16313">
            <v>1656481.095</v>
          </cell>
          <cell r="I16313">
            <v>489909.51089999999</v>
          </cell>
        </row>
        <row r="16314">
          <cell r="B16314" t="str">
            <v>MBM 10, CAD 215 (PTM)</v>
          </cell>
          <cell r="H16314">
            <v>1656481.095</v>
          </cell>
          <cell r="I16314">
            <v>489909.511</v>
          </cell>
        </row>
        <row r="16315">
          <cell r="B16315" t="str">
            <v>MBM 10, CAD 224</v>
          </cell>
          <cell r="H16315">
            <v>1688265.7283000001</v>
          </cell>
          <cell r="I16315">
            <v>492973.23959999997</v>
          </cell>
        </row>
        <row r="16316">
          <cell r="B16316" t="str">
            <v>MBM 10, CAD 224 (PTM)</v>
          </cell>
          <cell r="H16316">
            <v>1688265.7279999999</v>
          </cell>
          <cell r="I16316">
            <v>492973.24</v>
          </cell>
        </row>
        <row r="16317">
          <cell r="B16317" t="str">
            <v>MBM 10, CAD 225</v>
          </cell>
          <cell r="H16317">
            <v>1693323.9738</v>
          </cell>
          <cell r="I16317">
            <v>493803.86219999997</v>
          </cell>
        </row>
        <row r="16318">
          <cell r="B16318" t="str">
            <v>MBM 10, CAD 225 (PTM)</v>
          </cell>
          <cell r="H16318">
            <v>1693323.9739999999</v>
          </cell>
          <cell r="I16318">
            <v>493803.86200000002</v>
          </cell>
        </row>
        <row r="16319">
          <cell r="B16319" t="str">
            <v>MBM 10, CAD 225 (PTM)</v>
          </cell>
          <cell r="H16319">
            <v>1693323.9739999999</v>
          </cell>
          <cell r="I16319">
            <v>493803.86200000002</v>
          </cell>
        </row>
        <row r="16320">
          <cell r="B16320" t="str">
            <v>MBM 10, CAD 226</v>
          </cell>
          <cell r="H16320">
            <v>1696870.9127</v>
          </cell>
          <cell r="I16320">
            <v>502010.56699999998</v>
          </cell>
        </row>
        <row r="16321">
          <cell r="B16321" t="str">
            <v>MBM 10, CAD 226 (PTM)</v>
          </cell>
          <cell r="H16321">
            <v>1696870.9129999999</v>
          </cell>
          <cell r="I16321">
            <v>502010.56699999998</v>
          </cell>
        </row>
        <row r="16322">
          <cell r="B16322" t="str">
            <v>MBM 10, CAD 226-D</v>
          </cell>
          <cell r="H16322">
            <v>1698270.7960000001</v>
          </cell>
          <cell r="I16322">
            <v>502617.93</v>
          </cell>
        </row>
        <row r="16323">
          <cell r="B16323" t="str">
            <v>MBM 10, CAD 230</v>
          </cell>
          <cell r="H16323">
            <v>1685413.5352</v>
          </cell>
          <cell r="I16323">
            <v>489475.27870000002</v>
          </cell>
        </row>
        <row r="16324">
          <cell r="B16324" t="str">
            <v>MBM 10, CAD 230 (PTM)</v>
          </cell>
          <cell r="H16324">
            <v>1685413.5349999999</v>
          </cell>
          <cell r="I16324">
            <v>489475.27899999998</v>
          </cell>
        </row>
        <row r="16325">
          <cell r="B16325" t="str">
            <v>MBM 10, CAD 231</v>
          </cell>
          <cell r="H16325">
            <v>1675219.1836999999</v>
          </cell>
          <cell r="I16325">
            <v>467222.71380000003</v>
          </cell>
        </row>
        <row r="16326">
          <cell r="B16326" t="str">
            <v>MBM 10, CAD 231 (PTM)</v>
          </cell>
          <cell r="H16326">
            <v>1675219.1839999999</v>
          </cell>
          <cell r="I16326">
            <v>467222.71399999998</v>
          </cell>
        </row>
        <row r="16327">
          <cell r="B16327" t="str">
            <v>MBM 10, CAD 244</v>
          </cell>
          <cell r="H16327">
            <v>1615057.8722999999</v>
          </cell>
          <cell r="I16327">
            <v>443075.31569999998</v>
          </cell>
        </row>
        <row r="16328">
          <cell r="B16328" t="str">
            <v>MBM 10, CAD 244 (PTM)</v>
          </cell>
          <cell r="H16328">
            <v>1615057.872</v>
          </cell>
          <cell r="I16328">
            <v>443075.31599999999</v>
          </cell>
        </row>
        <row r="16329">
          <cell r="B16329" t="str">
            <v>MBM 10, CAD 258</v>
          </cell>
          <cell r="H16329">
            <v>1636300.7993999999</v>
          </cell>
          <cell r="I16329">
            <v>439903.65159999998</v>
          </cell>
        </row>
        <row r="16330">
          <cell r="B16330" t="str">
            <v>MBM 10, CAD 258 (PTM)</v>
          </cell>
          <cell r="H16330">
            <v>1636300.7990000001</v>
          </cell>
          <cell r="I16330">
            <v>439903.652</v>
          </cell>
        </row>
        <row r="16331">
          <cell r="B16331" t="str">
            <v>MBM 10, CAD 260</v>
          </cell>
          <cell r="H16331">
            <v>1661946.9253</v>
          </cell>
          <cell r="I16331">
            <v>475340.35060000001</v>
          </cell>
        </row>
        <row r="16332">
          <cell r="B16332" t="str">
            <v>MBM 10, CAD 260 (PTM)</v>
          </cell>
          <cell r="H16332">
            <v>1661946.925</v>
          </cell>
          <cell r="I16332">
            <v>475340.35060000001</v>
          </cell>
        </row>
        <row r="16333">
          <cell r="B16333" t="str">
            <v>MBM 10, CAD 268</v>
          </cell>
          <cell r="H16333">
            <v>1658222.2282</v>
          </cell>
          <cell r="I16333">
            <v>451498.23210000002</v>
          </cell>
        </row>
        <row r="16334">
          <cell r="B16334" t="str">
            <v>MBM 10, CAD 268 (PTM)</v>
          </cell>
          <cell r="H16334">
            <v>1658222.2279999999</v>
          </cell>
          <cell r="I16334">
            <v>451498.23200000002</v>
          </cell>
        </row>
        <row r="16335">
          <cell r="B16335" t="str">
            <v>MBM 10, CAD 274</v>
          </cell>
          <cell r="H16335">
            <v>1708679.2737</v>
          </cell>
          <cell r="I16335">
            <v>464239.92550000001</v>
          </cell>
        </row>
        <row r="16336">
          <cell r="B16336" t="str">
            <v>MBM 10, CAD 274 (PTM)</v>
          </cell>
          <cell r="H16336">
            <v>1708679.274</v>
          </cell>
          <cell r="I16336">
            <v>464239.92599999998</v>
          </cell>
        </row>
        <row r="16337">
          <cell r="B16337" t="str">
            <v>MBM 10, CAD 280</v>
          </cell>
          <cell r="H16337">
            <v>1668982.4512</v>
          </cell>
          <cell r="I16337">
            <v>481818.65360000002</v>
          </cell>
        </row>
        <row r="16338">
          <cell r="B16338" t="str">
            <v>MBM 10, CAD 280 (PTM)</v>
          </cell>
          <cell r="H16338">
            <v>1668982.4509999999</v>
          </cell>
          <cell r="I16338">
            <v>481818.65360000002</v>
          </cell>
        </row>
        <row r="16339">
          <cell r="B16339" t="str">
            <v>MBM 10, CAD 297</v>
          </cell>
          <cell r="H16339">
            <v>1644588.1623</v>
          </cell>
          <cell r="I16339">
            <v>475214.68089999998</v>
          </cell>
        </row>
        <row r="16340">
          <cell r="B16340" t="str">
            <v>MBM 10, CAD 297 (PTM)</v>
          </cell>
          <cell r="H16340">
            <v>1644588.162</v>
          </cell>
          <cell r="I16340">
            <v>475214.68099999998</v>
          </cell>
        </row>
        <row r="16341">
          <cell r="B16341" t="str">
            <v>MBM 10, CAD 302-D</v>
          </cell>
          <cell r="H16341">
            <v>1626466.1472</v>
          </cell>
          <cell r="I16341">
            <v>493693.94260000001</v>
          </cell>
        </row>
        <row r="16342">
          <cell r="B16342" t="str">
            <v>MBM 10, CAD 302-D (PTM)</v>
          </cell>
          <cell r="H16342">
            <v>1626466.1470000001</v>
          </cell>
          <cell r="I16342">
            <v>493693.94300000003</v>
          </cell>
        </row>
        <row r="16343">
          <cell r="B16343" t="str">
            <v>MBM 10, CAD 304-D</v>
          </cell>
          <cell r="H16343">
            <v>1645225.0368999999</v>
          </cell>
          <cell r="I16343">
            <v>471805.95250000001</v>
          </cell>
        </row>
        <row r="16344">
          <cell r="B16344" t="str">
            <v>MBM 10, CAD 305-D</v>
          </cell>
          <cell r="H16344">
            <v>1643924.6583</v>
          </cell>
          <cell r="I16344">
            <v>463826.23509999999</v>
          </cell>
        </row>
        <row r="16345">
          <cell r="B16345" t="str">
            <v>MBM 10, CAD 305-D (PTM)</v>
          </cell>
          <cell r="H16345">
            <v>1643924.6580000001</v>
          </cell>
          <cell r="I16345">
            <v>463826.23499999999</v>
          </cell>
        </row>
        <row r="16346">
          <cell r="B16346" t="str">
            <v>MBM 10, CAD 306</v>
          </cell>
          <cell r="H16346">
            <v>1651370.2058999999</v>
          </cell>
          <cell r="I16346">
            <v>462378.96230000001</v>
          </cell>
        </row>
        <row r="16347">
          <cell r="B16347" t="str">
            <v>MBM 10, CAD 322-D</v>
          </cell>
          <cell r="H16347">
            <v>1653540.0989999999</v>
          </cell>
          <cell r="I16347">
            <v>409532.527</v>
          </cell>
        </row>
        <row r="16348">
          <cell r="B16348" t="str">
            <v>MBM 10, CAD 322-D (PTM)</v>
          </cell>
          <cell r="H16348">
            <v>1653540.098</v>
          </cell>
          <cell r="I16348">
            <v>409532.52600000001</v>
          </cell>
        </row>
        <row r="16349">
          <cell r="B16349" t="str">
            <v>MBM 10, CAD 332</v>
          </cell>
          <cell r="H16349">
            <v>1636824.91</v>
          </cell>
          <cell r="I16349">
            <v>494367.93</v>
          </cell>
        </row>
        <row r="16350">
          <cell r="B16350" t="str">
            <v>MBM 10, CAD 333</v>
          </cell>
          <cell r="H16350">
            <v>1642014.56</v>
          </cell>
          <cell r="I16350">
            <v>491298.49</v>
          </cell>
        </row>
        <row r="16351">
          <cell r="B16351" t="str">
            <v>MBM 10, CAD 334</v>
          </cell>
          <cell r="H16351">
            <v>1639702.17</v>
          </cell>
          <cell r="I16351">
            <v>488730.4</v>
          </cell>
        </row>
        <row r="16352">
          <cell r="B16352" t="str">
            <v>MBM 10, CAD 335</v>
          </cell>
          <cell r="H16352">
            <v>1644322.98</v>
          </cell>
          <cell r="I16352">
            <v>489473.53</v>
          </cell>
        </row>
        <row r="16353">
          <cell r="B16353" t="str">
            <v>MBM 10, CAD 343</v>
          </cell>
          <cell r="H16353">
            <v>1645389.96</v>
          </cell>
          <cell r="I16353">
            <v>476927.94</v>
          </cell>
        </row>
        <row r="16354">
          <cell r="B16354" t="str">
            <v>MBM 10, CAD 344</v>
          </cell>
          <cell r="H16354">
            <v>1647150.63</v>
          </cell>
          <cell r="I16354">
            <v>490286.18</v>
          </cell>
        </row>
        <row r="16355">
          <cell r="B16355" t="str">
            <v>MBM 10, CAD 345</v>
          </cell>
          <cell r="H16355">
            <v>1649284.2</v>
          </cell>
          <cell r="I16355">
            <v>487344.86</v>
          </cell>
        </row>
        <row r="16356">
          <cell r="B16356" t="str">
            <v>MBM 10, CAD 350</v>
          </cell>
          <cell r="H16356">
            <v>1642888.25</v>
          </cell>
          <cell r="I16356">
            <v>504468.95</v>
          </cell>
        </row>
        <row r="16357">
          <cell r="B16357" t="str">
            <v>MBM 10, CAD 351</v>
          </cell>
          <cell r="H16357">
            <v>1641144.27</v>
          </cell>
          <cell r="I16357">
            <v>502925.97</v>
          </cell>
        </row>
        <row r="16358">
          <cell r="B16358" t="str">
            <v>MBM 10, CAD 352</v>
          </cell>
          <cell r="H16358">
            <v>1638177.93</v>
          </cell>
          <cell r="I16358">
            <v>501984.71</v>
          </cell>
        </row>
        <row r="16359">
          <cell r="B16359" t="str">
            <v>MBM 10, CAD 380-D</v>
          </cell>
          <cell r="H16359">
            <v>1669791.13</v>
          </cell>
          <cell r="I16359">
            <v>471706.3</v>
          </cell>
        </row>
        <row r="16360">
          <cell r="B16360" t="str">
            <v>MBM 10, CAD 383-D</v>
          </cell>
          <cell r="H16360">
            <v>1727533.517</v>
          </cell>
          <cell r="I16360">
            <v>426732.32</v>
          </cell>
        </row>
        <row r="16361">
          <cell r="B16361" t="str">
            <v>MBM 10, CAD 388-D</v>
          </cell>
          <cell r="H16361">
            <v>1711293.9</v>
          </cell>
          <cell r="I16361">
            <v>479641.29</v>
          </cell>
        </row>
        <row r="16362">
          <cell r="B16362" t="str">
            <v>MBM 10, CAD 436-D</v>
          </cell>
          <cell r="H16362">
            <v>1701598.071</v>
          </cell>
          <cell r="I16362">
            <v>480714.78</v>
          </cell>
        </row>
        <row r="16363">
          <cell r="B16363" t="str">
            <v>MBM 10, CAD 51</v>
          </cell>
          <cell r="H16363">
            <v>1709276.2479999999</v>
          </cell>
          <cell r="I16363">
            <v>489590.24650000001</v>
          </cell>
        </row>
        <row r="16364">
          <cell r="B16364" t="str">
            <v>MBM 10, CAD 51 (PTM)</v>
          </cell>
          <cell r="H16364">
            <v>1709276.2479999999</v>
          </cell>
          <cell r="I16364">
            <v>489590.24699999997</v>
          </cell>
        </row>
        <row r="16365">
          <cell r="B16365" t="str">
            <v>MBM 10, CAD 53</v>
          </cell>
          <cell r="H16365">
            <v>1723969.5112000001</v>
          </cell>
          <cell r="I16365">
            <v>500329.89899999998</v>
          </cell>
        </row>
        <row r="16366">
          <cell r="B16366" t="str">
            <v>MBM 10, CAD 53 (PTM)</v>
          </cell>
          <cell r="H16366">
            <v>1723969.5109999999</v>
          </cell>
          <cell r="I16366">
            <v>500329.89899999998</v>
          </cell>
        </row>
        <row r="16367">
          <cell r="B16367" t="str">
            <v>MBM 10, CAD 614-D</v>
          </cell>
          <cell r="H16367">
            <v>1687847.57</v>
          </cell>
          <cell r="I16367">
            <v>496958.43</v>
          </cell>
        </row>
        <row r="16368">
          <cell r="B16368" t="str">
            <v>MBM 10, CAD 615-D</v>
          </cell>
          <cell r="H16368">
            <v>1704016.94</v>
          </cell>
          <cell r="I16368">
            <v>447582.33</v>
          </cell>
        </row>
        <row r="16369">
          <cell r="B16369" t="str">
            <v>MBM 10, CAD 66</v>
          </cell>
          <cell r="H16369">
            <v>1753881.3962000001</v>
          </cell>
          <cell r="I16369">
            <v>497171.3357</v>
          </cell>
        </row>
        <row r="16370">
          <cell r="B16370" t="str">
            <v>MBM 10, CAD 66 (PTM)</v>
          </cell>
          <cell r="H16370">
            <v>1753881.3959999999</v>
          </cell>
          <cell r="I16370">
            <v>497171.33600000001</v>
          </cell>
        </row>
        <row r="16371">
          <cell r="B16371" t="str">
            <v>MBM 10, CAD 67</v>
          </cell>
          <cell r="H16371">
            <v>1720000.6858999999</v>
          </cell>
          <cell r="I16371">
            <v>488837.03169999999</v>
          </cell>
        </row>
        <row r="16372">
          <cell r="B16372" t="str">
            <v>MBM 10, CAD 67 (PTM)</v>
          </cell>
          <cell r="H16372">
            <v>1720000.686</v>
          </cell>
          <cell r="I16372">
            <v>488837.03200000001</v>
          </cell>
        </row>
        <row r="16373">
          <cell r="B16373" t="str">
            <v>MBM 10, CAD 685-D</v>
          </cell>
          <cell r="H16373">
            <v>1709078.02</v>
          </cell>
          <cell r="I16373">
            <v>514804.97</v>
          </cell>
        </row>
        <row r="16374">
          <cell r="B16374" t="str">
            <v>MBM 10, CAD 71</v>
          </cell>
          <cell r="H16374">
            <v>1674042.2668000001</v>
          </cell>
          <cell r="I16374">
            <v>458831.45730000001</v>
          </cell>
        </row>
        <row r="16375">
          <cell r="B16375" t="str">
            <v>MBM 10, CAD 71 (PTM)</v>
          </cell>
          <cell r="H16375">
            <v>1674042.267</v>
          </cell>
          <cell r="I16375">
            <v>458831.45699999999</v>
          </cell>
        </row>
        <row r="16376">
          <cell r="B16376" t="str">
            <v>MBM 10, CAD 714</v>
          </cell>
          <cell r="H16376">
            <v>1654896.26</v>
          </cell>
          <cell r="I16376">
            <v>405709.38</v>
          </cell>
        </row>
        <row r="16377">
          <cell r="B16377" t="str">
            <v>MBM 10, CAD 72</v>
          </cell>
          <cell r="H16377">
            <v>1671207.2341</v>
          </cell>
          <cell r="I16377">
            <v>461919.55650000001</v>
          </cell>
        </row>
        <row r="16378">
          <cell r="B16378" t="str">
            <v>MBM 10, CAD 72 (PTM)</v>
          </cell>
          <cell r="H16378">
            <v>1671207.2339999999</v>
          </cell>
          <cell r="I16378">
            <v>461919.55650000001</v>
          </cell>
        </row>
        <row r="16379">
          <cell r="B16379" t="str">
            <v>MBM 10, CAD 73</v>
          </cell>
          <cell r="H16379">
            <v>1659561.0611</v>
          </cell>
          <cell r="I16379">
            <v>467034.55680000002</v>
          </cell>
        </row>
        <row r="16380">
          <cell r="B16380" t="str">
            <v>MBM 10, CAD 73 (PTM)</v>
          </cell>
          <cell r="H16380">
            <v>1659561.061</v>
          </cell>
          <cell r="I16380">
            <v>467034.55699999997</v>
          </cell>
        </row>
        <row r="16381">
          <cell r="B16381" t="str">
            <v>MBM 10, CAD 920-D</v>
          </cell>
          <cell r="H16381">
            <v>1776184.88</v>
          </cell>
          <cell r="I16381">
            <v>567591.05000000005</v>
          </cell>
        </row>
        <row r="16382">
          <cell r="B16382" t="str">
            <v>MBM 10, CAD 921-D</v>
          </cell>
          <cell r="H16382">
            <v>1742305.92</v>
          </cell>
          <cell r="I16382">
            <v>552708.07999999996</v>
          </cell>
        </row>
        <row r="16383">
          <cell r="B16383" t="str">
            <v>MBM 10, CAD 93</v>
          </cell>
          <cell r="H16383">
            <v>1679928.4065</v>
          </cell>
          <cell r="I16383">
            <v>460452.09169999999</v>
          </cell>
        </row>
        <row r="16384">
          <cell r="B16384" t="str">
            <v>MBM 10, CAD 93 (PTM)</v>
          </cell>
          <cell r="H16384">
            <v>1679928.4069999999</v>
          </cell>
          <cell r="I16384">
            <v>460452.092</v>
          </cell>
        </row>
        <row r="16385">
          <cell r="B16385" t="str">
            <v>MBM 10, CAD 94</v>
          </cell>
          <cell r="H16385">
            <v>1674004.1580999999</v>
          </cell>
          <cell r="I16385">
            <v>452685.80800000002</v>
          </cell>
        </row>
        <row r="16386">
          <cell r="B16386" t="str">
            <v>MBM 10, CAD 94 (PTM)</v>
          </cell>
          <cell r="H16386">
            <v>1674004.1580000001</v>
          </cell>
          <cell r="I16386">
            <v>452685.80800000002</v>
          </cell>
        </row>
        <row r="16387">
          <cell r="B16387" t="str">
            <v>MBM 10, CAD 95</v>
          </cell>
          <cell r="H16387">
            <v>1686789.5326</v>
          </cell>
          <cell r="I16387">
            <v>459020.36900000001</v>
          </cell>
        </row>
        <row r="16388">
          <cell r="B16388" t="str">
            <v>MBM 10, CAD 95 (PTM)</v>
          </cell>
          <cell r="H16388">
            <v>1686789.5330000001</v>
          </cell>
          <cell r="I16388">
            <v>459020.36900000001</v>
          </cell>
        </row>
        <row r="16389">
          <cell r="B16389" t="str">
            <v>MBM 10, CAD 956-D</v>
          </cell>
          <cell r="H16389">
            <v>1734114.42</v>
          </cell>
          <cell r="I16389">
            <v>543699.80000000005</v>
          </cell>
        </row>
        <row r="16390">
          <cell r="B16390" t="str">
            <v>MBM 10, PB-03-0001</v>
          </cell>
          <cell r="H16390">
            <v>1709399.108</v>
          </cell>
          <cell r="I16390">
            <v>509595.13900000002</v>
          </cell>
        </row>
        <row r="16391">
          <cell r="B16391" t="str">
            <v>MBM 10, POLO CAD 338</v>
          </cell>
          <cell r="H16391">
            <v>1626952.75</v>
          </cell>
          <cell r="I16391">
            <v>494504.03</v>
          </cell>
        </row>
        <row r="16392">
          <cell r="B16392" t="str">
            <v>MBM 10, PRS 92 TARLAC</v>
          </cell>
          <cell r="H16392">
            <v>1744820.1666999999</v>
          </cell>
          <cell r="I16392">
            <v>456788.17570000002</v>
          </cell>
        </row>
        <row r="16393">
          <cell r="B16393" t="str">
            <v>MBM 11</v>
          </cell>
          <cell r="H16393">
            <v>0</v>
          </cell>
          <cell r="I16393">
            <v>0</v>
          </cell>
        </row>
        <row r="16394">
          <cell r="B16394" t="str">
            <v>MBM 11</v>
          </cell>
          <cell r="H16394">
            <v>0</v>
          </cell>
          <cell r="I16394">
            <v>0</v>
          </cell>
        </row>
        <row r="16395">
          <cell r="B16395" t="str">
            <v>MBM 11</v>
          </cell>
          <cell r="H16395">
            <v>0</v>
          </cell>
          <cell r="I16395">
            <v>0</v>
          </cell>
        </row>
        <row r="16396">
          <cell r="B16396" t="str">
            <v>MBM 11</v>
          </cell>
          <cell r="H16396">
            <v>0</v>
          </cell>
          <cell r="I16396">
            <v>0</v>
          </cell>
        </row>
        <row r="16397">
          <cell r="B16397" t="str">
            <v>MBM 11</v>
          </cell>
          <cell r="H16397">
            <v>0</v>
          </cell>
          <cell r="I16397">
            <v>0</v>
          </cell>
        </row>
        <row r="16398">
          <cell r="B16398" t="str">
            <v>MBM 11-A</v>
          </cell>
          <cell r="H16398">
            <v>0</v>
          </cell>
          <cell r="I16398">
            <v>0</v>
          </cell>
        </row>
        <row r="16399">
          <cell r="B16399" t="str">
            <v>MBM 11-A</v>
          </cell>
          <cell r="H16399">
            <v>0</v>
          </cell>
          <cell r="I16399">
            <v>0</v>
          </cell>
        </row>
        <row r="16400">
          <cell r="B16400" t="str">
            <v>MBM 11-A, CAD 280</v>
          </cell>
          <cell r="H16400">
            <v>1663060.6802999999</v>
          </cell>
          <cell r="I16400">
            <v>474883.70679999999</v>
          </cell>
        </row>
        <row r="16401">
          <cell r="B16401" t="str">
            <v>MBM 11-A, CAD 280 (PTM)</v>
          </cell>
          <cell r="H16401">
            <v>1663060.68</v>
          </cell>
          <cell r="I16401">
            <v>474883.70679999999</v>
          </cell>
        </row>
        <row r="16402">
          <cell r="B16402" t="str">
            <v>MBM 11-A, PB-03-0001</v>
          </cell>
          <cell r="H16402">
            <v>1714173.784</v>
          </cell>
          <cell r="I16402">
            <v>512971.11</v>
          </cell>
        </row>
        <row r="16403">
          <cell r="B16403" t="str">
            <v>MBM 11, CAD 100</v>
          </cell>
          <cell r="H16403">
            <v>1689470.1486</v>
          </cell>
          <cell r="I16403">
            <v>463167.01569999999</v>
          </cell>
        </row>
        <row r="16404">
          <cell r="B16404" t="str">
            <v>MBM 11, CAD 100 (PTM)</v>
          </cell>
          <cell r="H16404">
            <v>1689470.149</v>
          </cell>
          <cell r="I16404">
            <v>463167.016</v>
          </cell>
        </row>
        <row r="16405">
          <cell r="B16405" t="str">
            <v>MBM 11, CAD 101</v>
          </cell>
          <cell r="H16405">
            <v>1618204.3570999999</v>
          </cell>
          <cell r="I16405">
            <v>441977.11229999998</v>
          </cell>
        </row>
        <row r="16406">
          <cell r="B16406" t="str">
            <v>MBM 11, CAD 101 (PTM)</v>
          </cell>
          <cell r="H16406">
            <v>1618204.3570000001</v>
          </cell>
          <cell r="I16406">
            <v>441977.11200000002</v>
          </cell>
        </row>
        <row r="16407">
          <cell r="B16407" t="str">
            <v>MBM 11, CAD 1036-D</v>
          </cell>
          <cell r="H16407">
            <v>1747816.22</v>
          </cell>
          <cell r="I16407">
            <v>527640.89</v>
          </cell>
        </row>
        <row r="16408">
          <cell r="B16408" t="str">
            <v>MBM 11, CAD 1074-D</v>
          </cell>
          <cell r="H16408">
            <v>1660065.15</v>
          </cell>
          <cell r="I16408">
            <v>483401.53</v>
          </cell>
        </row>
        <row r="16409">
          <cell r="B16409" t="str">
            <v>MBM 11, CAD 110</v>
          </cell>
          <cell r="H16409">
            <v>1621388.2359</v>
          </cell>
          <cell r="I16409">
            <v>449947.82819999999</v>
          </cell>
        </row>
        <row r="16410">
          <cell r="B16410" t="str">
            <v>MBM 11, CAD 110 (PTM)</v>
          </cell>
          <cell r="H16410">
            <v>1621388.236</v>
          </cell>
          <cell r="I16410">
            <v>449947.82799999998</v>
          </cell>
        </row>
        <row r="16411">
          <cell r="B16411" t="str">
            <v>MBM 11, CAD 116</v>
          </cell>
          <cell r="H16411">
            <v>1651299.9482</v>
          </cell>
          <cell r="I16411">
            <v>407291.098</v>
          </cell>
        </row>
        <row r="16412">
          <cell r="B16412" t="str">
            <v>MBM 11, CAD 116 (PTM)</v>
          </cell>
          <cell r="H16412">
            <v>1651299.949</v>
          </cell>
          <cell r="I16412">
            <v>407291.098</v>
          </cell>
        </row>
        <row r="16413">
          <cell r="B16413" t="str">
            <v>MBM 11, CAD 120</v>
          </cell>
          <cell r="H16413">
            <v>1738694.254</v>
          </cell>
          <cell r="I16413">
            <v>456694.761</v>
          </cell>
        </row>
        <row r="16414">
          <cell r="B16414" t="str">
            <v>MBM 11, CAD 120 (PTM)</v>
          </cell>
          <cell r="H16414">
            <v>1738694.254</v>
          </cell>
          <cell r="I16414">
            <v>456694.761</v>
          </cell>
        </row>
        <row r="16415">
          <cell r="B16415" t="str">
            <v>MBM 11, CAD 122</v>
          </cell>
          <cell r="H16415">
            <v>1625306.6240000001</v>
          </cell>
          <cell r="I16415">
            <v>446932.58490000002</v>
          </cell>
        </row>
        <row r="16416">
          <cell r="B16416" t="str">
            <v>MBM 11, CAD 122 (PTM)</v>
          </cell>
          <cell r="H16416">
            <v>1625306.6240000001</v>
          </cell>
          <cell r="I16416">
            <v>446932.58500000002</v>
          </cell>
        </row>
        <row r="16417">
          <cell r="B16417" t="str">
            <v>MBM 11, CAD 1225-D</v>
          </cell>
          <cell r="H16417">
            <v>1744619.3576</v>
          </cell>
          <cell r="I16417">
            <v>456900.41</v>
          </cell>
        </row>
        <row r="16418">
          <cell r="B16418" t="str">
            <v>MBM 11, CAD 125</v>
          </cell>
          <cell r="H16418">
            <v>1728664.9108</v>
          </cell>
          <cell r="I16418">
            <v>466070.64299999998</v>
          </cell>
        </row>
        <row r="16419">
          <cell r="B16419" t="str">
            <v>MBM 11, CAD 125 (PTM)</v>
          </cell>
          <cell r="H16419">
            <v>1728664.9110000001</v>
          </cell>
          <cell r="I16419">
            <v>466070.64299999998</v>
          </cell>
        </row>
        <row r="16420">
          <cell r="B16420" t="str">
            <v>MBM 11, CAD 1328-D</v>
          </cell>
          <cell r="H16420">
            <v>0</v>
          </cell>
          <cell r="I16420">
            <v>0</v>
          </cell>
        </row>
        <row r="16421">
          <cell r="B16421" t="str">
            <v>MBM 11, CAD 136</v>
          </cell>
          <cell r="H16421">
            <v>1732124.3189000001</v>
          </cell>
          <cell r="I16421">
            <v>442925.23599999998</v>
          </cell>
        </row>
        <row r="16422">
          <cell r="B16422" t="str">
            <v>MBM 11, CAD 136 (PTM)</v>
          </cell>
          <cell r="H16422">
            <v>1732124.3189999999</v>
          </cell>
          <cell r="I16422">
            <v>442925.23599999998</v>
          </cell>
        </row>
        <row r="16423">
          <cell r="B16423" t="str">
            <v>MBM 11, CAD 137</v>
          </cell>
          <cell r="H16423">
            <v>1728406.8526999999</v>
          </cell>
          <cell r="I16423">
            <v>507833.65330000001</v>
          </cell>
        </row>
        <row r="16424">
          <cell r="B16424" t="str">
            <v>MBM 11, CAD 137 (PTM)</v>
          </cell>
          <cell r="H16424">
            <v>1728406.8529999999</v>
          </cell>
          <cell r="I16424">
            <v>507833.65299999999</v>
          </cell>
        </row>
        <row r="16425">
          <cell r="B16425" t="str">
            <v>MBM 11, CAD 138</v>
          </cell>
          <cell r="H16425">
            <v>1743934.9077999999</v>
          </cell>
          <cell r="I16425">
            <v>456364.1433</v>
          </cell>
        </row>
        <row r="16426">
          <cell r="B16426" t="str">
            <v>MBM 11, CAD 138 (PTM)</v>
          </cell>
          <cell r="H16426">
            <v>1743934.9080000001</v>
          </cell>
          <cell r="I16426">
            <v>456364.14299999998</v>
          </cell>
        </row>
        <row r="16427">
          <cell r="B16427" t="str">
            <v>MBM 11, CAD 142</v>
          </cell>
          <cell r="H16427">
            <v>1663076.4963</v>
          </cell>
          <cell r="I16427">
            <v>403775.80670000002</v>
          </cell>
        </row>
        <row r="16428">
          <cell r="B16428" t="str">
            <v>MBM 11, CAD 142 (PTM)</v>
          </cell>
          <cell r="H16428">
            <v>1663076.496</v>
          </cell>
          <cell r="I16428">
            <v>403776.00599999999</v>
          </cell>
        </row>
        <row r="16429">
          <cell r="B16429" t="str">
            <v>MBM 11, CAD 143</v>
          </cell>
          <cell r="H16429">
            <v>1727349.7342000001</v>
          </cell>
          <cell r="I16429">
            <v>444988.63770000002</v>
          </cell>
        </row>
        <row r="16430">
          <cell r="B16430" t="str">
            <v>MBM 11, CAD 143 (PTM)</v>
          </cell>
          <cell r="H16430">
            <v>1727349.7339999999</v>
          </cell>
          <cell r="I16430">
            <v>444988.63799999998</v>
          </cell>
        </row>
        <row r="16431">
          <cell r="B16431" t="str">
            <v>MBM 11, CAD 144</v>
          </cell>
          <cell r="H16431">
            <v>1747961.89</v>
          </cell>
          <cell r="I16431">
            <v>487396.48800000001</v>
          </cell>
        </row>
        <row r="16432">
          <cell r="B16432" t="str">
            <v>MBM 11, CAD 144 (PTM)</v>
          </cell>
          <cell r="H16432">
            <v>1747961.89</v>
          </cell>
          <cell r="I16432">
            <v>487396.48800000001</v>
          </cell>
        </row>
        <row r="16433">
          <cell r="B16433" t="str">
            <v>MBM 11, CAD 145</v>
          </cell>
          <cell r="H16433">
            <v>1634725.4228999999</v>
          </cell>
          <cell r="I16433">
            <v>437337.8468</v>
          </cell>
        </row>
        <row r="16434">
          <cell r="B16434" t="str">
            <v>MBM 11, CAD 145 (PTM)</v>
          </cell>
          <cell r="H16434">
            <v>1634725.423</v>
          </cell>
          <cell r="I16434">
            <v>437337.84700000001</v>
          </cell>
        </row>
        <row r="16435">
          <cell r="B16435" t="str">
            <v>MBM 11, CAD 156</v>
          </cell>
          <cell r="H16435">
            <v>1672392.2271</v>
          </cell>
          <cell r="I16435">
            <v>455513.6471</v>
          </cell>
        </row>
        <row r="16436">
          <cell r="B16436" t="str">
            <v>MBM 11, CAD 156 (PTM)</v>
          </cell>
          <cell r="H16436">
            <v>1672392.227</v>
          </cell>
          <cell r="I16436">
            <v>455513.6471</v>
          </cell>
        </row>
        <row r="16437">
          <cell r="B16437" t="str">
            <v>MBM 11, CAD 162</v>
          </cell>
          <cell r="H16437">
            <v>1729660.29</v>
          </cell>
          <cell r="I16437">
            <v>480975.321</v>
          </cell>
        </row>
        <row r="16438">
          <cell r="B16438" t="str">
            <v>MBM 11, CAD 162 (PTM)</v>
          </cell>
          <cell r="H16438">
            <v>1729660.29</v>
          </cell>
          <cell r="I16438">
            <v>480975.321</v>
          </cell>
        </row>
        <row r="16439">
          <cell r="B16439" t="str">
            <v>MBM 11, CAD 163</v>
          </cell>
          <cell r="H16439">
            <v>1742605.3692000001</v>
          </cell>
          <cell r="I16439">
            <v>460983.9142</v>
          </cell>
        </row>
        <row r="16440">
          <cell r="B16440" t="str">
            <v>MBM 11, CAD 163 (PTM)</v>
          </cell>
          <cell r="H16440">
            <v>1742605.3689999999</v>
          </cell>
          <cell r="I16440">
            <v>460983.91399999999</v>
          </cell>
        </row>
        <row r="16441">
          <cell r="B16441" t="str">
            <v>MBM 11, CAD 179</v>
          </cell>
          <cell r="H16441">
            <v>1644701.2522</v>
          </cell>
          <cell r="I16441">
            <v>483141.48739999998</v>
          </cell>
        </row>
        <row r="16442">
          <cell r="B16442" t="str">
            <v>MBM 11, CAD 179 (PTM)</v>
          </cell>
          <cell r="H16442">
            <v>1644701.2520000001</v>
          </cell>
          <cell r="I16442">
            <v>483141.48700000002</v>
          </cell>
        </row>
        <row r="16443">
          <cell r="B16443" t="str">
            <v>MBM 11, CAD 183</v>
          </cell>
          <cell r="H16443">
            <v>1720947.8636</v>
          </cell>
          <cell r="I16443">
            <v>485934.42959999997</v>
          </cell>
        </row>
        <row r="16444">
          <cell r="B16444" t="str">
            <v>MBM 11, CAD 183 (PTM)</v>
          </cell>
          <cell r="H16444">
            <v>1720947.8640000001</v>
          </cell>
          <cell r="I16444">
            <v>485934.43</v>
          </cell>
        </row>
        <row r="16445">
          <cell r="B16445" t="str">
            <v>MBM 11, CAD 191</v>
          </cell>
          <cell r="H16445">
            <v>1703236.5259</v>
          </cell>
          <cell r="I16445">
            <v>387395.70750000002</v>
          </cell>
        </row>
        <row r="16446">
          <cell r="B16446" t="str">
            <v>MBM 11, CAD 191 (PTM)</v>
          </cell>
          <cell r="H16446">
            <v>1703236.5260000001</v>
          </cell>
          <cell r="I16446">
            <v>387395.70799999998</v>
          </cell>
        </row>
        <row r="16447">
          <cell r="B16447" t="str">
            <v>MBM 11, CAD 198</v>
          </cell>
          <cell r="H16447">
            <v>1700853.0651</v>
          </cell>
          <cell r="I16447">
            <v>482485.5221</v>
          </cell>
        </row>
        <row r="16448">
          <cell r="B16448" t="str">
            <v>MBM 11, CAD 198 (PTM)</v>
          </cell>
          <cell r="H16448">
            <v>1700853.0649999999</v>
          </cell>
          <cell r="I16448">
            <v>482485.522</v>
          </cell>
        </row>
        <row r="16449">
          <cell r="B16449" t="str">
            <v>MBM 11, CAD 215</v>
          </cell>
          <cell r="H16449">
            <v>1655757.4236999999</v>
          </cell>
          <cell r="I16449">
            <v>490498.255</v>
          </cell>
        </row>
        <row r="16450">
          <cell r="B16450" t="str">
            <v>MBM 11, CAD 215 (PTM)</v>
          </cell>
          <cell r="H16450">
            <v>1655757.4240000001</v>
          </cell>
          <cell r="I16450">
            <v>490498.255</v>
          </cell>
        </row>
        <row r="16451">
          <cell r="B16451" t="str">
            <v>MBM 11, CAD 224</v>
          </cell>
          <cell r="H16451">
            <v>1687276.5307</v>
          </cell>
          <cell r="I16451">
            <v>493240.41629999998</v>
          </cell>
        </row>
        <row r="16452">
          <cell r="B16452" t="str">
            <v>MBM 11, CAD 224 (PTM)</v>
          </cell>
          <cell r="H16452">
            <v>1687276.531</v>
          </cell>
          <cell r="I16452">
            <v>493240.41600000003</v>
          </cell>
        </row>
        <row r="16453">
          <cell r="B16453" t="str">
            <v>MBM 11, CAD 225</v>
          </cell>
          <cell r="H16453">
            <v>1698856.6051</v>
          </cell>
          <cell r="I16453">
            <v>497209.44079999998</v>
          </cell>
        </row>
        <row r="16454">
          <cell r="B16454" t="str">
            <v>MBM 11, CAD 225 (PTM)</v>
          </cell>
          <cell r="H16454">
            <v>1698856.605</v>
          </cell>
          <cell r="I16454">
            <v>497209.44099999999</v>
          </cell>
        </row>
        <row r="16455">
          <cell r="B16455" t="str">
            <v>MBM 11, CAD 226</v>
          </cell>
          <cell r="H16455">
            <v>1696824.9417000001</v>
          </cell>
          <cell r="I16455">
            <v>503055.53509999998</v>
          </cell>
        </row>
        <row r="16456">
          <cell r="B16456" t="str">
            <v>MBM 11, CAD 226 (PTM)</v>
          </cell>
          <cell r="H16456">
            <v>1696824.942</v>
          </cell>
          <cell r="I16456">
            <v>503055.53499999997</v>
          </cell>
        </row>
        <row r="16457">
          <cell r="B16457" t="str">
            <v>MBM 11, CAD 226-D</v>
          </cell>
          <cell r="H16457">
            <v>1698995.2039999999</v>
          </cell>
          <cell r="I16457">
            <v>503207.62599999999</v>
          </cell>
        </row>
        <row r="16458">
          <cell r="B16458" t="str">
            <v>MBM 11, CAD 231</v>
          </cell>
          <cell r="H16458">
            <v>1675690.4915</v>
          </cell>
          <cell r="I16458">
            <v>466123.80489999999</v>
          </cell>
        </row>
        <row r="16459">
          <cell r="B16459" t="str">
            <v>MBM 11, CAD 231 (PTM)</v>
          </cell>
          <cell r="H16459">
            <v>1675690.4920000001</v>
          </cell>
          <cell r="I16459">
            <v>466123.80499999999</v>
          </cell>
        </row>
        <row r="16460">
          <cell r="B16460" t="str">
            <v>MBM 11, CAD 244</v>
          </cell>
          <cell r="H16460">
            <v>1613039.11</v>
          </cell>
          <cell r="I16460">
            <v>445703.54</v>
          </cell>
        </row>
        <row r="16461">
          <cell r="B16461" t="str">
            <v>MBM 11, CAD 244 (PTM)</v>
          </cell>
          <cell r="H16461">
            <v>1613039.11</v>
          </cell>
          <cell r="I16461">
            <v>445703.54</v>
          </cell>
        </row>
        <row r="16462">
          <cell r="B16462" t="str">
            <v>MBM 11, CAD 258</v>
          </cell>
          <cell r="H16462">
            <v>1636989.6551000001</v>
          </cell>
          <cell r="I16462">
            <v>438975.95110000001</v>
          </cell>
        </row>
        <row r="16463">
          <cell r="B16463" t="str">
            <v>MBM 11, CAD 258 (PTM)</v>
          </cell>
          <cell r="H16463">
            <v>1636989.655</v>
          </cell>
          <cell r="I16463">
            <v>438975.951</v>
          </cell>
        </row>
        <row r="16464">
          <cell r="B16464" t="str">
            <v>MBM 11, CAD 260</v>
          </cell>
          <cell r="H16464">
            <v>1661742.4264</v>
          </cell>
          <cell r="I16464">
            <v>475997.31849999999</v>
          </cell>
        </row>
        <row r="16465">
          <cell r="B16465" t="str">
            <v>MBM 11, CAD 260 (PTM)</v>
          </cell>
          <cell r="H16465">
            <v>1661742.426</v>
          </cell>
          <cell r="I16465">
            <v>475997.31849999999</v>
          </cell>
        </row>
        <row r="16466">
          <cell r="B16466" t="str">
            <v>MBM 11, CAD 268</v>
          </cell>
          <cell r="H16466">
            <v>1657332.301</v>
          </cell>
          <cell r="I16466">
            <v>451873.875</v>
          </cell>
        </row>
        <row r="16467">
          <cell r="B16467" t="str">
            <v>MBM 11, CAD 268 (PTM)</v>
          </cell>
          <cell r="H16467">
            <v>1657332.301</v>
          </cell>
          <cell r="I16467">
            <v>451873.875</v>
          </cell>
        </row>
        <row r="16468">
          <cell r="B16468" t="str">
            <v>MBM 11, CAD 269</v>
          </cell>
          <cell r="H16468">
            <v>1703128.8642</v>
          </cell>
          <cell r="I16468">
            <v>492971.69880000001</v>
          </cell>
        </row>
        <row r="16469">
          <cell r="B16469" t="str">
            <v>MBM 11, CAD 269 (PTM)</v>
          </cell>
          <cell r="H16469">
            <v>1703128.8640000001</v>
          </cell>
          <cell r="I16469">
            <v>492971.69900000002</v>
          </cell>
        </row>
        <row r="16470">
          <cell r="B16470" t="str">
            <v>MBM 11, CAD 274</v>
          </cell>
          <cell r="H16470">
            <v>1705011.1159000001</v>
          </cell>
          <cell r="I16470">
            <v>462913.57579999999</v>
          </cell>
        </row>
        <row r="16471">
          <cell r="B16471" t="str">
            <v>MBM 11, CAD 274 (PTM)</v>
          </cell>
          <cell r="H16471">
            <v>1705011.1159999999</v>
          </cell>
          <cell r="I16471">
            <v>462913.576</v>
          </cell>
        </row>
        <row r="16472">
          <cell r="B16472" t="str">
            <v>MBM 11, CAD 280</v>
          </cell>
          <cell r="H16472">
            <v>1668633.8765</v>
          </cell>
          <cell r="I16472">
            <v>482425.87329999998</v>
          </cell>
        </row>
        <row r="16473">
          <cell r="B16473" t="str">
            <v>MBM 11, CAD 280 (PTM)</v>
          </cell>
          <cell r="H16473">
            <v>1668633.8770000001</v>
          </cell>
          <cell r="I16473">
            <v>482425.87329999998</v>
          </cell>
        </row>
        <row r="16474">
          <cell r="B16474" t="str">
            <v>MBM 11, CAD 297</v>
          </cell>
          <cell r="H16474">
            <v>1644459.8824</v>
          </cell>
          <cell r="I16474">
            <v>475597.02230000001</v>
          </cell>
        </row>
        <row r="16475">
          <cell r="B16475" t="str">
            <v>MBM 11, CAD 297 (PTM)</v>
          </cell>
          <cell r="H16475">
            <v>1644459.882</v>
          </cell>
          <cell r="I16475">
            <v>475597.022</v>
          </cell>
        </row>
        <row r="16476">
          <cell r="B16476" t="str">
            <v>MBM 11, CAD 302-D</v>
          </cell>
          <cell r="H16476">
            <v>1626097.0090999999</v>
          </cell>
          <cell r="I16476">
            <v>494001.05300000001</v>
          </cell>
        </row>
        <row r="16477">
          <cell r="B16477" t="str">
            <v>MBM 11, CAD 302-D (PTM)</v>
          </cell>
          <cell r="H16477">
            <v>1626097.0090000001</v>
          </cell>
          <cell r="I16477">
            <v>494001.05300000001</v>
          </cell>
        </row>
        <row r="16478">
          <cell r="B16478" t="str">
            <v>MBM 11, CAD 304-D</v>
          </cell>
          <cell r="H16478">
            <v>1645382.9757000001</v>
          </cell>
          <cell r="I16478">
            <v>472929.17660000001</v>
          </cell>
        </row>
        <row r="16479">
          <cell r="B16479" t="str">
            <v>MBM 11, CAD 305-D</v>
          </cell>
          <cell r="H16479">
            <v>1644899.4191000001</v>
          </cell>
          <cell r="I16479">
            <v>463543.43689999997</v>
          </cell>
        </row>
        <row r="16480">
          <cell r="B16480" t="str">
            <v>MBM 11, CAD 305-D (PTM)</v>
          </cell>
          <cell r="H16480">
            <v>1644899.419</v>
          </cell>
          <cell r="I16480">
            <v>463543.43699999998</v>
          </cell>
        </row>
        <row r="16481">
          <cell r="B16481" t="str">
            <v>MBM 11, CAD 306</v>
          </cell>
          <cell r="H16481">
            <v>1650756.3496999999</v>
          </cell>
          <cell r="I16481">
            <v>462346.25699999998</v>
          </cell>
        </row>
        <row r="16482">
          <cell r="B16482" t="str">
            <v>MBM 11, CAD 322-D</v>
          </cell>
          <cell r="H16482">
            <v>1655613.7534</v>
          </cell>
          <cell r="I16482">
            <v>416230.3224</v>
          </cell>
        </row>
        <row r="16483">
          <cell r="B16483" t="str">
            <v>MBM 11, CAD 322-D (PTM)</v>
          </cell>
          <cell r="H16483">
            <v>1655613.753</v>
          </cell>
          <cell r="I16483">
            <v>416230.32199999999</v>
          </cell>
        </row>
        <row r="16484">
          <cell r="B16484" t="str">
            <v>MBM 11, CAD 332</v>
          </cell>
          <cell r="H16484">
            <v>1636361.27</v>
          </cell>
          <cell r="I16484">
            <v>494708.34</v>
          </cell>
        </row>
        <row r="16485">
          <cell r="B16485" t="str">
            <v>MBM 11, CAD 333</v>
          </cell>
          <cell r="H16485">
            <v>1639990.98</v>
          </cell>
          <cell r="I16485">
            <v>491579.81</v>
          </cell>
        </row>
        <row r="16486">
          <cell r="B16486" t="str">
            <v>MBM 11, CAD 334</v>
          </cell>
          <cell r="H16486">
            <v>1639625.71</v>
          </cell>
          <cell r="I16486">
            <v>488315.55</v>
          </cell>
        </row>
        <row r="16487">
          <cell r="B16487" t="str">
            <v>MBM 11, CAD 335</v>
          </cell>
          <cell r="H16487">
            <v>1644247.64</v>
          </cell>
          <cell r="I16487">
            <v>489083.24</v>
          </cell>
        </row>
        <row r="16488">
          <cell r="B16488" t="str">
            <v>MBM 11, CAD 343</v>
          </cell>
          <cell r="H16488">
            <v>1644429.2</v>
          </cell>
          <cell r="I16488">
            <v>476282.36</v>
          </cell>
        </row>
        <row r="16489">
          <cell r="B16489" t="str">
            <v>MBM 11, CAD 344</v>
          </cell>
          <cell r="H16489">
            <v>1646916.93</v>
          </cell>
          <cell r="I16489">
            <v>489961.64</v>
          </cell>
        </row>
        <row r="16490">
          <cell r="B16490" t="str">
            <v>MBM 11, CAD 345</v>
          </cell>
          <cell r="H16490">
            <v>1648757.75</v>
          </cell>
          <cell r="I16490">
            <v>488009.3</v>
          </cell>
        </row>
        <row r="16491">
          <cell r="B16491" t="str">
            <v>MBM 11, CAD 350</v>
          </cell>
          <cell r="H16491">
            <v>1639281.91</v>
          </cell>
          <cell r="I16491">
            <v>502668.34</v>
          </cell>
        </row>
        <row r="16492">
          <cell r="B16492" t="str">
            <v>MBM 11, CAD 351</v>
          </cell>
          <cell r="H16492">
            <v>1641071.69</v>
          </cell>
          <cell r="I16492">
            <v>502885.55</v>
          </cell>
        </row>
        <row r="16493">
          <cell r="B16493" t="str">
            <v>MBM 11, CAD 352</v>
          </cell>
          <cell r="H16493">
            <v>1639281.91</v>
          </cell>
          <cell r="I16493">
            <v>502668.34</v>
          </cell>
        </row>
        <row r="16494">
          <cell r="B16494" t="str">
            <v>MBM 11, CAD 380-D</v>
          </cell>
          <cell r="H16494">
            <v>1670856.5</v>
          </cell>
          <cell r="I16494">
            <v>470619.83</v>
          </cell>
        </row>
        <row r="16495">
          <cell r="B16495" t="str">
            <v>MBM 11, CAD 383-D</v>
          </cell>
          <cell r="H16495">
            <v>1727200.62</v>
          </cell>
          <cell r="I16495">
            <v>425513.946</v>
          </cell>
        </row>
        <row r="16496">
          <cell r="B16496" t="str">
            <v>MBM 11, CAD 388-D</v>
          </cell>
          <cell r="H16496">
            <v>1711590.39</v>
          </cell>
          <cell r="I16496">
            <v>479349.79</v>
          </cell>
        </row>
        <row r="16497">
          <cell r="B16497" t="str">
            <v>MBM 11, CAD 436-D</v>
          </cell>
          <cell r="H16497">
            <v>1700855.5830000001</v>
          </cell>
          <cell r="I16497">
            <v>482487.90399999998</v>
          </cell>
        </row>
        <row r="16498">
          <cell r="B16498" t="str">
            <v>MBM 11, CAD 441-D</v>
          </cell>
          <cell r="H16498">
            <v>1720446.04</v>
          </cell>
          <cell r="I16498">
            <v>485933.98</v>
          </cell>
        </row>
        <row r="16499">
          <cell r="B16499" t="str">
            <v>MBM 11, CAD 51</v>
          </cell>
          <cell r="H16499">
            <v>1710399.4127</v>
          </cell>
          <cell r="I16499">
            <v>487492.03110000002</v>
          </cell>
        </row>
        <row r="16500">
          <cell r="B16500" t="str">
            <v>MBM 11, CAD 51 (PTM)</v>
          </cell>
          <cell r="H16500">
            <v>1710399.4129999999</v>
          </cell>
          <cell r="I16500">
            <v>487492.03100000002</v>
          </cell>
        </row>
        <row r="16501">
          <cell r="B16501" t="str">
            <v>MBM 11, CAD 53</v>
          </cell>
          <cell r="H16501">
            <v>1724300.9972999999</v>
          </cell>
          <cell r="I16501">
            <v>498574.8676</v>
          </cell>
        </row>
        <row r="16502">
          <cell r="B16502" t="str">
            <v>MBM 11, CAD 53 (PTM)</v>
          </cell>
          <cell r="H16502">
            <v>1724300.997</v>
          </cell>
          <cell r="I16502">
            <v>498574.86800000002</v>
          </cell>
        </row>
        <row r="16503">
          <cell r="B16503" t="str">
            <v>MBM 11, CAD 614-D</v>
          </cell>
          <cell r="H16503">
            <v>1682582.97</v>
          </cell>
          <cell r="I16503">
            <v>495379.89</v>
          </cell>
        </row>
        <row r="16504">
          <cell r="B16504" t="str">
            <v>MBM 11, CAD 66</v>
          </cell>
          <cell r="H16504">
            <v>1755044.0686999999</v>
          </cell>
          <cell r="I16504">
            <v>501940.09419999999</v>
          </cell>
        </row>
        <row r="16505">
          <cell r="B16505" t="str">
            <v>MBM 11, CAD 66 (PTM)</v>
          </cell>
          <cell r="H16505">
            <v>1755044.0689999999</v>
          </cell>
          <cell r="I16505">
            <v>501940.09399999998</v>
          </cell>
        </row>
        <row r="16506">
          <cell r="B16506" t="str">
            <v>MBM 11, CAD 67</v>
          </cell>
          <cell r="H16506">
            <v>1722960.534</v>
          </cell>
          <cell r="I16506">
            <v>489503.54450000002</v>
          </cell>
        </row>
        <row r="16507">
          <cell r="B16507" t="str">
            <v>MBM 11, CAD 67 (PTM)</v>
          </cell>
          <cell r="H16507">
            <v>1722960.534</v>
          </cell>
          <cell r="I16507">
            <v>489503.54499999998</v>
          </cell>
        </row>
        <row r="16508">
          <cell r="B16508" t="str">
            <v>MBM 11, CAD 685-D</v>
          </cell>
          <cell r="H16508">
            <v>1715867.2</v>
          </cell>
          <cell r="I16508">
            <v>512361.97</v>
          </cell>
        </row>
        <row r="16509">
          <cell r="B16509" t="str">
            <v>MBM 11, CAD 71</v>
          </cell>
          <cell r="H16509">
            <v>1672795.1943999999</v>
          </cell>
          <cell r="I16509">
            <v>460048.32380000001</v>
          </cell>
        </row>
        <row r="16510">
          <cell r="B16510" t="str">
            <v>MBM 11, CAD 71 (PTM)</v>
          </cell>
          <cell r="H16510">
            <v>1672795.1939999999</v>
          </cell>
          <cell r="I16510">
            <v>460048.32400000002</v>
          </cell>
        </row>
        <row r="16511">
          <cell r="B16511" t="str">
            <v>MBM 11, CAD 714</v>
          </cell>
          <cell r="H16511">
            <v>1655062.33</v>
          </cell>
          <cell r="I16511">
            <v>406452.78</v>
          </cell>
        </row>
        <row r="16512">
          <cell r="B16512" t="str">
            <v>MBM 11, CAD 72</v>
          </cell>
          <cell r="H16512">
            <v>1671876.9210000001</v>
          </cell>
          <cell r="I16512">
            <v>461316.859</v>
          </cell>
        </row>
        <row r="16513">
          <cell r="B16513" t="str">
            <v>MBM 11, CAD 72 (PTM)</v>
          </cell>
          <cell r="H16513">
            <v>1671876.9210000001</v>
          </cell>
          <cell r="I16513">
            <v>461316.85930000001</v>
          </cell>
        </row>
        <row r="16514">
          <cell r="B16514" t="str">
            <v>MBM 11, CAD 73</v>
          </cell>
          <cell r="H16514">
            <v>1659159.4224</v>
          </cell>
          <cell r="I16514">
            <v>467230.76120000001</v>
          </cell>
        </row>
        <row r="16515">
          <cell r="B16515" t="str">
            <v>MBM 11, CAD 73 (PTM)</v>
          </cell>
          <cell r="H16515">
            <v>1659159.422</v>
          </cell>
          <cell r="I16515">
            <v>467230.761</v>
          </cell>
        </row>
        <row r="16516">
          <cell r="B16516" t="str">
            <v>MBM 11, CAD 921-D</v>
          </cell>
          <cell r="H16516">
            <v>1738136</v>
          </cell>
          <cell r="I16516">
            <v>550719.81000000006</v>
          </cell>
        </row>
        <row r="16517">
          <cell r="B16517" t="str">
            <v>MBM 11, CAD 93</v>
          </cell>
          <cell r="H16517">
            <v>1679488.4423</v>
          </cell>
          <cell r="I16517">
            <v>459669.06069999997</v>
          </cell>
        </row>
        <row r="16518">
          <cell r="B16518" t="str">
            <v>MBM 11, CAD 93 (PTM)</v>
          </cell>
          <cell r="H16518">
            <v>1679488.442</v>
          </cell>
          <cell r="I16518">
            <v>459669.06099999999</v>
          </cell>
        </row>
        <row r="16519">
          <cell r="B16519" t="str">
            <v>MBM 11, CAD 94</v>
          </cell>
          <cell r="H16519">
            <v>1674451.3441000001</v>
          </cell>
          <cell r="I16519">
            <v>451362.65100000001</v>
          </cell>
        </row>
        <row r="16520">
          <cell r="B16520" t="str">
            <v>MBM 11, CAD 94 (PTM)</v>
          </cell>
          <cell r="H16520">
            <v>1674451.344</v>
          </cell>
          <cell r="I16520">
            <v>451362.65100000001</v>
          </cell>
        </row>
        <row r="16521">
          <cell r="B16521" t="str">
            <v>MBM 11, CAD 95</v>
          </cell>
          <cell r="H16521">
            <v>1686687.5427999999</v>
          </cell>
          <cell r="I16521">
            <v>474736.26919999998</v>
          </cell>
        </row>
        <row r="16522">
          <cell r="B16522" t="str">
            <v>MBM 11, CAD 95 (PTM)</v>
          </cell>
          <cell r="H16522">
            <v>1686687.5430000001</v>
          </cell>
          <cell r="I16522">
            <v>474736.26899999997</v>
          </cell>
        </row>
        <row r="16523">
          <cell r="B16523" t="str">
            <v>MBM 11, CAD 956-D</v>
          </cell>
          <cell r="H16523">
            <v>1737972.88</v>
          </cell>
          <cell r="I16523">
            <v>549217.67000000004</v>
          </cell>
        </row>
        <row r="16524">
          <cell r="B16524" t="str">
            <v>MBM 11, PB-03-0001</v>
          </cell>
          <cell r="H16524">
            <v>1709431.3840000001</v>
          </cell>
          <cell r="I16524">
            <v>509540.89899999998</v>
          </cell>
        </row>
        <row r="16525">
          <cell r="B16525" t="str">
            <v>MBM 11, POLO CAD 338</v>
          </cell>
          <cell r="H16525">
            <v>1626940.64</v>
          </cell>
          <cell r="I16525">
            <v>494365.95</v>
          </cell>
        </row>
        <row r="16526">
          <cell r="B16526" t="str">
            <v>MBM 11, PRS 92 TARLAC</v>
          </cell>
          <cell r="H16526">
            <v>1744616.5914</v>
          </cell>
          <cell r="I16526">
            <v>456900.40470000001</v>
          </cell>
        </row>
        <row r="16527">
          <cell r="B16527" t="str">
            <v>MBM 12</v>
          </cell>
          <cell r="H16527">
            <v>0</v>
          </cell>
          <cell r="I16527">
            <v>0</v>
          </cell>
        </row>
        <row r="16528">
          <cell r="B16528" t="str">
            <v>MBM 12</v>
          </cell>
          <cell r="H16528">
            <v>0</v>
          </cell>
          <cell r="I16528">
            <v>0</v>
          </cell>
        </row>
        <row r="16529">
          <cell r="B16529" t="str">
            <v>MBM 12</v>
          </cell>
          <cell r="H16529">
            <v>0</v>
          </cell>
          <cell r="I16529">
            <v>0</v>
          </cell>
        </row>
        <row r="16530">
          <cell r="B16530" t="str">
            <v>MBM 12</v>
          </cell>
          <cell r="H16530">
            <v>0</v>
          </cell>
          <cell r="I16530">
            <v>0</v>
          </cell>
        </row>
        <row r="16531">
          <cell r="B16531" t="str">
            <v>MBM 12</v>
          </cell>
          <cell r="H16531">
            <v>0</v>
          </cell>
          <cell r="I16531">
            <v>0</v>
          </cell>
        </row>
        <row r="16532">
          <cell r="B16532" t="str">
            <v>MBM 12-A</v>
          </cell>
          <cell r="H16532">
            <v>0</v>
          </cell>
          <cell r="I16532">
            <v>0</v>
          </cell>
        </row>
        <row r="16533">
          <cell r="B16533" t="str">
            <v>MBM 12-A</v>
          </cell>
          <cell r="H16533">
            <v>0</v>
          </cell>
          <cell r="I16533">
            <v>0</v>
          </cell>
        </row>
        <row r="16534">
          <cell r="B16534" t="str">
            <v>MBM 12, CAD 100</v>
          </cell>
          <cell r="H16534">
            <v>1688458.37</v>
          </cell>
          <cell r="I16534">
            <v>461778.06689999998</v>
          </cell>
        </row>
        <row r="16535">
          <cell r="B16535" t="str">
            <v>MBM 12, CAD 100 (PTM)</v>
          </cell>
          <cell r="H16535">
            <v>1688458.37</v>
          </cell>
          <cell r="I16535">
            <v>461778.06699999998</v>
          </cell>
        </row>
        <row r="16536">
          <cell r="B16536" t="str">
            <v>MBM 12, CAD 101</v>
          </cell>
          <cell r="H16536">
            <v>1623127.1113</v>
          </cell>
          <cell r="I16536">
            <v>436953.94790000003</v>
          </cell>
        </row>
        <row r="16537">
          <cell r="B16537" t="str">
            <v>MBM 12, CAD 101 (PTM)</v>
          </cell>
          <cell r="H16537">
            <v>1623127.111</v>
          </cell>
          <cell r="I16537">
            <v>436953.94799999997</v>
          </cell>
        </row>
        <row r="16538">
          <cell r="B16538" t="str">
            <v>MBM 12, CAD 1036-D</v>
          </cell>
          <cell r="H16538">
            <v>1744887.76</v>
          </cell>
          <cell r="I16538">
            <v>529160.82999999996</v>
          </cell>
        </row>
        <row r="16539">
          <cell r="B16539" t="str">
            <v>MBM 12, CAD 1074-D</v>
          </cell>
          <cell r="H16539">
            <v>1660738.88</v>
          </cell>
          <cell r="I16539">
            <v>482602.18</v>
          </cell>
        </row>
        <row r="16540">
          <cell r="B16540" t="str">
            <v>MBM 12, CAD 110</v>
          </cell>
          <cell r="H16540">
            <v>1623206.1488000001</v>
          </cell>
          <cell r="I16540">
            <v>450715.66259999998</v>
          </cell>
        </row>
        <row r="16541">
          <cell r="B16541" t="str">
            <v>MBM 12, CAD 110 (PTM)</v>
          </cell>
          <cell r="H16541">
            <v>1623206.149</v>
          </cell>
          <cell r="I16541">
            <v>450715.663</v>
          </cell>
        </row>
        <row r="16542">
          <cell r="B16542" t="str">
            <v>MBM 12, CAD 116</v>
          </cell>
          <cell r="H16542">
            <v>1650763.3548000001</v>
          </cell>
          <cell r="I16542">
            <v>416838.91029999999</v>
          </cell>
        </row>
        <row r="16543">
          <cell r="B16543" t="str">
            <v>MBM 12, CAD 120</v>
          </cell>
          <cell r="H16543">
            <v>1738362.804</v>
          </cell>
          <cell r="I16543">
            <v>456650.52100000001</v>
          </cell>
        </row>
        <row r="16544">
          <cell r="B16544" t="str">
            <v>MBM 12, CAD 120 (PTM)</v>
          </cell>
          <cell r="H16544">
            <v>1738362.804</v>
          </cell>
          <cell r="I16544">
            <v>456650.52100000001</v>
          </cell>
        </row>
        <row r="16545">
          <cell r="B16545" t="str">
            <v>MBM 12, CAD 122</v>
          </cell>
          <cell r="H16545">
            <v>1624566.9009</v>
          </cell>
          <cell r="I16545">
            <v>444289.3763</v>
          </cell>
        </row>
        <row r="16546">
          <cell r="B16546" t="str">
            <v>MBM 12, CAD 122 (PTM)</v>
          </cell>
          <cell r="H16546">
            <v>1624566.9010000001</v>
          </cell>
          <cell r="I16546">
            <v>444289.37599999999</v>
          </cell>
        </row>
        <row r="16547">
          <cell r="B16547" t="str">
            <v>MBM 12, CAD 1225-D</v>
          </cell>
          <cell r="H16547">
            <v>1744591.4463</v>
          </cell>
          <cell r="I16547">
            <v>459492.40289999999</v>
          </cell>
        </row>
        <row r="16548">
          <cell r="B16548" t="str">
            <v>MBM 12, CAD 125</v>
          </cell>
          <cell r="H16548">
            <v>1727408.0379999999</v>
          </cell>
          <cell r="I16548">
            <v>467357.37900000002</v>
          </cell>
        </row>
        <row r="16549">
          <cell r="B16549" t="str">
            <v>MBM 12, CAD 125 (PTM)</v>
          </cell>
          <cell r="H16549">
            <v>1727408.0379999999</v>
          </cell>
          <cell r="I16549">
            <v>467357.37900000002</v>
          </cell>
        </row>
        <row r="16550">
          <cell r="B16550" t="str">
            <v>MBM 12, CAD 126</v>
          </cell>
          <cell r="H16550">
            <v>1747729.0323000001</v>
          </cell>
          <cell r="I16550">
            <v>491403.96789999999</v>
          </cell>
        </row>
        <row r="16551">
          <cell r="B16551" t="str">
            <v>MBM 12, CAD 126 (PTM)</v>
          </cell>
          <cell r="H16551">
            <v>1747729.0319999999</v>
          </cell>
          <cell r="I16551">
            <v>491403.96799999999</v>
          </cell>
        </row>
        <row r="16552">
          <cell r="B16552" t="str">
            <v>MBM 12, CAD 136</v>
          </cell>
          <cell r="H16552">
            <v>1729514.9069999999</v>
          </cell>
          <cell r="I16552">
            <v>439335.23420000001</v>
          </cell>
        </row>
        <row r="16553">
          <cell r="B16553" t="str">
            <v>MBM 12, CAD 136 (PTM)</v>
          </cell>
          <cell r="H16553">
            <v>1729514.9069999999</v>
          </cell>
          <cell r="I16553">
            <v>439335.234</v>
          </cell>
        </row>
        <row r="16554">
          <cell r="B16554" t="str">
            <v>MBM 12, CAD 137</v>
          </cell>
          <cell r="H16554">
            <v>1728682.2919999999</v>
          </cell>
          <cell r="I16554">
            <v>506258.26659999997</v>
          </cell>
        </row>
        <row r="16555">
          <cell r="B16555" t="str">
            <v>MBM 12, CAD 137 (PTM)</v>
          </cell>
          <cell r="H16555">
            <v>1728682.2919999999</v>
          </cell>
          <cell r="I16555">
            <v>506258.26699999999</v>
          </cell>
        </row>
        <row r="16556">
          <cell r="B16556" t="str">
            <v>MBM 12, CAD 138</v>
          </cell>
          <cell r="H16556">
            <v>1744619.3759000001</v>
          </cell>
          <cell r="I16556">
            <v>456890.23420000001</v>
          </cell>
        </row>
        <row r="16557">
          <cell r="B16557" t="str">
            <v>MBM 12, CAD 138 (PTM)</v>
          </cell>
          <cell r="H16557">
            <v>1744619.3759999999</v>
          </cell>
          <cell r="I16557">
            <v>456890.234</v>
          </cell>
        </row>
        <row r="16558">
          <cell r="B16558" t="str">
            <v>MBM 12, CAD 142</v>
          </cell>
          <cell r="H16558">
            <v>1663131.9602000001</v>
          </cell>
          <cell r="I16558">
            <v>404133.0539</v>
          </cell>
        </row>
        <row r="16559">
          <cell r="B16559" t="str">
            <v>MBM 12, CAD 142 (PTM)</v>
          </cell>
          <cell r="H16559">
            <v>1663131.9609999999</v>
          </cell>
          <cell r="I16559">
            <v>404133.054</v>
          </cell>
        </row>
        <row r="16560">
          <cell r="B16560" t="str">
            <v>MBM 12, CAD 143</v>
          </cell>
          <cell r="H16560">
            <v>1728639.1740999999</v>
          </cell>
          <cell r="I16560">
            <v>449126.37060000002</v>
          </cell>
        </row>
        <row r="16561">
          <cell r="B16561" t="str">
            <v>MBM 12, CAD 143 (PTM)</v>
          </cell>
          <cell r="H16561">
            <v>1728639.1740000001</v>
          </cell>
          <cell r="I16561">
            <v>449126.37099999998</v>
          </cell>
        </row>
        <row r="16562">
          <cell r="B16562" t="str">
            <v>MBM 12, CAD 144</v>
          </cell>
          <cell r="H16562">
            <v>1747081.8759999999</v>
          </cell>
          <cell r="I16562">
            <v>484503.23100000003</v>
          </cell>
        </row>
        <row r="16563">
          <cell r="B16563" t="str">
            <v>MBM 12, CAD 144 (PTM)</v>
          </cell>
          <cell r="H16563">
            <v>1747081.8759999999</v>
          </cell>
          <cell r="I16563">
            <v>484503.23100000003</v>
          </cell>
        </row>
        <row r="16564">
          <cell r="B16564" t="str">
            <v>MBM 12, CAD 145</v>
          </cell>
          <cell r="H16564">
            <v>1634660.6499000001</v>
          </cell>
          <cell r="I16564">
            <v>437860.17219999997</v>
          </cell>
        </row>
        <row r="16565">
          <cell r="B16565" t="str">
            <v>MBM 12, CAD 145 (PTM)</v>
          </cell>
          <cell r="H16565">
            <v>1634660.65</v>
          </cell>
          <cell r="I16565">
            <v>437860.17200000002</v>
          </cell>
        </row>
        <row r="16566">
          <cell r="B16566" t="str">
            <v>MBM 12, CAD 156</v>
          </cell>
          <cell r="H16566">
            <v>1671878.0275000001</v>
          </cell>
          <cell r="I16566">
            <v>454917.1948</v>
          </cell>
        </row>
        <row r="16567">
          <cell r="B16567" t="str">
            <v>MBM 12, CAD 156 (PTM)</v>
          </cell>
          <cell r="H16567">
            <v>1671878.0279999999</v>
          </cell>
          <cell r="I16567">
            <v>454917.1948</v>
          </cell>
        </row>
        <row r="16568">
          <cell r="B16568" t="str">
            <v>MBM 12, CAD 162</v>
          </cell>
          <cell r="H16568">
            <v>1718932.5959999999</v>
          </cell>
          <cell r="I16568">
            <v>470973.64199999999</v>
          </cell>
        </row>
        <row r="16569">
          <cell r="B16569" t="str">
            <v>MBM 12, CAD 162 (PTM)</v>
          </cell>
          <cell r="H16569">
            <v>1718932.5959999999</v>
          </cell>
          <cell r="I16569">
            <v>470973.64199999999</v>
          </cell>
        </row>
        <row r="16570">
          <cell r="B16570" t="str">
            <v>MBM 12, CAD 165</v>
          </cell>
          <cell r="H16570">
            <v>1733049.6353</v>
          </cell>
          <cell r="I16570">
            <v>458119.24320000003</v>
          </cell>
        </row>
        <row r="16571">
          <cell r="B16571" t="str">
            <v>MBM 12, CAD 165 (PTM)</v>
          </cell>
          <cell r="H16571">
            <v>1733049.635</v>
          </cell>
          <cell r="I16571">
            <v>458119.24300000002</v>
          </cell>
        </row>
        <row r="16572">
          <cell r="B16572" t="str">
            <v>MBM 12, CAD 179</v>
          </cell>
          <cell r="H16572">
            <v>1644494.8372</v>
          </cell>
          <cell r="I16572">
            <v>483476.78700000001</v>
          </cell>
        </row>
        <row r="16573">
          <cell r="B16573" t="str">
            <v>MBM 12, CAD 179 (PTM)</v>
          </cell>
          <cell r="H16573">
            <v>1644494.8370000001</v>
          </cell>
          <cell r="I16573">
            <v>483476.78700000001</v>
          </cell>
        </row>
        <row r="16574">
          <cell r="B16574" t="str">
            <v>MBM 12, CAD 198</v>
          </cell>
          <cell r="H16574">
            <v>1699268.9406000001</v>
          </cell>
          <cell r="I16574">
            <v>484866.66369999998</v>
          </cell>
        </row>
        <row r="16575">
          <cell r="B16575" t="str">
            <v>MBM 12, CAD 198 (PTM)</v>
          </cell>
          <cell r="H16575">
            <v>1699268.9410000001</v>
          </cell>
          <cell r="I16575">
            <v>484866.66399999999</v>
          </cell>
        </row>
        <row r="16576">
          <cell r="B16576" t="str">
            <v>MBM 12, CAD 215</v>
          </cell>
          <cell r="H16576">
            <v>1655361.3969000001</v>
          </cell>
          <cell r="I16576">
            <v>491108.40409999999</v>
          </cell>
        </row>
        <row r="16577">
          <cell r="B16577" t="str">
            <v>MBM 12, CAD 215 (PTM)</v>
          </cell>
          <cell r="H16577">
            <v>1655361.3970000001</v>
          </cell>
          <cell r="I16577">
            <v>491108.40399999998</v>
          </cell>
        </row>
        <row r="16578">
          <cell r="B16578" t="str">
            <v>MBM 12, CAD 224</v>
          </cell>
          <cell r="H16578">
            <v>1685788.8684</v>
          </cell>
          <cell r="I16578">
            <v>493552.13400000002</v>
          </cell>
        </row>
        <row r="16579">
          <cell r="B16579" t="str">
            <v>MBM 12, CAD 224 (PTM)</v>
          </cell>
          <cell r="H16579">
            <v>1685788.868</v>
          </cell>
          <cell r="I16579">
            <v>493552.13400000002</v>
          </cell>
        </row>
        <row r="16580">
          <cell r="B16580" t="str">
            <v>MBM 12, CAD 225</v>
          </cell>
          <cell r="H16580">
            <v>1697171.395</v>
          </cell>
          <cell r="I16580">
            <v>497887.18900000001</v>
          </cell>
        </row>
        <row r="16581">
          <cell r="B16581" t="str">
            <v>MBM 12, CAD 225 (PTM)</v>
          </cell>
          <cell r="H16581">
            <v>1697171.395</v>
          </cell>
          <cell r="I16581">
            <v>497887.18900000001</v>
          </cell>
        </row>
        <row r="16582">
          <cell r="B16582" t="str">
            <v>MBM 12, CAD 226</v>
          </cell>
          <cell r="H16582">
            <v>1696540.6279</v>
          </cell>
          <cell r="I16582">
            <v>504913.51439999999</v>
          </cell>
        </row>
        <row r="16583">
          <cell r="B16583" t="str">
            <v>MBM 12, CAD 226 (PTM)</v>
          </cell>
          <cell r="H16583">
            <v>1696540.628</v>
          </cell>
          <cell r="I16583">
            <v>504913.51400000002</v>
          </cell>
        </row>
        <row r="16584">
          <cell r="B16584" t="str">
            <v>MBM 12, CAD 226-D</v>
          </cell>
          <cell r="H16584">
            <v>1699952.4410000001</v>
          </cell>
          <cell r="I16584">
            <v>503986.35100000002</v>
          </cell>
        </row>
        <row r="16585">
          <cell r="B16585" t="str">
            <v>MBM 12, CAD 231</v>
          </cell>
          <cell r="H16585">
            <v>1675708.3044</v>
          </cell>
          <cell r="I16585">
            <v>466043.61629999999</v>
          </cell>
        </row>
        <row r="16586">
          <cell r="B16586" t="str">
            <v>MBM 12, CAD 231 (PTM)</v>
          </cell>
          <cell r="H16586">
            <v>1675708.304</v>
          </cell>
          <cell r="I16586">
            <v>466043.61599999998</v>
          </cell>
        </row>
        <row r="16587">
          <cell r="B16587" t="str">
            <v>MBM 12, CAD 244</v>
          </cell>
          <cell r="H16587">
            <v>1611486.0697000001</v>
          </cell>
          <cell r="I16587">
            <v>446789.071</v>
          </cell>
        </row>
        <row r="16588">
          <cell r="B16588" t="str">
            <v>MBM 12, CAD 244 (PTM)</v>
          </cell>
          <cell r="H16588">
            <v>1611486.07</v>
          </cell>
          <cell r="I16588">
            <v>446789.071</v>
          </cell>
        </row>
        <row r="16589">
          <cell r="B16589" t="str">
            <v>MBM 12, CAD 258</v>
          </cell>
          <cell r="H16589">
            <v>1634659.4044999999</v>
          </cell>
          <cell r="I16589">
            <v>437860.59950000001</v>
          </cell>
        </row>
        <row r="16590">
          <cell r="B16590" t="str">
            <v>MBM 12, CAD 258 (PTM)</v>
          </cell>
          <cell r="H16590">
            <v>1634659.405</v>
          </cell>
          <cell r="I16590">
            <v>437860.6</v>
          </cell>
        </row>
        <row r="16591">
          <cell r="B16591" t="str">
            <v>MBM 12, CAD 260</v>
          </cell>
          <cell r="H16591">
            <v>1661466.9719</v>
          </cell>
          <cell r="I16591">
            <v>476922.90360000002</v>
          </cell>
        </row>
        <row r="16592">
          <cell r="B16592" t="str">
            <v>MBM 12, CAD 260 (PTM)</v>
          </cell>
          <cell r="H16592">
            <v>1661466.9720000001</v>
          </cell>
          <cell r="I16592">
            <v>476922.90360000002</v>
          </cell>
        </row>
        <row r="16593">
          <cell r="B16593" t="str">
            <v>MBM 12, CAD 268</v>
          </cell>
          <cell r="H16593">
            <v>1656801.8764</v>
          </cell>
          <cell r="I16593">
            <v>452151.9768</v>
          </cell>
        </row>
        <row r="16594">
          <cell r="B16594" t="str">
            <v>MBM 12, CAD 268 (PTM)</v>
          </cell>
          <cell r="H16594">
            <v>1656801.8759999999</v>
          </cell>
          <cell r="I16594">
            <v>452151.97700000001</v>
          </cell>
        </row>
        <row r="16595">
          <cell r="B16595" t="str">
            <v>MBM 12, CAD 269</v>
          </cell>
          <cell r="H16595">
            <v>1703977.774</v>
          </cell>
          <cell r="I16595">
            <v>489139.88959999999</v>
          </cell>
        </row>
        <row r="16596">
          <cell r="B16596" t="str">
            <v>MBM 12, CAD 269 (PTM)</v>
          </cell>
          <cell r="H16596">
            <v>1703977.774</v>
          </cell>
          <cell r="I16596">
            <v>489139.89</v>
          </cell>
        </row>
        <row r="16597">
          <cell r="B16597" t="str">
            <v>MBM 12, CAD 274</v>
          </cell>
          <cell r="H16597">
            <v>1704260.0179000001</v>
          </cell>
          <cell r="I16597">
            <v>457175.50300000003</v>
          </cell>
        </row>
        <row r="16598">
          <cell r="B16598" t="str">
            <v>MBM 12, CAD 274 (PTM)</v>
          </cell>
          <cell r="H16598">
            <v>1704260.0179999999</v>
          </cell>
          <cell r="I16598">
            <v>457175.50300000003</v>
          </cell>
        </row>
        <row r="16599">
          <cell r="B16599" t="str">
            <v>MBM 12, CAD 280</v>
          </cell>
          <cell r="H16599">
            <v>1665990.1242</v>
          </cell>
          <cell r="I16599">
            <v>479011.63439999998</v>
          </cell>
        </row>
        <row r="16600">
          <cell r="B16600" t="str">
            <v>MBM 12, CAD 280 (PTM)</v>
          </cell>
          <cell r="H16600">
            <v>1665990.1240000001</v>
          </cell>
          <cell r="I16600">
            <v>479011.63439999998</v>
          </cell>
        </row>
        <row r="16601">
          <cell r="B16601" t="str">
            <v>MBM 12, CAD 297</v>
          </cell>
          <cell r="H16601">
            <v>1644429.3186999999</v>
          </cell>
          <cell r="I16601">
            <v>476282.3541</v>
          </cell>
        </row>
        <row r="16602">
          <cell r="B16602" t="str">
            <v>MBM 12, CAD 297 (PTM)</v>
          </cell>
          <cell r="H16602">
            <v>1644429.3189999999</v>
          </cell>
          <cell r="I16602">
            <v>476282.35399999999</v>
          </cell>
        </row>
        <row r="16603">
          <cell r="B16603" t="str">
            <v>MBM 12, CAD 302-D</v>
          </cell>
          <cell r="H16603">
            <v>1625994.7209000001</v>
          </cell>
          <cell r="I16603">
            <v>494083.5307</v>
          </cell>
        </row>
        <row r="16604">
          <cell r="B16604" t="str">
            <v>MBM 12, CAD 302-D (PTM)</v>
          </cell>
          <cell r="H16604">
            <v>1625994.7209999999</v>
          </cell>
          <cell r="I16604">
            <v>494083.53100000002</v>
          </cell>
        </row>
        <row r="16605">
          <cell r="B16605" t="str">
            <v>MBM 12, CAD 304-D</v>
          </cell>
          <cell r="H16605">
            <v>1645555.7419</v>
          </cell>
          <cell r="I16605">
            <v>474279.54820000002</v>
          </cell>
        </row>
        <row r="16606">
          <cell r="B16606" t="str">
            <v>MBM 12, CAD 305-D</v>
          </cell>
          <cell r="H16606">
            <v>1646395.8642</v>
          </cell>
          <cell r="I16606">
            <v>464843.06790000002</v>
          </cell>
        </row>
        <row r="16607">
          <cell r="B16607" t="str">
            <v>MBM 12, CAD 305-D (PTM)</v>
          </cell>
          <cell r="H16607">
            <v>1646395.8640000001</v>
          </cell>
          <cell r="I16607">
            <v>464843.06800000003</v>
          </cell>
        </row>
        <row r="16608">
          <cell r="B16608" t="str">
            <v>MBM 12, CAD 306</v>
          </cell>
          <cell r="H16608">
            <v>1650720.3868</v>
          </cell>
          <cell r="I16608">
            <v>462131.46230000001</v>
          </cell>
        </row>
        <row r="16609">
          <cell r="B16609" t="str">
            <v>MBM 12, CAD 322-D</v>
          </cell>
          <cell r="H16609">
            <v>1656103.6878</v>
          </cell>
          <cell r="I16609">
            <v>417804.8124</v>
          </cell>
        </row>
        <row r="16610">
          <cell r="B16610" t="str">
            <v>MBM 12, CAD 322-D (PTM)</v>
          </cell>
          <cell r="H16610">
            <v>1656103.6880000001</v>
          </cell>
          <cell r="I16610">
            <v>417804.81199999998</v>
          </cell>
        </row>
        <row r="16611">
          <cell r="B16611" t="str">
            <v>MBM 12, CAD 332</v>
          </cell>
          <cell r="H16611">
            <v>1636029.01</v>
          </cell>
          <cell r="I16611">
            <v>495325.27</v>
          </cell>
        </row>
        <row r="16612">
          <cell r="B16612" t="str">
            <v>MBM 12, CAD 333</v>
          </cell>
          <cell r="H16612">
            <v>1639912.86</v>
          </cell>
          <cell r="I16612">
            <v>492095.11</v>
          </cell>
        </row>
        <row r="16613">
          <cell r="B16613" t="str">
            <v>MBM 12, CAD 334</v>
          </cell>
          <cell r="H16613">
            <v>1639263.54</v>
          </cell>
          <cell r="I16613">
            <v>488062.38</v>
          </cell>
        </row>
        <row r="16614">
          <cell r="B16614" t="str">
            <v>MBM 12, CAD 335</v>
          </cell>
          <cell r="H16614">
            <v>1644201.41</v>
          </cell>
          <cell r="I16614">
            <v>488833.55</v>
          </cell>
        </row>
        <row r="16615">
          <cell r="B16615" t="str">
            <v>MBM 12, CAD 344</v>
          </cell>
          <cell r="H16615">
            <v>1647945</v>
          </cell>
          <cell r="I16615">
            <v>489639.19</v>
          </cell>
        </row>
        <row r="16616">
          <cell r="B16616" t="str">
            <v>MBM 12, CAD 351</v>
          </cell>
          <cell r="H16616">
            <v>1639281.91</v>
          </cell>
          <cell r="I16616">
            <v>502668.34</v>
          </cell>
        </row>
        <row r="16617">
          <cell r="B16617" t="str">
            <v>MBM 12, CAD 352</v>
          </cell>
          <cell r="H16617">
            <v>1641071.69</v>
          </cell>
          <cell r="I16617">
            <v>502885.55</v>
          </cell>
        </row>
        <row r="16618">
          <cell r="B16618" t="str">
            <v>MBM 12, CAD 379-D</v>
          </cell>
          <cell r="H16618">
            <v>1658144.4080000001</v>
          </cell>
          <cell r="I16618">
            <v>466635.99200000003</v>
          </cell>
        </row>
        <row r="16619">
          <cell r="B16619" t="str">
            <v>MBM 12, CAD 380-D</v>
          </cell>
          <cell r="H16619">
            <v>1671882.06</v>
          </cell>
          <cell r="I16619">
            <v>469717.1</v>
          </cell>
        </row>
        <row r="16620">
          <cell r="B16620" t="str">
            <v>MBM 12, CAD 383-D</v>
          </cell>
          <cell r="H16620">
            <v>1726957.662</v>
          </cell>
          <cell r="I16620">
            <v>424407.891</v>
          </cell>
        </row>
        <row r="16621">
          <cell r="B16621" t="str">
            <v>MBM 12, CAD 388-D</v>
          </cell>
          <cell r="H16621">
            <v>1711927.97</v>
          </cell>
          <cell r="I16621">
            <v>479009.71</v>
          </cell>
        </row>
        <row r="16622">
          <cell r="B16622" t="str">
            <v>MBM 12, CAD 436-D</v>
          </cell>
          <cell r="H16622">
            <v>1699271.31</v>
          </cell>
          <cell r="I16622">
            <v>484869.01400000002</v>
          </cell>
        </row>
        <row r="16623">
          <cell r="B16623" t="str">
            <v>MBM 12, CAD 441-D</v>
          </cell>
          <cell r="H16623">
            <v>1722030.5</v>
          </cell>
          <cell r="I16623">
            <v>485574.7</v>
          </cell>
        </row>
        <row r="16624">
          <cell r="B16624" t="str">
            <v>MBM 12, CAD 51</v>
          </cell>
          <cell r="H16624">
            <v>1711084.7063</v>
          </cell>
          <cell r="I16624">
            <v>486341.4241</v>
          </cell>
        </row>
        <row r="16625">
          <cell r="B16625" t="str">
            <v>MBM 12, CAD 51 (PTM)</v>
          </cell>
          <cell r="H16625">
            <v>1711084.706</v>
          </cell>
          <cell r="I16625">
            <v>486341.424</v>
          </cell>
        </row>
        <row r="16626">
          <cell r="B16626" t="str">
            <v>MBM 12, CAD 53</v>
          </cell>
          <cell r="H16626">
            <v>1725238.5046999999</v>
          </cell>
          <cell r="I16626">
            <v>497087.98119999998</v>
          </cell>
        </row>
        <row r="16627">
          <cell r="B16627" t="str">
            <v>MBM 12, CAD 53 (PTM)</v>
          </cell>
          <cell r="H16627">
            <v>1725238.5049999999</v>
          </cell>
          <cell r="I16627">
            <v>497087.98100000003</v>
          </cell>
        </row>
        <row r="16628">
          <cell r="B16628" t="str">
            <v>MBM 12, CAD 614-D</v>
          </cell>
          <cell r="H16628">
            <v>1681884.37</v>
          </cell>
          <cell r="I16628">
            <v>495131.5</v>
          </cell>
        </row>
        <row r="16629">
          <cell r="B16629" t="str">
            <v>MBM 12, CAD 66</v>
          </cell>
          <cell r="H16629">
            <v>1750658.6078000001</v>
          </cell>
          <cell r="I16629">
            <v>507580.3787</v>
          </cell>
        </row>
        <row r="16630">
          <cell r="B16630" t="str">
            <v>MBM 12, CAD 66 (PTM)</v>
          </cell>
          <cell r="H16630">
            <v>1750658.608</v>
          </cell>
          <cell r="I16630">
            <v>507580.37900000002</v>
          </cell>
        </row>
        <row r="16631">
          <cell r="B16631" t="str">
            <v>MBM 12, CAD 67</v>
          </cell>
          <cell r="H16631">
            <v>1724003.8578000001</v>
          </cell>
          <cell r="I16631">
            <v>489594.85369999998</v>
          </cell>
        </row>
        <row r="16632">
          <cell r="B16632" t="str">
            <v>MBM 12, CAD 67 (PTM)</v>
          </cell>
          <cell r="H16632">
            <v>1724003.858</v>
          </cell>
          <cell r="I16632">
            <v>489594.85399999999</v>
          </cell>
        </row>
        <row r="16633">
          <cell r="B16633" t="str">
            <v>MBM 12, CAD 685-D</v>
          </cell>
          <cell r="H16633">
            <v>1720726.47</v>
          </cell>
          <cell r="I16633">
            <v>514547.55</v>
          </cell>
        </row>
        <row r="16634">
          <cell r="B16634" t="str">
            <v>MBM 12, CAD 71</v>
          </cell>
          <cell r="H16634">
            <v>1671875.6906000001</v>
          </cell>
          <cell r="I16634">
            <v>461316.804</v>
          </cell>
        </row>
        <row r="16635">
          <cell r="B16635" t="str">
            <v>MBM 12, CAD 71 (PTM)</v>
          </cell>
          <cell r="H16635">
            <v>1671875.6910000001</v>
          </cell>
          <cell r="I16635">
            <v>461316.804</v>
          </cell>
        </row>
        <row r="16636">
          <cell r="B16636" t="str">
            <v>MBM 12, CAD 714</v>
          </cell>
          <cell r="H16636">
            <v>1657149.7</v>
          </cell>
          <cell r="I16636">
            <v>405519.26</v>
          </cell>
        </row>
        <row r="16637">
          <cell r="B16637" t="str">
            <v>MBM 12, CAD 72</v>
          </cell>
          <cell r="H16637">
            <v>1672796.1902000001</v>
          </cell>
          <cell r="I16637">
            <v>460048.55009999999</v>
          </cell>
        </row>
        <row r="16638">
          <cell r="B16638" t="str">
            <v>MBM 12, CAD 72 (PTM)</v>
          </cell>
          <cell r="H16638">
            <v>1672796.19</v>
          </cell>
          <cell r="I16638">
            <v>460048.55009999999</v>
          </cell>
        </row>
        <row r="16639">
          <cell r="B16639" t="str">
            <v>MBM 12, CAD 73</v>
          </cell>
          <cell r="H16639">
            <v>1658152.5778000001</v>
          </cell>
          <cell r="I16639">
            <v>466644.64079999999</v>
          </cell>
        </row>
        <row r="16640">
          <cell r="B16640" t="str">
            <v>MBM 12, CAD 73 (PTM)</v>
          </cell>
          <cell r="H16640">
            <v>1658152.578</v>
          </cell>
          <cell r="I16640">
            <v>466644.641</v>
          </cell>
        </row>
        <row r="16641">
          <cell r="B16641" t="str">
            <v>MBM 12, CAD 921-D</v>
          </cell>
          <cell r="H16641">
            <v>1737972.88</v>
          </cell>
          <cell r="I16641">
            <v>549217.67000000004</v>
          </cell>
        </row>
        <row r="16642">
          <cell r="B16642" t="str">
            <v>MBM 12, CAD 93</v>
          </cell>
          <cell r="H16642">
            <v>1679314.4642</v>
          </cell>
          <cell r="I16642">
            <v>459119.17460000003</v>
          </cell>
        </row>
        <row r="16643">
          <cell r="B16643" t="str">
            <v>MBM 12, CAD 93 (PTM)</v>
          </cell>
          <cell r="H16643">
            <v>1679314.4639999999</v>
          </cell>
          <cell r="I16643">
            <v>459119.17499999999</v>
          </cell>
        </row>
        <row r="16644">
          <cell r="B16644" t="str">
            <v>MBM 12, CAD 94</v>
          </cell>
          <cell r="H16644">
            <v>1674459.3940000001</v>
          </cell>
          <cell r="I16644">
            <v>450753.12800000003</v>
          </cell>
        </row>
        <row r="16645">
          <cell r="B16645" t="str">
            <v>MBM 12, CAD 94 (PTM)</v>
          </cell>
          <cell r="H16645">
            <v>1674459.3940000001</v>
          </cell>
          <cell r="I16645">
            <v>450753.12800000003</v>
          </cell>
        </row>
        <row r="16646">
          <cell r="B16646" t="str">
            <v>MBM 12, CAD 95</v>
          </cell>
          <cell r="H16646">
            <v>1687118.399</v>
          </cell>
          <cell r="I16646">
            <v>474259.9192</v>
          </cell>
        </row>
        <row r="16647">
          <cell r="B16647" t="str">
            <v>MBM 12, CAD 95 (PTM)</v>
          </cell>
          <cell r="H16647">
            <v>1687118.399</v>
          </cell>
          <cell r="I16647">
            <v>474259.91899999999</v>
          </cell>
        </row>
        <row r="16648">
          <cell r="B16648" t="str">
            <v>MBM 12, CAD 956-D</v>
          </cell>
          <cell r="H16648">
            <v>1738136</v>
          </cell>
          <cell r="I16648">
            <v>550719.81000000006</v>
          </cell>
        </row>
        <row r="16649">
          <cell r="B16649" t="str">
            <v>MBM 12, PB-03-0001</v>
          </cell>
          <cell r="H16649">
            <v>1709300.6869999999</v>
          </cell>
          <cell r="I16649">
            <v>509382.26699999999</v>
          </cell>
        </row>
        <row r="16650">
          <cell r="B16650" t="str">
            <v>MBM 12, POLO CAD 338</v>
          </cell>
          <cell r="H16650">
            <v>1626956.41</v>
          </cell>
          <cell r="I16650">
            <v>494186.08</v>
          </cell>
        </row>
        <row r="16651">
          <cell r="B16651" t="str">
            <v>MBM 12, PRS 92 TARLAC</v>
          </cell>
          <cell r="H16651">
            <v>1744591.4463</v>
          </cell>
          <cell r="I16651">
            <v>459492.40289999999</v>
          </cell>
        </row>
        <row r="16652">
          <cell r="B16652" t="str">
            <v>MBM 13</v>
          </cell>
          <cell r="H16652">
            <v>0</v>
          </cell>
          <cell r="I16652">
            <v>0</v>
          </cell>
        </row>
        <row r="16653">
          <cell r="B16653" t="str">
            <v>MBM 13</v>
          </cell>
          <cell r="H16653">
            <v>0</v>
          </cell>
          <cell r="I16653">
            <v>0</v>
          </cell>
        </row>
        <row r="16654">
          <cell r="B16654" t="str">
            <v>MBM 13</v>
          </cell>
          <cell r="H16654">
            <v>0</v>
          </cell>
          <cell r="I16654">
            <v>0</v>
          </cell>
        </row>
        <row r="16655">
          <cell r="B16655" t="str">
            <v>MBM 13-A</v>
          </cell>
          <cell r="H16655">
            <v>0</v>
          </cell>
          <cell r="I16655">
            <v>0</v>
          </cell>
        </row>
        <row r="16656">
          <cell r="B16656" t="str">
            <v>MBM 13, CAD 100</v>
          </cell>
          <cell r="H16656">
            <v>1688157.1018000001</v>
          </cell>
          <cell r="I16656">
            <v>459525.47350000002</v>
          </cell>
        </row>
        <row r="16657">
          <cell r="B16657" t="str">
            <v>MBM 13, CAD 100 (PTM)</v>
          </cell>
          <cell r="H16657">
            <v>1688157.102</v>
          </cell>
          <cell r="I16657">
            <v>459525.47399999999</v>
          </cell>
        </row>
        <row r="16658">
          <cell r="B16658" t="str">
            <v>MBM 13, CAD 101</v>
          </cell>
          <cell r="H16658">
            <v>1623382.7497</v>
          </cell>
          <cell r="I16658">
            <v>437974.47869999998</v>
          </cell>
        </row>
        <row r="16659">
          <cell r="B16659" t="str">
            <v>MBM 13, CAD 101 (PTM)</v>
          </cell>
          <cell r="H16659">
            <v>1623382.75</v>
          </cell>
          <cell r="I16659">
            <v>437974.47899999999</v>
          </cell>
        </row>
        <row r="16660">
          <cell r="B16660" t="str">
            <v>MBM 13, CAD 1036-D</v>
          </cell>
          <cell r="H16660">
            <v>1738486.43</v>
          </cell>
          <cell r="I16660">
            <v>520803.33</v>
          </cell>
        </row>
        <row r="16661">
          <cell r="B16661" t="str">
            <v>MBM 13, CAD 1074-D</v>
          </cell>
          <cell r="H16661">
            <v>1661527.69</v>
          </cell>
          <cell r="I16661">
            <v>481648.71</v>
          </cell>
        </row>
        <row r="16662">
          <cell r="B16662" t="str">
            <v>MBM 13, CAD 120</v>
          </cell>
          <cell r="H16662">
            <v>1737347.0179999999</v>
          </cell>
          <cell r="I16662">
            <v>457053.33199999999</v>
          </cell>
        </row>
        <row r="16663">
          <cell r="B16663" t="str">
            <v>MBM 13, CAD 120 (PTM)</v>
          </cell>
          <cell r="H16663">
            <v>1737347.0179999999</v>
          </cell>
          <cell r="I16663">
            <v>457053.33199999999</v>
          </cell>
        </row>
        <row r="16664">
          <cell r="B16664" t="str">
            <v>MBM 13, CAD 125</v>
          </cell>
          <cell r="H16664">
            <v>1727603.5981000001</v>
          </cell>
          <cell r="I16664">
            <v>473779.35749999998</v>
          </cell>
        </row>
        <row r="16665">
          <cell r="B16665" t="str">
            <v>MBM 13, CAD 125 (PTM)</v>
          </cell>
          <cell r="H16665">
            <v>1727603.598</v>
          </cell>
          <cell r="I16665">
            <v>473779.35800000001</v>
          </cell>
        </row>
        <row r="16666">
          <cell r="B16666" t="str">
            <v>MBM 13, CAD 126</v>
          </cell>
          <cell r="H16666">
            <v>1745872.6691999999</v>
          </cell>
          <cell r="I16666">
            <v>493096.38669999997</v>
          </cell>
        </row>
        <row r="16667">
          <cell r="B16667" t="str">
            <v>MBM 13, CAD 126 (PTM)</v>
          </cell>
          <cell r="H16667">
            <v>1745872.669</v>
          </cell>
          <cell r="I16667">
            <v>493096.38699999999</v>
          </cell>
        </row>
        <row r="16668">
          <cell r="B16668" t="str">
            <v>MBM 13, CAD 136</v>
          </cell>
          <cell r="H16668">
            <v>1729033.2945000001</v>
          </cell>
          <cell r="I16668">
            <v>437505.13959999999</v>
          </cell>
        </row>
        <row r="16669">
          <cell r="B16669" t="str">
            <v>MBM 13, CAD 136 (PTM)</v>
          </cell>
          <cell r="H16669">
            <v>1729033.2949999999</v>
          </cell>
          <cell r="I16669">
            <v>437505.14</v>
          </cell>
        </row>
        <row r="16670">
          <cell r="B16670" t="str">
            <v>MBM 13, CAD 137</v>
          </cell>
          <cell r="H16670">
            <v>1728957.7408</v>
          </cell>
          <cell r="I16670">
            <v>504682.43030000001</v>
          </cell>
        </row>
        <row r="16671">
          <cell r="B16671" t="str">
            <v>MBM 13, CAD 137 (PTM)</v>
          </cell>
          <cell r="H16671">
            <v>1728957.7409999999</v>
          </cell>
          <cell r="I16671">
            <v>504682.43</v>
          </cell>
        </row>
        <row r="16672">
          <cell r="B16672" t="str">
            <v>MBM 13, CAD 138</v>
          </cell>
          <cell r="H16672">
            <v>1737525.8540000001</v>
          </cell>
          <cell r="I16672">
            <v>457640.64559999999</v>
          </cell>
        </row>
        <row r="16673">
          <cell r="B16673" t="str">
            <v>MBM 13, CAD 138 (PTM)</v>
          </cell>
          <cell r="H16673">
            <v>1737525.8540000001</v>
          </cell>
          <cell r="I16673">
            <v>457640.64600000001</v>
          </cell>
        </row>
        <row r="16674">
          <cell r="B16674" t="str">
            <v>MBM 13, CAD 142</v>
          </cell>
          <cell r="H16674">
            <v>1662672.8557</v>
          </cell>
          <cell r="I16674">
            <v>404892.84399999998</v>
          </cell>
        </row>
        <row r="16675">
          <cell r="B16675" t="str">
            <v>MBM 13, CAD 142 (PTM)</v>
          </cell>
          <cell r="H16675">
            <v>1662672.8559999999</v>
          </cell>
          <cell r="I16675">
            <v>404892.84399999998</v>
          </cell>
        </row>
        <row r="16676">
          <cell r="B16676" t="str">
            <v>MBM 13, CAD 143</v>
          </cell>
          <cell r="H16676">
            <v>1729440.5904000001</v>
          </cell>
          <cell r="I16676">
            <v>456267.39039999997</v>
          </cell>
        </row>
        <row r="16677">
          <cell r="B16677" t="str">
            <v>MBM 13, CAD 143 (PTM)</v>
          </cell>
          <cell r="H16677">
            <v>1729440.59</v>
          </cell>
          <cell r="I16677">
            <v>456267.39</v>
          </cell>
        </row>
        <row r="16678">
          <cell r="B16678" t="str">
            <v>MBM 13, CAD 144</v>
          </cell>
          <cell r="H16678">
            <v>1745470.5730000001</v>
          </cell>
          <cell r="I16678">
            <v>480737.9</v>
          </cell>
        </row>
        <row r="16679">
          <cell r="B16679" t="str">
            <v>MBM 13, CAD 144 (PTM)</v>
          </cell>
          <cell r="H16679">
            <v>1745470.5730000001</v>
          </cell>
          <cell r="I16679">
            <v>480737.9</v>
          </cell>
        </row>
        <row r="16680">
          <cell r="B16680" t="str">
            <v>MBM 13, CAD 145</v>
          </cell>
          <cell r="H16680">
            <v>1636990.8148000001</v>
          </cell>
          <cell r="I16680">
            <v>438974.96830000001</v>
          </cell>
        </row>
        <row r="16681">
          <cell r="B16681" t="str">
            <v>MBM 13, CAD 145 (PTM)</v>
          </cell>
          <cell r="H16681">
            <v>1636990.8149999999</v>
          </cell>
          <cell r="I16681">
            <v>438974.96799999999</v>
          </cell>
        </row>
        <row r="16682">
          <cell r="B16682" t="str">
            <v>MBM 13, CAD 156</v>
          </cell>
          <cell r="H16682">
            <v>1671159.5845999999</v>
          </cell>
          <cell r="I16682">
            <v>456023.23540000001</v>
          </cell>
        </row>
        <row r="16683">
          <cell r="B16683" t="str">
            <v>MBM 13, CAD 156 (PTM)</v>
          </cell>
          <cell r="H16683">
            <v>1671159.585</v>
          </cell>
          <cell r="I16683">
            <v>456023.23540000001</v>
          </cell>
        </row>
        <row r="16684">
          <cell r="B16684" t="str">
            <v>MBM 13, CAD 162</v>
          </cell>
          <cell r="H16684">
            <v>1727603.29</v>
          </cell>
          <cell r="I16684">
            <v>473176.32699999999</v>
          </cell>
        </row>
        <row r="16685">
          <cell r="B16685" t="str">
            <v>MBM 13, CAD 162 (PTM)</v>
          </cell>
          <cell r="H16685">
            <v>1727603.29</v>
          </cell>
          <cell r="I16685">
            <v>473176.32699999999</v>
          </cell>
        </row>
        <row r="16686">
          <cell r="B16686" t="str">
            <v>MBM 13, CAD 179</v>
          </cell>
          <cell r="H16686">
            <v>1644201.0639</v>
          </cell>
          <cell r="I16686">
            <v>484616.47489999997</v>
          </cell>
        </row>
        <row r="16687">
          <cell r="B16687" t="str">
            <v>MBM 13, CAD 179 (PTM)</v>
          </cell>
          <cell r="H16687">
            <v>1644201.064</v>
          </cell>
          <cell r="I16687">
            <v>484616.47499999998</v>
          </cell>
        </row>
        <row r="16688">
          <cell r="B16688" t="str">
            <v>MBM 13, CAD 191</v>
          </cell>
          <cell r="H16688">
            <v>1703340.5109000001</v>
          </cell>
          <cell r="I16688">
            <v>387581.49900000001</v>
          </cell>
        </row>
        <row r="16689">
          <cell r="B16689" t="str">
            <v>MBM 13, CAD 191 (PTM)</v>
          </cell>
          <cell r="H16689">
            <v>1703340.5109999999</v>
          </cell>
          <cell r="I16689">
            <v>387581.49900000001</v>
          </cell>
        </row>
        <row r="16690">
          <cell r="B16690" t="str">
            <v>MBM 13, CAD 198</v>
          </cell>
          <cell r="H16690">
            <v>1697647.9572999999</v>
          </cell>
          <cell r="I16690">
            <v>484880.77100000001</v>
          </cell>
        </row>
        <row r="16691">
          <cell r="B16691" t="str">
            <v>MBM 13, CAD 198 (PTM)</v>
          </cell>
          <cell r="H16691">
            <v>1697647.9569999999</v>
          </cell>
          <cell r="I16691">
            <v>484880.77100000001</v>
          </cell>
        </row>
        <row r="16692">
          <cell r="B16692" t="str">
            <v>MBM 13, CAD 215</v>
          </cell>
          <cell r="H16692">
            <v>1650219.3716</v>
          </cell>
          <cell r="I16692">
            <v>487911.46580000001</v>
          </cell>
        </row>
        <row r="16693">
          <cell r="B16693" t="str">
            <v>MBM 13, CAD 215 (PTM)</v>
          </cell>
          <cell r="H16693">
            <v>1650219.372</v>
          </cell>
          <cell r="I16693">
            <v>487911.46600000001</v>
          </cell>
        </row>
        <row r="16694">
          <cell r="B16694" t="str">
            <v>MBM 13, CAD 224</v>
          </cell>
          <cell r="H16694">
            <v>1684861.9772999999</v>
          </cell>
          <cell r="I16694">
            <v>493313.69280000002</v>
          </cell>
        </row>
        <row r="16695">
          <cell r="B16695" t="str">
            <v>MBM 13, CAD 224 (PTM)</v>
          </cell>
          <cell r="H16695">
            <v>1684861.977</v>
          </cell>
          <cell r="I16695">
            <v>493313.69300000003</v>
          </cell>
        </row>
        <row r="16696">
          <cell r="B16696" t="str">
            <v>MBM 13, CAD 225</v>
          </cell>
          <cell r="H16696">
            <v>1696638.6762999999</v>
          </cell>
          <cell r="I16696">
            <v>498197.94510000001</v>
          </cell>
        </row>
        <row r="16697">
          <cell r="B16697" t="str">
            <v>MBM 13, CAD 225 (PTM)</v>
          </cell>
          <cell r="H16697">
            <v>1696638.676</v>
          </cell>
          <cell r="I16697">
            <v>498197.94500000001</v>
          </cell>
        </row>
        <row r="16698">
          <cell r="B16698" t="str">
            <v>MBM 13, CAD 226</v>
          </cell>
          <cell r="H16698">
            <v>1696335.1355000001</v>
          </cell>
          <cell r="I16698">
            <v>507622.38130000001</v>
          </cell>
        </row>
        <row r="16699">
          <cell r="B16699" t="str">
            <v>MBM 13, CAD 226 (PTM)</v>
          </cell>
          <cell r="H16699">
            <v>1696335.1359999999</v>
          </cell>
          <cell r="I16699">
            <v>507622.38099999999</v>
          </cell>
        </row>
        <row r="16700">
          <cell r="B16700" t="str">
            <v>MBM 13, CAD 226-D</v>
          </cell>
          <cell r="H16700">
            <v>1701523.264</v>
          </cell>
          <cell r="I16700">
            <v>504157.54200000002</v>
          </cell>
        </row>
        <row r="16701">
          <cell r="B16701" t="str">
            <v>MBM 13, CAD 231</v>
          </cell>
          <cell r="H16701">
            <v>1677015.8924</v>
          </cell>
          <cell r="I16701">
            <v>464846.95209999999</v>
          </cell>
        </row>
        <row r="16702">
          <cell r="B16702" t="str">
            <v>MBM 13, CAD 231 (PTM)</v>
          </cell>
          <cell r="H16702">
            <v>1677015.892</v>
          </cell>
          <cell r="I16702">
            <v>464846.95199999999</v>
          </cell>
        </row>
        <row r="16703">
          <cell r="B16703" t="str">
            <v>MBM 13, CAD 258</v>
          </cell>
          <cell r="H16703">
            <v>1634724.1409</v>
          </cell>
          <cell r="I16703">
            <v>437338.99190000002</v>
          </cell>
        </row>
        <row r="16704">
          <cell r="B16704" t="str">
            <v>MBM 13, CAD 258 (PTM)</v>
          </cell>
          <cell r="H16704">
            <v>1634724.1410000001</v>
          </cell>
          <cell r="I16704">
            <v>437338.99200000003</v>
          </cell>
        </row>
        <row r="16705">
          <cell r="B16705" t="str">
            <v>MBM 13, CAD 260</v>
          </cell>
          <cell r="H16705">
            <v>1660773.4663</v>
          </cell>
          <cell r="I16705">
            <v>477657.81849999999</v>
          </cell>
        </row>
        <row r="16706">
          <cell r="B16706" t="str">
            <v>MBM 13, CAD 260 (PTM)</v>
          </cell>
          <cell r="H16706">
            <v>1660773.466</v>
          </cell>
          <cell r="I16706">
            <v>477657.81849999999</v>
          </cell>
        </row>
        <row r="16707">
          <cell r="B16707" t="str">
            <v>MBM 13, CAD 268</v>
          </cell>
          <cell r="H16707">
            <v>1656256.3244</v>
          </cell>
          <cell r="I16707">
            <v>451300.37800000003</v>
          </cell>
        </row>
        <row r="16708">
          <cell r="B16708" t="str">
            <v>MBM 13, CAD 268 (PTM)</v>
          </cell>
          <cell r="H16708">
            <v>1656256.324</v>
          </cell>
          <cell r="I16708">
            <v>451300.37800000003</v>
          </cell>
        </row>
        <row r="16709">
          <cell r="B16709" t="str">
            <v>MBM 13, CAD 269</v>
          </cell>
          <cell r="H16709">
            <v>1704340.8684</v>
          </cell>
          <cell r="I16709">
            <v>486447.75760000001</v>
          </cell>
        </row>
        <row r="16710">
          <cell r="B16710" t="str">
            <v>MBM 13, CAD 269 (PTM)</v>
          </cell>
          <cell r="H16710">
            <v>1704340.868</v>
          </cell>
          <cell r="I16710">
            <v>486447.75799999997</v>
          </cell>
        </row>
        <row r="16711">
          <cell r="B16711" t="str">
            <v>MBM 13, CAD 274</v>
          </cell>
          <cell r="H16711">
            <v>1704584.4919</v>
          </cell>
          <cell r="I16711">
            <v>452269.76899999997</v>
          </cell>
        </row>
        <row r="16712">
          <cell r="B16712" t="str">
            <v>MBM 13, CAD 274 (PTM)</v>
          </cell>
          <cell r="H16712">
            <v>1704584.4920000001</v>
          </cell>
          <cell r="I16712">
            <v>452269.76899999997</v>
          </cell>
        </row>
        <row r="16713">
          <cell r="B16713" t="str">
            <v>MBM 13, CAD 280</v>
          </cell>
          <cell r="H16713">
            <v>1663189.9021999999</v>
          </cell>
          <cell r="I16713">
            <v>480441.54920000001</v>
          </cell>
        </row>
        <row r="16714">
          <cell r="B16714" t="str">
            <v>MBM 13, CAD 280 (PTM)</v>
          </cell>
          <cell r="H16714">
            <v>1663189.902</v>
          </cell>
          <cell r="I16714">
            <v>480441.54920000001</v>
          </cell>
        </row>
        <row r="16715">
          <cell r="B16715" t="str">
            <v>MBM 13, CAD 302-D</v>
          </cell>
          <cell r="H16715">
            <v>1625834.513</v>
          </cell>
          <cell r="I16715">
            <v>494209.11940000003</v>
          </cell>
        </row>
        <row r="16716">
          <cell r="B16716" t="str">
            <v>MBM 13, CAD 302-D (PTM)</v>
          </cell>
          <cell r="H16716">
            <v>1625834.513</v>
          </cell>
          <cell r="I16716">
            <v>494209.11900000001</v>
          </cell>
        </row>
        <row r="16717">
          <cell r="B16717" t="str">
            <v>MBM 13, CAD 304-D</v>
          </cell>
          <cell r="H16717">
            <v>1645769.7267</v>
          </cell>
          <cell r="I16717">
            <v>475662.97659999999</v>
          </cell>
        </row>
        <row r="16718">
          <cell r="B16718" t="str">
            <v>MBM 13, CAD 305-D</v>
          </cell>
          <cell r="H16718">
            <v>1647334.473</v>
          </cell>
          <cell r="I16718">
            <v>465678.66389999999</v>
          </cell>
        </row>
        <row r="16719">
          <cell r="B16719" t="str">
            <v>MBM 13, CAD 305-D (PTM)</v>
          </cell>
          <cell r="H16719">
            <v>1647334.473</v>
          </cell>
          <cell r="I16719">
            <v>465678.66399999999</v>
          </cell>
        </row>
        <row r="16720">
          <cell r="B16720" t="str">
            <v>MBM 13, CAD 306</v>
          </cell>
          <cell r="H16720">
            <v>1649144.2733</v>
          </cell>
          <cell r="I16720">
            <v>462037.46860000002</v>
          </cell>
        </row>
        <row r="16721">
          <cell r="B16721" t="str">
            <v>MBM 13, CAD 322-D</v>
          </cell>
          <cell r="H16721">
            <v>1656589.2818</v>
          </cell>
          <cell r="I16721">
            <v>419010.18800000002</v>
          </cell>
        </row>
        <row r="16722">
          <cell r="B16722" t="str">
            <v>MBM 13, CAD 322-D (PTM)</v>
          </cell>
          <cell r="H16722">
            <v>1656589.2819999999</v>
          </cell>
          <cell r="I16722">
            <v>419010.19799999997</v>
          </cell>
        </row>
        <row r="16723">
          <cell r="B16723" t="str">
            <v>MBM 13, CAD 332</v>
          </cell>
          <cell r="H16723">
            <v>1635218.87</v>
          </cell>
          <cell r="I16723">
            <v>495603.08</v>
          </cell>
        </row>
        <row r="16724">
          <cell r="B16724" t="str">
            <v>MBM 13, CAD 333</v>
          </cell>
          <cell r="H16724">
            <v>1639501.84</v>
          </cell>
          <cell r="I16724">
            <v>492331.3</v>
          </cell>
        </row>
        <row r="16725">
          <cell r="B16725" t="str">
            <v>MBM 13, CAD 334</v>
          </cell>
          <cell r="H16725">
            <v>1638876.92</v>
          </cell>
          <cell r="I16725">
            <v>488361.59</v>
          </cell>
        </row>
        <row r="16726">
          <cell r="B16726" t="str">
            <v>MBM 13, CAD 335</v>
          </cell>
          <cell r="H16726">
            <v>1643875.58</v>
          </cell>
          <cell r="I16726">
            <v>487511.47</v>
          </cell>
        </row>
        <row r="16727">
          <cell r="B16727" t="str">
            <v>MBM 13, CAD 343</v>
          </cell>
          <cell r="H16727">
            <v>1645771.95</v>
          </cell>
          <cell r="I16727">
            <v>475666.15</v>
          </cell>
        </row>
        <row r="16728">
          <cell r="B16728" t="str">
            <v>MBM 13, CAD 344</v>
          </cell>
          <cell r="H16728">
            <v>1649053</v>
          </cell>
          <cell r="I16728">
            <v>490524.84</v>
          </cell>
        </row>
        <row r="16729">
          <cell r="B16729" t="str">
            <v>MBM 13, CAD 345</v>
          </cell>
          <cell r="H16729">
            <v>1648229.08</v>
          </cell>
          <cell r="I16729">
            <v>486630.40000000002</v>
          </cell>
        </row>
        <row r="16730">
          <cell r="B16730" t="str">
            <v>MBM 13, CAD 352</v>
          </cell>
          <cell r="H16730">
            <v>1641144.27</v>
          </cell>
          <cell r="I16730">
            <v>502925.97</v>
          </cell>
        </row>
        <row r="16731">
          <cell r="B16731" t="str">
            <v>MBM 13, CAD 379-D</v>
          </cell>
          <cell r="H16731">
            <v>1657761.149</v>
          </cell>
          <cell r="I16731">
            <v>466241.02100000001</v>
          </cell>
        </row>
        <row r="16732">
          <cell r="B16732" t="str">
            <v>MBM 13, CAD 380-D</v>
          </cell>
          <cell r="H16732">
            <v>1672343.76</v>
          </cell>
          <cell r="I16732">
            <v>469327.86</v>
          </cell>
        </row>
        <row r="16733">
          <cell r="B16733" t="str">
            <v>MBM 13, CAD 383-D</v>
          </cell>
          <cell r="H16733">
            <v>1726872.226</v>
          </cell>
          <cell r="I16733">
            <v>423324.33299999998</v>
          </cell>
        </row>
        <row r="16734">
          <cell r="B16734" t="str">
            <v>MBM 13, CAD 388-D</v>
          </cell>
          <cell r="H16734">
            <v>1712592.41</v>
          </cell>
          <cell r="I16734">
            <v>478180.08</v>
          </cell>
        </row>
        <row r="16735">
          <cell r="B16735" t="str">
            <v>MBM 13, CAD 436-D</v>
          </cell>
          <cell r="H16735">
            <v>1697650.36</v>
          </cell>
          <cell r="I16735">
            <v>484883.05</v>
          </cell>
        </row>
        <row r="16736">
          <cell r="B16736" t="str">
            <v>MBM 13, CAD 441-D</v>
          </cell>
          <cell r="H16736">
            <v>1723814.67</v>
          </cell>
          <cell r="I16736">
            <v>483783.66</v>
          </cell>
        </row>
        <row r="16737">
          <cell r="B16737" t="str">
            <v>MBM 13, CAD 51</v>
          </cell>
          <cell r="H16737">
            <v>1717455.1100999999</v>
          </cell>
          <cell r="I16737">
            <v>492524.24660000001</v>
          </cell>
        </row>
        <row r="16738">
          <cell r="B16738" t="str">
            <v>MBM 13, CAD 51 (PTM)</v>
          </cell>
          <cell r="H16738">
            <v>1717455.11</v>
          </cell>
          <cell r="I16738">
            <v>492524.24699999997</v>
          </cell>
        </row>
        <row r="16739">
          <cell r="B16739" t="str">
            <v>MBM 13, CAD 53</v>
          </cell>
          <cell r="H16739">
            <v>1726567.1070000001</v>
          </cell>
          <cell r="I16739">
            <v>496827.55709999998</v>
          </cell>
        </row>
        <row r="16740">
          <cell r="B16740" t="str">
            <v>MBM 13, CAD 53 (PTM)</v>
          </cell>
          <cell r="H16740">
            <v>1726567.1070000001</v>
          </cell>
          <cell r="I16740">
            <v>496827.55699999997</v>
          </cell>
        </row>
        <row r="16741">
          <cell r="B16741" t="str">
            <v>MBM 13, CAD 614-D</v>
          </cell>
          <cell r="H16741">
            <v>1692498.16</v>
          </cell>
          <cell r="I16741">
            <v>491043.58</v>
          </cell>
        </row>
        <row r="16742">
          <cell r="B16742" t="str">
            <v>MBM 13, CAD 66</v>
          </cell>
          <cell r="H16742">
            <v>1747409.0951</v>
          </cell>
          <cell r="I16742">
            <v>505531.99410000001</v>
          </cell>
        </row>
        <row r="16743">
          <cell r="B16743" t="str">
            <v>MBM 13, CAD 66 (PTM)</v>
          </cell>
          <cell r="H16743">
            <v>1747409.095</v>
          </cell>
          <cell r="I16743">
            <v>505531.99400000001</v>
          </cell>
        </row>
        <row r="16744">
          <cell r="B16744" t="str">
            <v>MBM 13, CAD 67</v>
          </cell>
          <cell r="H16744">
            <v>1724264.0466</v>
          </cell>
          <cell r="I16744">
            <v>489565.13579999999</v>
          </cell>
        </row>
        <row r="16745">
          <cell r="B16745" t="str">
            <v>MBM 13, CAD 67 (PTM)</v>
          </cell>
          <cell r="H16745">
            <v>1724264.047</v>
          </cell>
          <cell r="I16745">
            <v>489565.136</v>
          </cell>
        </row>
        <row r="16746">
          <cell r="B16746" t="str">
            <v>MBM 13, CAD 67 (PTM)</v>
          </cell>
          <cell r="H16746">
            <v>1724264.047</v>
          </cell>
          <cell r="I16746">
            <v>489565.136</v>
          </cell>
        </row>
        <row r="16747">
          <cell r="B16747" t="str">
            <v>MBM 13, CAD 685-D</v>
          </cell>
          <cell r="H16747">
            <v>1721218.05</v>
          </cell>
          <cell r="I16747">
            <v>515162.97</v>
          </cell>
        </row>
        <row r="16748">
          <cell r="B16748" t="str">
            <v>MBM 13, CAD 71</v>
          </cell>
          <cell r="H16748">
            <v>1671206.0101999999</v>
          </cell>
          <cell r="I16748">
            <v>461919.52189999999</v>
          </cell>
        </row>
        <row r="16749">
          <cell r="B16749" t="str">
            <v>MBM 13, CAD 71 (PTM)</v>
          </cell>
          <cell r="H16749">
            <v>1671206.01</v>
          </cell>
          <cell r="I16749">
            <v>461919.522</v>
          </cell>
        </row>
        <row r="16750">
          <cell r="B16750" t="str">
            <v>MBM 13, CAD 714</v>
          </cell>
          <cell r="H16750">
            <v>1657248.81</v>
          </cell>
          <cell r="I16750">
            <v>406120.87</v>
          </cell>
        </row>
        <row r="16751">
          <cell r="B16751" t="str">
            <v>MBM 13, CAD 72</v>
          </cell>
          <cell r="H16751">
            <v>1674043.4939999999</v>
          </cell>
          <cell r="I16751">
            <v>458831.53629999998</v>
          </cell>
        </row>
        <row r="16752">
          <cell r="B16752" t="str">
            <v>MBM 13, CAD 72 (PTM)</v>
          </cell>
          <cell r="H16752">
            <v>1674043.4939999999</v>
          </cell>
          <cell r="I16752">
            <v>458831.53629999998</v>
          </cell>
        </row>
        <row r="16753">
          <cell r="B16753" t="str">
            <v>MBM 13, CAD 73</v>
          </cell>
          <cell r="H16753">
            <v>1657769.2799</v>
          </cell>
          <cell r="I16753">
            <v>466248.6851</v>
          </cell>
        </row>
        <row r="16754">
          <cell r="B16754" t="str">
            <v>MBM 13, CAD 73 (PTM)</v>
          </cell>
          <cell r="H16754">
            <v>1657769.28</v>
          </cell>
          <cell r="I16754">
            <v>466248.685</v>
          </cell>
        </row>
        <row r="16755">
          <cell r="B16755" t="str">
            <v>MBM 13, CAD 921-D</v>
          </cell>
          <cell r="H16755">
            <v>1734114.42</v>
          </cell>
          <cell r="I16755">
            <v>543699.80000000005</v>
          </cell>
        </row>
        <row r="16756">
          <cell r="B16756" t="str">
            <v>MBM 13, CAD 93</v>
          </cell>
          <cell r="H16756">
            <v>1678749.1298</v>
          </cell>
          <cell r="I16756">
            <v>459521.53419999999</v>
          </cell>
        </row>
        <row r="16757">
          <cell r="B16757" t="str">
            <v>MBM 13, CAD 93 (PTM)</v>
          </cell>
          <cell r="H16757">
            <v>1678749.13</v>
          </cell>
          <cell r="I16757">
            <v>459521.53399999999</v>
          </cell>
        </row>
        <row r="16758">
          <cell r="B16758" t="str">
            <v>MBM 13, CAD 94</v>
          </cell>
          <cell r="H16758">
            <v>1675217.4539999999</v>
          </cell>
          <cell r="I16758">
            <v>449494.348</v>
          </cell>
        </row>
        <row r="16759">
          <cell r="B16759" t="str">
            <v>MBM 13, CAD 94 (PTM)</v>
          </cell>
          <cell r="H16759">
            <v>1675217.4539999999</v>
          </cell>
          <cell r="I16759">
            <v>449494.348</v>
          </cell>
        </row>
        <row r="16760">
          <cell r="B16760" t="str">
            <v>MBM 13, CAD 95</v>
          </cell>
          <cell r="H16760">
            <v>1687419.7201</v>
          </cell>
          <cell r="I16760">
            <v>472512.60859999998</v>
          </cell>
        </row>
        <row r="16761">
          <cell r="B16761" t="str">
            <v>MBM 13, CAD 95 (PTM)</v>
          </cell>
          <cell r="H16761">
            <v>1687419.72</v>
          </cell>
          <cell r="I16761">
            <v>472512.609</v>
          </cell>
        </row>
        <row r="16762">
          <cell r="B16762" t="str">
            <v>MBM 13, CAD 956-D</v>
          </cell>
          <cell r="H16762">
            <v>1742305.46</v>
          </cell>
          <cell r="I16762">
            <v>552708.76</v>
          </cell>
        </row>
        <row r="16763">
          <cell r="B16763" t="str">
            <v>MBM 13, PB-03-0001</v>
          </cell>
          <cell r="H16763">
            <v>1708373.0319999999</v>
          </cell>
          <cell r="I16763">
            <v>509395.39899999998</v>
          </cell>
        </row>
        <row r="16764">
          <cell r="B16764" t="str">
            <v>MBM 14</v>
          </cell>
          <cell r="H16764">
            <v>0</v>
          </cell>
          <cell r="I16764">
            <v>0</v>
          </cell>
        </row>
        <row r="16765">
          <cell r="B16765" t="str">
            <v>MBM 14</v>
          </cell>
          <cell r="H16765">
            <v>0</v>
          </cell>
          <cell r="I16765">
            <v>0</v>
          </cell>
        </row>
        <row r="16766">
          <cell r="B16766" t="str">
            <v>MBM 14-A</v>
          </cell>
          <cell r="H16766">
            <v>0</v>
          </cell>
          <cell r="I16766">
            <v>0</v>
          </cell>
        </row>
        <row r="16767">
          <cell r="B16767" t="str">
            <v>MBM 14-A</v>
          </cell>
          <cell r="H16767">
            <v>0</v>
          </cell>
          <cell r="I16767">
            <v>0</v>
          </cell>
        </row>
        <row r="16768">
          <cell r="B16768" t="str">
            <v>MBM 14-A</v>
          </cell>
          <cell r="H16768">
            <v>0</v>
          </cell>
          <cell r="I16768">
            <v>0</v>
          </cell>
        </row>
        <row r="16769">
          <cell r="B16769" t="str">
            <v>MBM 14-A, CAD 349</v>
          </cell>
          <cell r="H16769">
            <v>0</v>
          </cell>
          <cell r="I16769">
            <v>0</v>
          </cell>
        </row>
        <row r="16770">
          <cell r="B16770" t="str">
            <v>MBM 14, CAD 100</v>
          </cell>
          <cell r="H16770">
            <v>1688327.6498</v>
          </cell>
          <cell r="I16770">
            <v>458674.69919999997</v>
          </cell>
        </row>
        <row r="16771">
          <cell r="B16771" t="str">
            <v>MBM 14, CAD 100 (PTM)</v>
          </cell>
          <cell r="H16771">
            <v>1688327.65</v>
          </cell>
          <cell r="I16771">
            <v>458674.69900000002</v>
          </cell>
        </row>
        <row r="16772">
          <cell r="B16772" t="str">
            <v>MBM 14, CAD 101</v>
          </cell>
          <cell r="H16772">
            <v>1625075.6055000001</v>
          </cell>
          <cell r="I16772">
            <v>438758.467</v>
          </cell>
        </row>
        <row r="16773">
          <cell r="B16773" t="str">
            <v>MBM 14, CAD 101 (PTM)</v>
          </cell>
          <cell r="H16773">
            <v>1625075.6059999999</v>
          </cell>
          <cell r="I16773">
            <v>438758.467</v>
          </cell>
        </row>
        <row r="16774">
          <cell r="B16774" t="str">
            <v>MBM 14, CAD 1036-D</v>
          </cell>
          <cell r="H16774">
            <v>1740268.02</v>
          </cell>
          <cell r="I16774">
            <v>515823.1</v>
          </cell>
        </row>
        <row r="16775">
          <cell r="B16775" t="str">
            <v>MBM 14, CAD 1074-D</v>
          </cell>
          <cell r="H16775">
            <v>1662542.7</v>
          </cell>
          <cell r="I16775">
            <v>480702.71999999997</v>
          </cell>
        </row>
        <row r="16776">
          <cell r="B16776" t="str">
            <v>MBM 14, CAD 120</v>
          </cell>
          <cell r="H16776">
            <v>1736853.3289999999</v>
          </cell>
          <cell r="I16776">
            <v>457000.99300000002</v>
          </cell>
        </row>
        <row r="16777">
          <cell r="B16777" t="str">
            <v>MBM 14, CAD 120 (PTM)</v>
          </cell>
          <cell r="H16777">
            <v>1736853.3289999999</v>
          </cell>
          <cell r="I16777">
            <v>457000.99300000002</v>
          </cell>
        </row>
        <row r="16778">
          <cell r="B16778" t="str">
            <v>MBM 14, CAD 126</v>
          </cell>
          <cell r="H16778">
            <v>1744886.9616</v>
          </cell>
          <cell r="I16778">
            <v>493995.01659999997</v>
          </cell>
        </row>
        <row r="16779">
          <cell r="B16779" t="str">
            <v>MBM 14, CAD 126 (PTM)</v>
          </cell>
          <cell r="H16779">
            <v>1744886.9620000001</v>
          </cell>
          <cell r="I16779">
            <v>493995.01699999999</v>
          </cell>
        </row>
        <row r="16780">
          <cell r="B16780" t="str">
            <v>MBM 14, CAD 1328-D</v>
          </cell>
          <cell r="H16780">
            <v>0</v>
          </cell>
          <cell r="I16780">
            <v>0</v>
          </cell>
        </row>
        <row r="16781">
          <cell r="B16781" t="str">
            <v>MBM 14, CAD 136</v>
          </cell>
          <cell r="H16781">
            <v>1728920.2590999999</v>
          </cell>
          <cell r="I16781">
            <v>437582.97690000001</v>
          </cell>
        </row>
        <row r="16782">
          <cell r="B16782" t="str">
            <v>MBM 14, CAD 136 (PTM)</v>
          </cell>
          <cell r="H16782">
            <v>1728920.2590000001</v>
          </cell>
          <cell r="I16782">
            <v>437582.97700000001</v>
          </cell>
        </row>
        <row r="16783">
          <cell r="B16783" t="str">
            <v>MBM 14, CAD 137</v>
          </cell>
          <cell r="H16783">
            <v>1730619.2206999999</v>
          </cell>
          <cell r="I16783">
            <v>504972.76500000001</v>
          </cell>
        </row>
        <row r="16784">
          <cell r="B16784" t="str">
            <v>MBM 14, CAD 137 (PTM)</v>
          </cell>
          <cell r="H16784">
            <v>1730619.2209999999</v>
          </cell>
          <cell r="I16784">
            <v>504972.76500000001</v>
          </cell>
        </row>
        <row r="16785">
          <cell r="B16785" t="str">
            <v>MBM 14, CAD 138</v>
          </cell>
          <cell r="H16785">
            <v>1744401.088</v>
          </cell>
          <cell r="I16785">
            <v>457583.69400000002</v>
          </cell>
        </row>
        <row r="16786">
          <cell r="B16786" t="str">
            <v>MBM 14, CAD 138 (PTM)</v>
          </cell>
          <cell r="H16786">
            <v>1744401.088</v>
          </cell>
          <cell r="I16786">
            <v>457583.69400000002</v>
          </cell>
        </row>
        <row r="16787">
          <cell r="B16787" t="str">
            <v>MBM 14, CAD 142</v>
          </cell>
          <cell r="H16787">
            <v>1663330.2298000001</v>
          </cell>
          <cell r="I16787">
            <v>404946.88860000001</v>
          </cell>
        </row>
        <row r="16788">
          <cell r="B16788" t="str">
            <v>MBM 14, CAD 142 (PTM)</v>
          </cell>
          <cell r="H16788">
            <v>1663330.23</v>
          </cell>
          <cell r="I16788">
            <v>404946.88799999998</v>
          </cell>
        </row>
        <row r="16789">
          <cell r="B16789" t="str">
            <v>MBM 14, CAD 145</v>
          </cell>
          <cell r="H16789">
            <v>1636301.906</v>
          </cell>
          <cell r="I16789">
            <v>439902.62540000002</v>
          </cell>
        </row>
        <row r="16790">
          <cell r="B16790" t="str">
            <v>MBM 14, CAD 145 (PTM)</v>
          </cell>
          <cell r="H16790">
            <v>1636301.906</v>
          </cell>
          <cell r="I16790">
            <v>439902.625</v>
          </cell>
        </row>
        <row r="16791">
          <cell r="B16791" t="str">
            <v>MBM 14, CAD 156</v>
          </cell>
          <cell r="H16791">
            <v>1669922.5296</v>
          </cell>
          <cell r="I16791">
            <v>456357.79849999998</v>
          </cell>
        </row>
        <row r="16792">
          <cell r="B16792" t="str">
            <v>MBM 14, CAD 156 (PTM)</v>
          </cell>
          <cell r="H16792">
            <v>1669922.53</v>
          </cell>
          <cell r="I16792">
            <v>456357.79849999998</v>
          </cell>
        </row>
        <row r="16793">
          <cell r="B16793" t="str">
            <v>MBM 14, CAD 162</v>
          </cell>
          <cell r="H16793">
            <v>1727407.24</v>
          </cell>
          <cell r="I16793">
            <v>467354.15500000003</v>
          </cell>
        </row>
        <row r="16794">
          <cell r="B16794" t="str">
            <v>MBM 14, CAD 162 (PTM)</v>
          </cell>
          <cell r="H16794">
            <v>1727407.24</v>
          </cell>
          <cell r="I16794">
            <v>467354.15500000003</v>
          </cell>
        </row>
        <row r="16795">
          <cell r="B16795" t="str">
            <v>MBM 14, CAD 165</v>
          </cell>
          <cell r="H16795">
            <v>1732119.3370999999</v>
          </cell>
          <cell r="I16795">
            <v>442924.39250000002</v>
          </cell>
        </row>
        <row r="16796">
          <cell r="B16796" t="str">
            <v>MBM 14, CAD 165 (PTM)</v>
          </cell>
          <cell r="H16796">
            <v>1732119.3370000001</v>
          </cell>
          <cell r="I16796">
            <v>442924.39299999998</v>
          </cell>
        </row>
        <row r="16797">
          <cell r="B16797" t="str">
            <v>MBM 14, CAD 171</v>
          </cell>
          <cell r="H16797">
            <v>1635304.8415999999</v>
          </cell>
          <cell r="I16797">
            <v>445913.50329999998</v>
          </cell>
        </row>
        <row r="16798">
          <cell r="B16798" t="str">
            <v>MBM 14, CAD 171 (PTM)</v>
          </cell>
          <cell r="H16798">
            <v>1635304.8419999999</v>
          </cell>
          <cell r="I16798">
            <v>445913.50300000003</v>
          </cell>
        </row>
        <row r="16799">
          <cell r="B16799" t="str">
            <v>MBM 14, CAD 179</v>
          </cell>
          <cell r="H16799">
            <v>1643035.0430000001</v>
          </cell>
          <cell r="I16799">
            <v>484691.58319999999</v>
          </cell>
        </row>
        <row r="16800">
          <cell r="B16800" t="str">
            <v>MBM 14, CAD 179 (PTM)</v>
          </cell>
          <cell r="H16800">
            <v>1643035.0430000001</v>
          </cell>
          <cell r="I16800">
            <v>484691.58299999998</v>
          </cell>
        </row>
        <row r="16801">
          <cell r="B16801" t="str">
            <v>MBM 14, CAD 191</v>
          </cell>
          <cell r="H16801">
            <v>1703523.6288999999</v>
          </cell>
          <cell r="I16801">
            <v>388088.4903</v>
          </cell>
        </row>
        <row r="16802">
          <cell r="B16802" t="str">
            <v>MBM 14, CAD 191 (PTM)</v>
          </cell>
          <cell r="H16802">
            <v>1703523.629</v>
          </cell>
          <cell r="I16802">
            <v>388088.49</v>
          </cell>
        </row>
        <row r="16803">
          <cell r="B16803" t="str">
            <v>MBM 14, CAD 198</v>
          </cell>
          <cell r="H16803">
            <v>1696288.4816999999</v>
          </cell>
          <cell r="I16803">
            <v>486314.66409999999</v>
          </cell>
        </row>
        <row r="16804">
          <cell r="B16804" t="str">
            <v>MBM 14, CAD 198 (PTM)</v>
          </cell>
          <cell r="H16804">
            <v>1696288.4820000001</v>
          </cell>
          <cell r="I16804">
            <v>486314.66399999999</v>
          </cell>
        </row>
        <row r="16805">
          <cell r="B16805" t="str">
            <v>MBM 14, CAD 224</v>
          </cell>
          <cell r="H16805">
            <v>1685411.8968</v>
          </cell>
          <cell r="I16805">
            <v>489473.09</v>
          </cell>
        </row>
        <row r="16806">
          <cell r="B16806" t="str">
            <v>MBM 14, CAD 224 (PTM)</v>
          </cell>
          <cell r="H16806">
            <v>1685411.8970000001</v>
          </cell>
          <cell r="I16806">
            <v>489473.09</v>
          </cell>
        </row>
        <row r="16807">
          <cell r="B16807" t="str">
            <v>MBM 14, CAD 225</v>
          </cell>
          <cell r="H16807">
            <v>1695602.3677999999</v>
          </cell>
          <cell r="I16807">
            <v>499851.8518</v>
          </cell>
        </row>
        <row r="16808">
          <cell r="B16808" t="str">
            <v>MBM 14, CAD 225 (PTM)</v>
          </cell>
          <cell r="H16808">
            <v>1695602.368</v>
          </cell>
          <cell r="I16808">
            <v>499851.85200000001</v>
          </cell>
        </row>
        <row r="16809">
          <cell r="B16809" t="str">
            <v>MBM 14, CAD 226</v>
          </cell>
          <cell r="H16809">
            <v>1692977.4413999999</v>
          </cell>
          <cell r="I16809">
            <v>509011.09450000001</v>
          </cell>
        </row>
        <row r="16810">
          <cell r="B16810" t="str">
            <v>MBM 14, CAD 226 (PTM)</v>
          </cell>
          <cell r="H16810">
            <v>1692977.4410000001</v>
          </cell>
          <cell r="I16810">
            <v>509011.09499999997</v>
          </cell>
        </row>
        <row r="16811">
          <cell r="B16811" t="str">
            <v>MBM 14, CAD 226-D</v>
          </cell>
          <cell r="H16811">
            <v>1701942.2609999999</v>
          </cell>
          <cell r="I16811">
            <v>505405.20699999999</v>
          </cell>
        </row>
        <row r="16812">
          <cell r="B16812" t="str">
            <v>MBM 14, CAD 231</v>
          </cell>
          <cell r="H16812">
            <v>1677307.9147000001</v>
          </cell>
          <cell r="I16812">
            <v>464536.97739999997</v>
          </cell>
        </row>
        <row r="16813">
          <cell r="B16813" t="str">
            <v>MBM 14, CAD 231 (PTM)</v>
          </cell>
          <cell r="H16813">
            <v>1677307.915</v>
          </cell>
          <cell r="I16813">
            <v>464536.97700000001</v>
          </cell>
        </row>
        <row r="16814">
          <cell r="B16814" t="str">
            <v>MBM 14, CAD 258</v>
          </cell>
          <cell r="H16814">
            <v>1631315.0231999999</v>
          </cell>
          <cell r="I16814">
            <v>434387.74440000003</v>
          </cell>
        </row>
        <row r="16815">
          <cell r="B16815" t="str">
            <v>MBM 14, CAD 258 (PTM)</v>
          </cell>
          <cell r="H16815">
            <v>1631315.023</v>
          </cell>
          <cell r="I16815">
            <v>434387.74400000001</v>
          </cell>
        </row>
        <row r="16816">
          <cell r="B16816" t="str">
            <v>MBM 14, CAD 260</v>
          </cell>
          <cell r="H16816">
            <v>1659472.6734</v>
          </cell>
          <cell r="I16816">
            <v>479266.4474</v>
          </cell>
        </row>
        <row r="16817">
          <cell r="B16817" t="str">
            <v>MBM 14, CAD 260 (PTM)</v>
          </cell>
          <cell r="H16817">
            <v>1659472.673</v>
          </cell>
          <cell r="I16817">
            <v>479266.4474</v>
          </cell>
        </row>
        <row r="16818">
          <cell r="B16818" t="str">
            <v>MBM 14, CAD 268</v>
          </cell>
          <cell r="H16818">
            <v>1656041.0142000001</v>
          </cell>
          <cell r="I16818">
            <v>451363.09710000001</v>
          </cell>
        </row>
        <row r="16819">
          <cell r="B16819" t="str">
            <v>MBM 14, CAD 268 (PTM)</v>
          </cell>
          <cell r="H16819">
            <v>1656041.014</v>
          </cell>
          <cell r="I16819">
            <v>451363.09700000001</v>
          </cell>
        </row>
        <row r="16820">
          <cell r="B16820" t="str">
            <v>MBM 14, CAD 269</v>
          </cell>
          <cell r="H16820">
            <v>1704878.4761999999</v>
          </cell>
          <cell r="I16820">
            <v>486098.83399999997</v>
          </cell>
        </row>
        <row r="16821">
          <cell r="B16821" t="str">
            <v>MBM 14, CAD 269 (PTM)</v>
          </cell>
          <cell r="H16821">
            <v>1704878.476</v>
          </cell>
          <cell r="I16821">
            <v>486098.83399999997</v>
          </cell>
        </row>
        <row r="16822">
          <cell r="B16822" t="str">
            <v>MBM 14, CAD 273</v>
          </cell>
          <cell r="H16822">
            <v>1651487.9833</v>
          </cell>
          <cell r="I16822">
            <v>458315.40659999999</v>
          </cell>
        </row>
        <row r="16823">
          <cell r="B16823" t="str">
            <v>MBM 14, CAD 273 (PTM)</v>
          </cell>
          <cell r="H16823">
            <v>1651487.983</v>
          </cell>
          <cell r="I16823">
            <v>458315.40700000001</v>
          </cell>
        </row>
        <row r="16824">
          <cell r="B16824" t="str">
            <v>MBM 14, CAD 274</v>
          </cell>
          <cell r="H16824">
            <v>1704147.9543999999</v>
          </cell>
          <cell r="I16824">
            <v>449909.07309999998</v>
          </cell>
        </row>
        <row r="16825">
          <cell r="B16825" t="str">
            <v>MBM 14, CAD 274 (PTM)</v>
          </cell>
          <cell r="H16825">
            <v>1704147.9539999999</v>
          </cell>
          <cell r="I16825">
            <v>449909.07299999997</v>
          </cell>
        </row>
        <row r="16826">
          <cell r="B16826" t="str">
            <v>MBM 14, CAD 302-D</v>
          </cell>
          <cell r="H16826">
            <v>1625472.2006000001</v>
          </cell>
          <cell r="I16826">
            <v>494460.90490000002</v>
          </cell>
        </row>
        <row r="16827">
          <cell r="B16827" t="str">
            <v>MBM 14, CAD 302-D (PTM)</v>
          </cell>
          <cell r="H16827">
            <v>1625472.2009999999</v>
          </cell>
          <cell r="I16827">
            <v>494460.90500000003</v>
          </cell>
        </row>
        <row r="16828">
          <cell r="B16828" t="str">
            <v>MBM 14, CAD 304-D</v>
          </cell>
          <cell r="H16828">
            <v>1644589.1473999999</v>
          </cell>
          <cell r="I16828">
            <v>475201.13419999997</v>
          </cell>
        </row>
        <row r="16829">
          <cell r="B16829" t="str">
            <v>MBM 14, CAD 305-D</v>
          </cell>
          <cell r="H16829">
            <v>1647872.4665000001</v>
          </cell>
          <cell r="I16829">
            <v>467388.14689999999</v>
          </cell>
        </row>
        <row r="16830">
          <cell r="B16830" t="str">
            <v>MBM 14, CAD 305-D (PTM)</v>
          </cell>
          <cell r="H16830">
            <v>1647872.4669999999</v>
          </cell>
          <cell r="I16830">
            <v>467388.147</v>
          </cell>
        </row>
        <row r="16831">
          <cell r="B16831" t="str">
            <v>MBM 14, CAD 306</v>
          </cell>
          <cell r="H16831">
            <v>1645338.4680000001</v>
          </cell>
          <cell r="I16831">
            <v>460478.20799999998</v>
          </cell>
        </row>
        <row r="16832">
          <cell r="B16832" t="str">
            <v>MBM 14, CAD 322-D</v>
          </cell>
          <cell r="H16832">
            <v>1656740.9047999999</v>
          </cell>
          <cell r="I16832">
            <v>420477.81699999998</v>
          </cell>
        </row>
        <row r="16833">
          <cell r="B16833" t="str">
            <v>MBM 14, CAD 322-D (PTM)</v>
          </cell>
          <cell r="H16833">
            <v>1656740.905</v>
          </cell>
          <cell r="I16833">
            <v>420477.81699999998</v>
          </cell>
        </row>
        <row r="16834">
          <cell r="B16834" t="str">
            <v>MBM 14, CAD 332</v>
          </cell>
          <cell r="H16834">
            <v>1634587.07</v>
          </cell>
          <cell r="I16834">
            <v>495115.31</v>
          </cell>
        </row>
        <row r="16835">
          <cell r="B16835" t="str">
            <v>MBM 14, CAD 333</v>
          </cell>
          <cell r="H16835">
            <v>1639428.32</v>
          </cell>
          <cell r="I16835">
            <v>491773.11</v>
          </cell>
        </row>
        <row r="16836">
          <cell r="B16836" t="str">
            <v>MBM 14, CAD 334</v>
          </cell>
          <cell r="H16836">
            <v>1638473.72</v>
          </cell>
          <cell r="I16836">
            <v>488187.57</v>
          </cell>
        </row>
        <row r="16837">
          <cell r="B16837" t="str">
            <v>MBM 14, CAD 335</v>
          </cell>
          <cell r="H16837">
            <v>1643790.83</v>
          </cell>
          <cell r="I16837">
            <v>487179.68</v>
          </cell>
        </row>
        <row r="16838">
          <cell r="B16838" t="str">
            <v>MBM 14, CAD 336</v>
          </cell>
          <cell r="H16838">
            <v>1631454.16</v>
          </cell>
          <cell r="I16838">
            <v>494764.05</v>
          </cell>
        </row>
        <row r="16839">
          <cell r="B16839" t="str">
            <v>MBM 14, CAD 343</v>
          </cell>
          <cell r="H16839">
            <v>1645556.3</v>
          </cell>
          <cell r="I16839">
            <v>474279.17</v>
          </cell>
        </row>
        <row r="16840">
          <cell r="B16840" t="str">
            <v>MBM 14, CAD 344</v>
          </cell>
          <cell r="H16840">
            <v>1649382.68</v>
          </cell>
          <cell r="I16840">
            <v>490125.24</v>
          </cell>
        </row>
        <row r="16841">
          <cell r="B16841" t="str">
            <v>MBM 14, CAD 350</v>
          </cell>
          <cell r="H16841">
            <v>1641562.25</v>
          </cell>
          <cell r="I16841">
            <v>503232.07</v>
          </cell>
        </row>
        <row r="16842">
          <cell r="B16842" t="str">
            <v>MBM 14, CAD 352</v>
          </cell>
          <cell r="H16842">
            <v>1641562.25</v>
          </cell>
          <cell r="I16842">
            <v>503232.07</v>
          </cell>
        </row>
        <row r="16843">
          <cell r="B16843" t="str">
            <v>MBM 14, CAD 380-D</v>
          </cell>
          <cell r="H16843">
            <v>1673740.4</v>
          </cell>
          <cell r="I16843">
            <v>468192.93</v>
          </cell>
        </row>
        <row r="16844">
          <cell r="B16844" t="str">
            <v>MBM 14, CAD 381-D</v>
          </cell>
          <cell r="H16844">
            <v>1728920.36</v>
          </cell>
          <cell r="I16844">
            <v>437583.05</v>
          </cell>
        </row>
        <row r="16845">
          <cell r="B16845" t="str">
            <v>MBM 14, CAD 383-D</v>
          </cell>
          <cell r="H16845">
            <v>1726816.365</v>
          </cell>
          <cell r="I16845">
            <v>421402.9</v>
          </cell>
        </row>
        <row r="16846">
          <cell r="B16846" t="str">
            <v>MBM 14, CAD 388-D</v>
          </cell>
          <cell r="H16846">
            <v>1713432.89</v>
          </cell>
          <cell r="I16846">
            <v>477261.47</v>
          </cell>
        </row>
        <row r="16847">
          <cell r="B16847" t="str">
            <v>MBM 14, CAD 436-D</v>
          </cell>
          <cell r="H16847">
            <v>1696290.9939999999</v>
          </cell>
          <cell r="I16847">
            <v>486316.90399999998</v>
          </cell>
        </row>
        <row r="16848">
          <cell r="B16848" t="str">
            <v>MBM 14, CAD 441-D</v>
          </cell>
          <cell r="H16848">
            <v>1724892.38</v>
          </cell>
          <cell r="I16848">
            <v>483708.41</v>
          </cell>
        </row>
        <row r="16849">
          <cell r="B16849" t="str">
            <v>MBM 14, CAD 51</v>
          </cell>
          <cell r="H16849">
            <v>1718159.68</v>
          </cell>
          <cell r="I16849">
            <v>493658.9914</v>
          </cell>
        </row>
        <row r="16850">
          <cell r="B16850" t="str">
            <v>MBM 14, CAD 51 (PTM)</v>
          </cell>
          <cell r="H16850">
            <v>1718159.68</v>
          </cell>
          <cell r="I16850">
            <v>493658.99099999998</v>
          </cell>
        </row>
        <row r="16851">
          <cell r="B16851" t="str">
            <v>MBM 14, CAD 53</v>
          </cell>
          <cell r="H16851">
            <v>1727556.4180000001</v>
          </cell>
          <cell r="I16851">
            <v>495647.799</v>
          </cell>
        </row>
        <row r="16852">
          <cell r="B16852" t="str">
            <v>MBM 14, CAD 53 (PTM)</v>
          </cell>
          <cell r="H16852">
            <v>1727556.4180000001</v>
          </cell>
          <cell r="I16852">
            <v>495647.799</v>
          </cell>
        </row>
        <row r="16853">
          <cell r="B16853" t="str">
            <v>MBM 14, CAD 614-D</v>
          </cell>
          <cell r="H16853">
            <v>1695046.09</v>
          </cell>
          <cell r="I16853">
            <v>494286.88</v>
          </cell>
        </row>
        <row r="16854">
          <cell r="B16854" t="str">
            <v>MBM 14, CAD 66</v>
          </cell>
          <cell r="H16854">
            <v>1745915.7723999999</v>
          </cell>
          <cell r="I16854">
            <v>507186.12459999998</v>
          </cell>
        </row>
        <row r="16855">
          <cell r="B16855" t="str">
            <v>MBM 14, CAD 66 (PTM)</v>
          </cell>
          <cell r="H16855">
            <v>1745915.7720000001</v>
          </cell>
          <cell r="I16855">
            <v>507186.125</v>
          </cell>
        </row>
        <row r="16856">
          <cell r="B16856" t="str">
            <v>MBM 14, CAD 67</v>
          </cell>
          <cell r="H16856">
            <v>1725911.1854000001</v>
          </cell>
          <cell r="I16856">
            <v>489619.1004</v>
          </cell>
        </row>
        <row r="16857">
          <cell r="B16857" t="str">
            <v>MBM 14, CAD 67 (PTM)</v>
          </cell>
          <cell r="H16857">
            <v>1725911.1850000001</v>
          </cell>
          <cell r="I16857">
            <v>489619.1</v>
          </cell>
        </row>
        <row r="16858">
          <cell r="B16858" t="str">
            <v>MBM 14, CAD 685-D</v>
          </cell>
          <cell r="H16858">
            <v>1722378.72</v>
          </cell>
          <cell r="I16858">
            <v>514756.16</v>
          </cell>
        </row>
        <row r="16859">
          <cell r="B16859" t="str">
            <v>MBM 14, CAD 71</v>
          </cell>
          <cell r="H16859">
            <v>1669828.1222999999</v>
          </cell>
          <cell r="I16859">
            <v>462945.65870000003</v>
          </cell>
        </row>
        <row r="16860">
          <cell r="B16860" t="str">
            <v>MBM 14, CAD 71 (PTM)</v>
          </cell>
          <cell r="H16860">
            <v>1669828.122</v>
          </cell>
          <cell r="I16860">
            <v>462945.65899999999</v>
          </cell>
        </row>
        <row r="16861">
          <cell r="B16861" t="str">
            <v>MBM 14, CAD 714</v>
          </cell>
          <cell r="H16861">
            <v>1657174.66</v>
          </cell>
          <cell r="I16861">
            <v>406894.99</v>
          </cell>
        </row>
        <row r="16862">
          <cell r="B16862" t="str">
            <v>MBM 14, CAD 72</v>
          </cell>
          <cell r="H16862">
            <v>1674740.4127</v>
          </cell>
          <cell r="I16862">
            <v>460292.10230000003</v>
          </cell>
        </row>
        <row r="16863">
          <cell r="B16863" t="str">
            <v>MBM 14, CAD 72 (PTM)</v>
          </cell>
          <cell r="H16863">
            <v>1674740.4129999999</v>
          </cell>
          <cell r="I16863">
            <v>460292.10230000003</v>
          </cell>
        </row>
        <row r="16864">
          <cell r="B16864" t="str">
            <v>MBM 14, CAD 73</v>
          </cell>
          <cell r="H16864">
            <v>1657577.1468</v>
          </cell>
          <cell r="I16864">
            <v>465436.76740000001</v>
          </cell>
        </row>
        <row r="16865">
          <cell r="B16865" t="str">
            <v>MBM 14, CAD 73 (PTM)</v>
          </cell>
          <cell r="H16865">
            <v>1657577.1470000001</v>
          </cell>
          <cell r="I16865">
            <v>465436.76699999999</v>
          </cell>
        </row>
        <row r="16866">
          <cell r="B16866" t="str">
            <v>MBM 14, CAD 921-D</v>
          </cell>
          <cell r="H16866">
            <v>1734147.44</v>
          </cell>
          <cell r="I16866">
            <v>535335.64</v>
          </cell>
        </row>
        <row r="16867">
          <cell r="B16867" t="str">
            <v>MBM 14, CAD 93</v>
          </cell>
          <cell r="H16867">
            <v>1678432.6509</v>
          </cell>
          <cell r="I16867">
            <v>459361.70770000003</v>
          </cell>
        </row>
        <row r="16868">
          <cell r="B16868" t="str">
            <v>MBM 14, CAD 93 (PTM)</v>
          </cell>
          <cell r="H16868">
            <v>1678432.6510000001</v>
          </cell>
          <cell r="I16868">
            <v>459361.70799999998</v>
          </cell>
        </row>
        <row r="16869">
          <cell r="B16869" t="str">
            <v>MBM 14, CAD 94</v>
          </cell>
          <cell r="H16869">
            <v>1675549.3082000001</v>
          </cell>
          <cell r="I16869">
            <v>449761.1447</v>
          </cell>
        </row>
        <row r="16870">
          <cell r="B16870" t="str">
            <v>MBM 14, CAD 94 (PTM)</v>
          </cell>
          <cell r="H16870">
            <v>1675549.308</v>
          </cell>
          <cell r="I16870">
            <v>449761.14500000002</v>
          </cell>
        </row>
        <row r="16871">
          <cell r="B16871" t="str">
            <v>MBM 14, CAD 94 (PTM)</v>
          </cell>
          <cell r="H16871">
            <v>1659472.673</v>
          </cell>
          <cell r="I16871">
            <v>479266.4474</v>
          </cell>
        </row>
        <row r="16872">
          <cell r="B16872" t="str">
            <v>MBM 14, CAD 95</v>
          </cell>
          <cell r="H16872">
            <v>1686718.7171</v>
          </cell>
          <cell r="I16872">
            <v>471721.97889999999</v>
          </cell>
        </row>
        <row r="16873">
          <cell r="B16873" t="str">
            <v>MBM 14, CAD 95 (PTM)</v>
          </cell>
          <cell r="H16873">
            <v>1686718.7169999999</v>
          </cell>
          <cell r="I16873">
            <v>471721.97899999999</v>
          </cell>
        </row>
        <row r="16874">
          <cell r="B16874" t="str">
            <v>MBM 14, CAD 956-D</v>
          </cell>
          <cell r="H16874">
            <v>1743937.06</v>
          </cell>
          <cell r="I16874">
            <v>553951.18999999994</v>
          </cell>
        </row>
        <row r="16875">
          <cell r="B16875" t="str">
            <v>MBM 14, PB-03-0001</v>
          </cell>
          <cell r="H16875">
            <v>1707862.781</v>
          </cell>
          <cell r="I16875">
            <v>509218.86900000001</v>
          </cell>
        </row>
        <row r="16876">
          <cell r="B16876" t="str">
            <v>MBM 14, POLO CAD 338</v>
          </cell>
          <cell r="H16876">
            <v>1626807.2</v>
          </cell>
          <cell r="I16876">
            <v>494120.65</v>
          </cell>
        </row>
        <row r="16877">
          <cell r="B16877" t="str">
            <v>MBM 145</v>
          </cell>
          <cell r="H16877">
            <v>0</v>
          </cell>
          <cell r="I16877">
            <v>0</v>
          </cell>
        </row>
        <row r="16878">
          <cell r="B16878" t="str">
            <v>MBM 15</v>
          </cell>
          <cell r="H16878">
            <v>0</v>
          </cell>
          <cell r="I16878">
            <v>0</v>
          </cell>
        </row>
        <row r="16879">
          <cell r="B16879" t="str">
            <v>MBM 15</v>
          </cell>
          <cell r="H16879">
            <v>0</v>
          </cell>
          <cell r="I16879">
            <v>0</v>
          </cell>
        </row>
        <row r="16880">
          <cell r="B16880" t="str">
            <v>MBM 15</v>
          </cell>
          <cell r="H16880">
            <v>0</v>
          </cell>
          <cell r="I16880">
            <v>0</v>
          </cell>
        </row>
        <row r="16881">
          <cell r="B16881" t="str">
            <v>MBM 15-A</v>
          </cell>
          <cell r="H16881">
            <v>0</v>
          </cell>
          <cell r="I16881">
            <v>0</v>
          </cell>
        </row>
        <row r="16882">
          <cell r="B16882" t="str">
            <v>MBM 15-A, CAD 349</v>
          </cell>
          <cell r="H16882">
            <v>0</v>
          </cell>
          <cell r="I16882">
            <v>0</v>
          </cell>
        </row>
        <row r="16883">
          <cell r="B16883" t="str">
            <v>MBM 15-B</v>
          </cell>
          <cell r="H16883">
            <v>0</v>
          </cell>
          <cell r="I16883">
            <v>0</v>
          </cell>
        </row>
        <row r="16884">
          <cell r="B16884" t="str">
            <v>MBM 15, CAD 100</v>
          </cell>
          <cell r="H16884">
            <v>1690423.615</v>
          </cell>
          <cell r="I16884">
            <v>458116.984</v>
          </cell>
        </row>
        <row r="16885">
          <cell r="B16885" t="str">
            <v>MBM 15, CAD 100 (PTM)</v>
          </cell>
          <cell r="H16885">
            <v>1690423.615</v>
          </cell>
          <cell r="I16885">
            <v>458116.984</v>
          </cell>
        </row>
        <row r="16886">
          <cell r="B16886" t="str">
            <v>MBM 15, CAD 101</v>
          </cell>
          <cell r="H16886">
            <v>1625593.4123</v>
          </cell>
          <cell r="I16886">
            <v>441057.6838</v>
          </cell>
        </row>
        <row r="16887">
          <cell r="B16887" t="str">
            <v>MBM 15, CAD 101 (PTM)</v>
          </cell>
          <cell r="H16887">
            <v>441057.68400000001</v>
          </cell>
          <cell r="I16887">
            <v>441057.68400000001</v>
          </cell>
        </row>
        <row r="16888">
          <cell r="B16888" t="str">
            <v>MBM 15, CAD 1074-D</v>
          </cell>
          <cell r="H16888">
            <v>1664166.4</v>
          </cell>
          <cell r="I16888">
            <v>482360.17</v>
          </cell>
        </row>
        <row r="16889">
          <cell r="B16889" t="str">
            <v>MBM 15, CAD 110</v>
          </cell>
          <cell r="H16889">
            <v>1624853.9779000001</v>
          </cell>
          <cell r="I16889">
            <v>452869.78610000003</v>
          </cell>
        </row>
        <row r="16890">
          <cell r="B16890" t="str">
            <v>MBM 15, CAD 110 (PTM)</v>
          </cell>
          <cell r="H16890">
            <v>1624853.9779999999</v>
          </cell>
          <cell r="I16890">
            <v>452869.78600000002</v>
          </cell>
        </row>
        <row r="16891">
          <cell r="B16891" t="str">
            <v>MBM 15, CAD 126</v>
          </cell>
          <cell r="H16891">
            <v>1743861.6366000001</v>
          </cell>
          <cell r="I16891">
            <v>494006.48210000002</v>
          </cell>
        </row>
        <row r="16892">
          <cell r="B16892" t="str">
            <v>MBM 15, CAD 126 (PTM)</v>
          </cell>
          <cell r="H16892">
            <v>1743861.6370000001</v>
          </cell>
          <cell r="I16892">
            <v>494006.48200000002</v>
          </cell>
        </row>
        <row r="16893">
          <cell r="B16893" t="str">
            <v>MBM 15, CAD 136</v>
          </cell>
          <cell r="H16893">
            <v>1728920.9731999999</v>
          </cell>
          <cell r="I16893">
            <v>436271.59490000003</v>
          </cell>
        </row>
        <row r="16894">
          <cell r="B16894" t="str">
            <v>MBM 15, CAD 136 (PTM)</v>
          </cell>
          <cell r="H16894">
            <v>1728920.973</v>
          </cell>
          <cell r="I16894">
            <v>436271.59499999997</v>
          </cell>
        </row>
        <row r="16895">
          <cell r="B16895" t="str">
            <v>MBM 15, CAD 137</v>
          </cell>
          <cell r="H16895">
            <v>1730446.5390000001</v>
          </cell>
          <cell r="I16895">
            <v>505958.47</v>
          </cell>
        </row>
        <row r="16896">
          <cell r="B16896" t="str">
            <v>MBM 15, CAD 137 (PTM)</v>
          </cell>
          <cell r="H16896">
            <v>1730446.5390000001</v>
          </cell>
          <cell r="I16896">
            <v>505958.47</v>
          </cell>
        </row>
        <row r="16897">
          <cell r="B16897" t="str">
            <v>MBM 15, CAD 142</v>
          </cell>
          <cell r="H16897">
            <v>1663822.882</v>
          </cell>
          <cell r="I16897">
            <v>406793.33799999999</v>
          </cell>
        </row>
        <row r="16898">
          <cell r="B16898" t="str">
            <v>MBM 15, CAD 142 (PTM)</v>
          </cell>
          <cell r="H16898">
            <v>1663822.882</v>
          </cell>
          <cell r="I16898">
            <v>406793.33799999999</v>
          </cell>
        </row>
        <row r="16899">
          <cell r="B16899" t="str">
            <v>MBM 15, CAD 145</v>
          </cell>
          <cell r="H16899">
            <v>1637281.7375</v>
          </cell>
          <cell r="I16899">
            <v>441394.96289999998</v>
          </cell>
        </row>
        <row r="16900">
          <cell r="B16900" t="str">
            <v>MBM 15, CAD 145 (PTM)</v>
          </cell>
          <cell r="H16900">
            <v>1637281.7379999999</v>
          </cell>
          <cell r="I16900">
            <v>441394.96299999999</v>
          </cell>
        </row>
        <row r="16901">
          <cell r="B16901" t="str">
            <v>MBM 15, CAD 156</v>
          </cell>
          <cell r="H16901">
            <v>1669648.3023999999</v>
          </cell>
          <cell r="I16901">
            <v>455872.15629999997</v>
          </cell>
        </row>
        <row r="16902">
          <cell r="B16902" t="str">
            <v>MBM 15, CAD 156 (PTM)</v>
          </cell>
          <cell r="H16902">
            <v>1669648.3019999999</v>
          </cell>
          <cell r="I16902">
            <v>455872.15629999997</v>
          </cell>
        </row>
        <row r="16903">
          <cell r="B16903" t="str">
            <v>MBM 15, CAD 162</v>
          </cell>
          <cell r="H16903">
            <v>1728663.9280000001</v>
          </cell>
          <cell r="I16903">
            <v>466067.32699999999</v>
          </cell>
        </row>
        <row r="16904">
          <cell r="B16904" t="str">
            <v>MBM 15, CAD 162 (PTM)</v>
          </cell>
          <cell r="H16904">
            <v>1728663.9280000001</v>
          </cell>
          <cell r="I16904">
            <v>466067.32699999999</v>
          </cell>
        </row>
        <row r="16905">
          <cell r="B16905" t="str">
            <v>MBM 15, CAD 171</v>
          </cell>
          <cell r="H16905">
            <v>1635739.6070999999</v>
          </cell>
          <cell r="I16905">
            <v>448954.61979999999</v>
          </cell>
        </row>
        <row r="16906">
          <cell r="B16906" t="str">
            <v>MBM 15, CAD 171 (PTM)</v>
          </cell>
          <cell r="H16906">
            <v>1635739.6070000001</v>
          </cell>
          <cell r="I16906">
            <v>448954.62</v>
          </cell>
        </row>
        <row r="16907">
          <cell r="B16907" t="str">
            <v>MBM 15, CAD 179</v>
          </cell>
          <cell r="H16907">
            <v>1641195.8666999999</v>
          </cell>
          <cell r="I16907">
            <v>484716.16340000002</v>
          </cell>
        </row>
        <row r="16908">
          <cell r="B16908" t="str">
            <v>MBM 15, CAD 179 (PTM)</v>
          </cell>
          <cell r="H16908">
            <v>1641195.8670000001</v>
          </cell>
          <cell r="I16908">
            <v>484716.163</v>
          </cell>
        </row>
        <row r="16909">
          <cell r="B16909" t="str">
            <v>MBM 15, CAD 180</v>
          </cell>
          <cell r="H16909">
            <v>1731361.3219999999</v>
          </cell>
          <cell r="I16909">
            <v>461563.65590000001</v>
          </cell>
        </row>
        <row r="16910">
          <cell r="B16910" t="str">
            <v>MBM 15, CAD 180 (PTM)</v>
          </cell>
          <cell r="H16910">
            <v>1731361.3219999999</v>
          </cell>
          <cell r="I16910">
            <v>461563.65600000002</v>
          </cell>
        </row>
        <row r="16911">
          <cell r="B16911" t="str">
            <v>MBM 15, CAD 191</v>
          </cell>
          <cell r="H16911">
            <v>1703779.8036</v>
          </cell>
          <cell r="I16911">
            <v>388083.00579999998</v>
          </cell>
        </row>
        <row r="16912">
          <cell r="B16912" t="str">
            <v>MBM 15, CAD 191 (PTM)</v>
          </cell>
          <cell r="H16912">
            <v>1703779.804</v>
          </cell>
          <cell r="I16912">
            <v>388083.00599999999</v>
          </cell>
        </row>
        <row r="16913">
          <cell r="B16913" t="str">
            <v>MBM 15, CAD 198</v>
          </cell>
          <cell r="H16913">
            <v>1694808.6753</v>
          </cell>
          <cell r="I16913">
            <v>487381.73460000003</v>
          </cell>
        </row>
        <row r="16914">
          <cell r="B16914" t="str">
            <v>MBM 15, CAD 198 (PTM)</v>
          </cell>
          <cell r="H16914">
            <v>1694808.675</v>
          </cell>
          <cell r="I16914">
            <v>487381.73499999999</v>
          </cell>
        </row>
        <row r="16915">
          <cell r="B16915" t="str">
            <v>MBM 15, CAD 224</v>
          </cell>
          <cell r="H16915">
            <v>1686486.7478</v>
          </cell>
          <cell r="I16915">
            <v>489143.2034</v>
          </cell>
        </row>
        <row r="16916">
          <cell r="B16916" t="str">
            <v>MBM 15, CAD 224 (PTM)</v>
          </cell>
          <cell r="H16916">
            <v>1686486.7479999999</v>
          </cell>
          <cell r="I16916">
            <v>489143.20299999998</v>
          </cell>
        </row>
        <row r="16917">
          <cell r="B16917" t="str">
            <v>MBM 15, CAD 225</v>
          </cell>
          <cell r="H16917">
            <v>1694659.0330000001</v>
          </cell>
          <cell r="I16917">
            <v>503165.49770000001</v>
          </cell>
        </row>
        <row r="16918">
          <cell r="B16918" t="str">
            <v>MBM 15, CAD 225 (PTM)</v>
          </cell>
          <cell r="H16918">
            <v>1694659.0330000001</v>
          </cell>
          <cell r="I16918">
            <v>503165.49800000002</v>
          </cell>
        </row>
        <row r="16919">
          <cell r="B16919" t="str">
            <v>MBM 15, CAD 226</v>
          </cell>
          <cell r="H16919">
            <v>1697179.2597000001</v>
          </cell>
          <cell r="I16919">
            <v>502391.83600000001</v>
          </cell>
        </row>
        <row r="16920">
          <cell r="B16920" t="str">
            <v>MBM 15, CAD 226 (PTM)</v>
          </cell>
          <cell r="H16920">
            <v>1697179.26</v>
          </cell>
          <cell r="I16920">
            <v>502391.83600000001</v>
          </cell>
        </row>
        <row r="16921">
          <cell r="B16921" t="str">
            <v>MBM 15, CAD 226-D</v>
          </cell>
          <cell r="H16921">
            <v>1697189.3430000001</v>
          </cell>
          <cell r="I16921">
            <v>502397.50900000002</v>
          </cell>
        </row>
        <row r="16922">
          <cell r="B16922" t="str">
            <v>MBM 15, CAD 231</v>
          </cell>
          <cell r="H16922">
            <v>1678431.3772</v>
          </cell>
          <cell r="I16922">
            <v>464139.03279999999</v>
          </cell>
        </row>
        <row r="16923">
          <cell r="B16923" t="str">
            <v>MBM 15, CAD 231 (PTM)</v>
          </cell>
          <cell r="H16923">
            <v>1678431.3770000001</v>
          </cell>
          <cell r="I16923">
            <v>464139.033</v>
          </cell>
        </row>
        <row r="16924">
          <cell r="B16924" t="str">
            <v>MBM 15, CAD 258</v>
          </cell>
          <cell r="H16924">
            <v>1641952.8370000001</v>
          </cell>
          <cell r="I16924">
            <v>429624.99280000001</v>
          </cell>
        </row>
        <row r="16925">
          <cell r="B16925" t="str">
            <v>MBM 15, CAD 258 (PTM)</v>
          </cell>
          <cell r="H16925">
            <v>1641952.8370000001</v>
          </cell>
          <cell r="I16925">
            <v>429624.99300000002</v>
          </cell>
        </row>
        <row r="16926">
          <cell r="B16926" t="str">
            <v>MBM 15, CAD 260</v>
          </cell>
          <cell r="H16926">
            <v>1659036.118</v>
          </cell>
          <cell r="I16926">
            <v>482881.01799999998</v>
          </cell>
        </row>
        <row r="16927">
          <cell r="B16927" t="str">
            <v>MBM 15, CAD 260 (PTM)</v>
          </cell>
          <cell r="H16927">
            <v>1659036.118</v>
          </cell>
          <cell r="I16927">
            <v>482881.01779999997</v>
          </cell>
        </row>
        <row r="16928">
          <cell r="B16928" t="str">
            <v>MBM 15, CAD 268</v>
          </cell>
          <cell r="H16928">
            <v>1656006.5482000001</v>
          </cell>
          <cell r="I16928">
            <v>451338.07400000002</v>
          </cell>
        </row>
        <row r="16929">
          <cell r="B16929" t="str">
            <v>MBM 15, CAD 268 (PTM)</v>
          </cell>
          <cell r="H16929">
            <v>1656006.548</v>
          </cell>
          <cell r="I16929">
            <v>451338.07400000002</v>
          </cell>
        </row>
        <row r="16930">
          <cell r="B16930" t="str">
            <v>MBM 15, CAD 269</v>
          </cell>
          <cell r="H16930">
            <v>1705748.2344</v>
          </cell>
          <cell r="I16930">
            <v>485124.40019999997</v>
          </cell>
        </row>
        <row r="16931">
          <cell r="B16931" t="str">
            <v>MBM 15, CAD 269 (PTM)</v>
          </cell>
          <cell r="H16931">
            <v>1705748.2339999999</v>
          </cell>
          <cell r="I16931">
            <v>485124.4</v>
          </cell>
        </row>
        <row r="16932">
          <cell r="B16932" t="str">
            <v>MBM 15, CAD 273</v>
          </cell>
          <cell r="H16932">
            <v>1650534.5863999999</v>
          </cell>
          <cell r="I16932">
            <v>458037.75280000002</v>
          </cell>
        </row>
        <row r="16933">
          <cell r="B16933" t="str">
            <v>MBM 15, CAD 273 (PTM)</v>
          </cell>
          <cell r="H16933">
            <v>1650534.5859999999</v>
          </cell>
          <cell r="I16933">
            <v>458037.75300000003</v>
          </cell>
        </row>
        <row r="16934">
          <cell r="B16934" t="str">
            <v>MBM 15, CAD 274</v>
          </cell>
          <cell r="H16934">
            <v>1703807.7671999999</v>
          </cell>
          <cell r="I16934">
            <v>447645.40409999999</v>
          </cell>
        </row>
        <row r="16935">
          <cell r="B16935" t="str">
            <v>MBM 15, CAD 274 (PTM)</v>
          </cell>
          <cell r="H16935">
            <v>1703807.767</v>
          </cell>
          <cell r="I16935">
            <v>447645.40399999998</v>
          </cell>
        </row>
        <row r="16936">
          <cell r="B16936" t="str">
            <v>MBM 15, CAD 280</v>
          </cell>
          <cell r="H16936">
            <v>1668017.2064</v>
          </cell>
          <cell r="I16936">
            <v>477775.83260000002</v>
          </cell>
        </row>
        <row r="16937">
          <cell r="B16937" t="str">
            <v>MBM 15, CAD 280 (PTM)</v>
          </cell>
          <cell r="H16937">
            <v>1668017.206</v>
          </cell>
          <cell r="I16937">
            <v>477775.83260000002</v>
          </cell>
        </row>
        <row r="16938">
          <cell r="B16938" t="str">
            <v>MBM 15, CAD 302-D</v>
          </cell>
          <cell r="H16938">
            <v>1625417.6687</v>
          </cell>
          <cell r="I16938">
            <v>494512.75699999998</v>
          </cell>
        </row>
        <row r="16939">
          <cell r="B16939" t="str">
            <v>MBM 15, CAD 302-D (PTM)</v>
          </cell>
          <cell r="H16939">
            <v>1625417.669</v>
          </cell>
          <cell r="I16939">
            <v>494512.75699999998</v>
          </cell>
        </row>
        <row r="16940">
          <cell r="B16940" t="str">
            <v>MBM 15, CAD 304-D</v>
          </cell>
          <cell r="H16940">
            <v>1643419.1114000001</v>
          </cell>
          <cell r="I16940">
            <v>475504.73239999998</v>
          </cell>
        </row>
        <row r="16941">
          <cell r="B16941" t="str">
            <v>MBM 15, CAD 305-D</v>
          </cell>
          <cell r="H16941">
            <v>1667620.4981</v>
          </cell>
          <cell r="I16941">
            <v>488614.7684</v>
          </cell>
        </row>
        <row r="16942">
          <cell r="B16942" t="str">
            <v>MBM 15, CAD 305-D (PTM)</v>
          </cell>
          <cell r="H16942">
            <v>1667620.4979999999</v>
          </cell>
          <cell r="I16942">
            <v>488614.76799999998</v>
          </cell>
        </row>
        <row r="16943">
          <cell r="B16943" t="str">
            <v>MBM 15, CAD 306</v>
          </cell>
          <cell r="H16943">
            <v>1638373.3389999999</v>
          </cell>
          <cell r="I16943">
            <v>458716.12530000001</v>
          </cell>
        </row>
        <row r="16944">
          <cell r="B16944" t="str">
            <v>MBM 15, CAD 322-D</v>
          </cell>
          <cell r="H16944">
            <v>1655918.5776</v>
          </cell>
          <cell r="I16944">
            <v>421485.38909999997</v>
          </cell>
        </row>
        <row r="16945">
          <cell r="B16945" t="str">
            <v>MBM 15, CAD 322-D (PTM)</v>
          </cell>
          <cell r="H16945">
            <v>1655918.578</v>
          </cell>
          <cell r="I16945">
            <v>421485.38900000002</v>
          </cell>
        </row>
        <row r="16946">
          <cell r="B16946" t="str">
            <v>MBM 15, CAD 332</v>
          </cell>
          <cell r="H16946">
            <v>1634382.82</v>
          </cell>
          <cell r="I16946">
            <v>494333.49</v>
          </cell>
        </row>
        <row r="16947">
          <cell r="B16947" t="str">
            <v>MBM 15, CAD 333</v>
          </cell>
          <cell r="H16947">
            <v>1638712.98</v>
          </cell>
          <cell r="I16947">
            <v>491357.64</v>
          </cell>
        </row>
        <row r="16948">
          <cell r="B16948" t="str">
            <v>MBM 15, CAD 334</v>
          </cell>
          <cell r="H16948">
            <v>1638472.4</v>
          </cell>
          <cell r="I16948">
            <v>487851.38</v>
          </cell>
        </row>
        <row r="16949">
          <cell r="B16949" t="str">
            <v>MBM 15, CAD 335</v>
          </cell>
          <cell r="H16949">
            <v>1643714</v>
          </cell>
          <cell r="I16949">
            <v>486900.64</v>
          </cell>
        </row>
        <row r="16950">
          <cell r="B16950" t="str">
            <v>MBM 15, CAD 336</v>
          </cell>
          <cell r="H16950">
            <v>1629985.82</v>
          </cell>
          <cell r="I16950">
            <v>493607.86</v>
          </cell>
        </row>
        <row r="16951">
          <cell r="B16951" t="str">
            <v>MBM 15, CAD 343</v>
          </cell>
          <cell r="H16951">
            <v>1645383.26</v>
          </cell>
          <cell r="I16951">
            <v>472928.41</v>
          </cell>
        </row>
        <row r="16952">
          <cell r="B16952" t="str">
            <v>MBM 15, CAD 344</v>
          </cell>
          <cell r="H16952">
            <v>1650368.39</v>
          </cell>
          <cell r="I16952">
            <v>490086.63</v>
          </cell>
        </row>
        <row r="16953">
          <cell r="B16953" t="str">
            <v>MBM 15, CAD 345</v>
          </cell>
          <cell r="H16953">
            <v>1647122.15</v>
          </cell>
          <cell r="I16953">
            <v>485637</v>
          </cell>
        </row>
        <row r="16954">
          <cell r="B16954" t="str">
            <v>MBM 15, CAD 380-D</v>
          </cell>
          <cell r="H16954">
            <v>1674523.41</v>
          </cell>
          <cell r="I16954">
            <v>467290.61</v>
          </cell>
        </row>
        <row r="16955">
          <cell r="B16955" t="str">
            <v>MBM 15, CAD 383-D</v>
          </cell>
          <cell r="H16955">
            <v>1726992.3389999999</v>
          </cell>
          <cell r="I16955">
            <v>419872.90700000001</v>
          </cell>
        </row>
        <row r="16956">
          <cell r="B16956" t="str">
            <v>MBM 15, CAD 388-D</v>
          </cell>
          <cell r="H16956">
            <v>1715135.433</v>
          </cell>
          <cell r="I16956">
            <v>479060.01699999999</v>
          </cell>
        </row>
        <row r="16957">
          <cell r="B16957" t="str">
            <v>MBM 15, CAD 436-D</v>
          </cell>
          <cell r="H16957">
            <v>1694811.2209999999</v>
          </cell>
          <cell r="I16957">
            <v>487380.71799999999</v>
          </cell>
        </row>
        <row r="16958">
          <cell r="B16958" t="str">
            <v>MBM 15, CAD 441-D</v>
          </cell>
          <cell r="H16958">
            <v>1726613.94</v>
          </cell>
          <cell r="I16958">
            <v>483751.93</v>
          </cell>
        </row>
        <row r="16959">
          <cell r="B16959" t="str">
            <v>MBM 15, CAD 51</v>
          </cell>
          <cell r="H16959">
            <v>1721470.9624000001</v>
          </cell>
          <cell r="I16959">
            <v>496233.80200000003</v>
          </cell>
        </row>
        <row r="16960">
          <cell r="B16960" t="str">
            <v>MBM 15, CAD 51 (PTM)</v>
          </cell>
          <cell r="H16960">
            <v>1721470.9620000001</v>
          </cell>
          <cell r="I16960">
            <v>496233.80200000003</v>
          </cell>
        </row>
        <row r="16961">
          <cell r="B16961" t="str">
            <v>MBM 15, CAD 53</v>
          </cell>
          <cell r="H16961">
            <v>1728229.2298999999</v>
          </cell>
          <cell r="I16961">
            <v>496281.8579</v>
          </cell>
        </row>
        <row r="16962">
          <cell r="B16962" t="str">
            <v>MBM 15, CAD 53 (PTM)</v>
          </cell>
          <cell r="H16962">
            <v>1728229.23</v>
          </cell>
          <cell r="I16962">
            <v>496281.85800000001</v>
          </cell>
        </row>
        <row r="16963">
          <cell r="B16963" t="str">
            <v>MBM 15, CAD 614-D</v>
          </cell>
          <cell r="H16963">
            <v>1695733.13</v>
          </cell>
          <cell r="I16963">
            <v>496067.47</v>
          </cell>
        </row>
        <row r="16964">
          <cell r="B16964" t="str">
            <v>MBM 15, CAD 66</v>
          </cell>
          <cell r="H16964">
            <v>1741532.6014</v>
          </cell>
          <cell r="I16964">
            <v>508716.6974</v>
          </cell>
        </row>
        <row r="16965">
          <cell r="B16965" t="str">
            <v>MBM 15, CAD 66 (PTM)</v>
          </cell>
          <cell r="H16965">
            <v>1741532.601</v>
          </cell>
          <cell r="I16965">
            <v>508716.69699999999</v>
          </cell>
        </row>
        <row r="16966">
          <cell r="B16966" t="str">
            <v>MBM 15, CAD 67</v>
          </cell>
          <cell r="H16966">
            <v>1727200.7877</v>
          </cell>
          <cell r="I16966">
            <v>489863.85700000002</v>
          </cell>
        </row>
        <row r="16967">
          <cell r="B16967" t="str">
            <v>MBM 15, CAD 67 (PTM)</v>
          </cell>
          <cell r="H16967">
            <v>1727200.7879999999</v>
          </cell>
          <cell r="I16967">
            <v>489863.85700000002</v>
          </cell>
        </row>
        <row r="16968">
          <cell r="B16968" t="str">
            <v>MBM 15, CAD 685-D</v>
          </cell>
          <cell r="H16968">
            <v>1723451.28</v>
          </cell>
          <cell r="I16968">
            <v>514350</v>
          </cell>
        </row>
        <row r="16969">
          <cell r="B16969" t="str">
            <v>MBM 15, CAD 71</v>
          </cell>
          <cell r="H16969">
            <v>1668734.7545</v>
          </cell>
          <cell r="I16969">
            <v>464080.1776</v>
          </cell>
        </row>
        <row r="16970">
          <cell r="B16970" t="str">
            <v>MBM 15, CAD 71 (PTM)</v>
          </cell>
          <cell r="H16970">
            <v>1668734.7549999999</v>
          </cell>
          <cell r="I16970">
            <v>464080.17800000001</v>
          </cell>
        </row>
        <row r="16971">
          <cell r="B16971" t="str">
            <v>MBM 15, CAD 714</v>
          </cell>
          <cell r="H16971">
            <v>1657649.04</v>
          </cell>
          <cell r="I16971">
            <v>407642.04</v>
          </cell>
        </row>
        <row r="16972">
          <cell r="B16972" t="str">
            <v>MBM 15, CAD 72</v>
          </cell>
          <cell r="H16972">
            <v>1675134.2637</v>
          </cell>
          <cell r="I16972">
            <v>460382.44179999997</v>
          </cell>
        </row>
        <row r="16973">
          <cell r="B16973" t="str">
            <v>MBM 15, CAD 72 (PTM)</v>
          </cell>
          <cell r="H16973">
            <v>1675134.264</v>
          </cell>
          <cell r="I16973">
            <v>460382.44179999997</v>
          </cell>
        </row>
        <row r="16974">
          <cell r="B16974" t="str">
            <v>MBM 15, CAD 73</v>
          </cell>
          <cell r="H16974">
            <v>1657353.9554999999</v>
          </cell>
          <cell r="I16974">
            <v>462264.87589999998</v>
          </cell>
        </row>
        <row r="16975">
          <cell r="B16975" t="str">
            <v>MBM 15, CAD 73 (PTM)</v>
          </cell>
          <cell r="H16975">
            <v>1657353.956</v>
          </cell>
          <cell r="I16975">
            <v>462264.87599999999</v>
          </cell>
        </row>
        <row r="16976">
          <cell r="B16976" t="str">
            <v>MBM 15, CAD 921-D</v>
          </cell>
          <cell r="H16976">
            <v>1736021</v>
          </cell>
          <cell r="I16976">
            <v>535433.26</v>
          </cell>
        </row>
        <row r="16977">
          <cell r="B16977" t="str">
            <v>MBM 15, CAD 93</v>
          </cell>
          <cell r="H16977">
            <v>1678295.4345</v>
          </cell>
          <cell r="I16977">
            <v>458361.11570000002</v>
          </cell>
        </row>
        <row r="16978">
          <cell r="B16978" t="str">
            <v>MBM 15, CAD 93 (PTM)</v>
          </cell>
          <cell r="H16978">
            <v>1678295.4350000001</v>
          </cell>
          <cell r="I16978">
            <v>458361.11599999998</v>
          </cell>
        </row>
        <row r="16979">
          <cell r="B16979" t="str">
            <v>MBM 15, CAD 94</v>
          </cell>
          <cell r="H16979">
            <v>1676358.9062999999</v>
          </cell>
          <cell r="I16979">
            <v>446351.2108</v>
          </cell>
        </row>
        <row r="16980">
          <cell r="B16980" t="str">
            <v>MBM 15, CAD 94 (PTM)</v>
          </cell>
          <cell r="H16980">
            <v>1676358.906</v>
          </cell>
          <cell r="I16980">
            <v>446351.21100000001</v>
          </cell>
        </row>
        <row r="16981">
          <cell r="B16981" t="str">
            <v>MBM 15, CAD 95</v>
          </cell>
          <cell r="H16981">
            <v>1686297.2856000001</v>
          </cell>
          <cell r="I16981">
            <v>471148.3554</v>
          </cell>
        </row>
        <row r="16982">
          <cell r="B16982" t="str">
            <v>MBM 15, CAD 95 (PTM)</v>
          </cell>
          <cell r="H16982">
            <v>1686297.2860000001</v>
          </cell>
          <cell r="I16982">
            <v>471148.35499999998</v>
          </cell>
        </row>
        <row r="16983">
          <cell r="B16983" t="str">
            <v>MBM 15, CAD 956-D</v>
          </cell>
          <cell r="H16983">
            <v>1742617.22</v>
          </cell>
          <cell r="I16983">
            <v>557735.9</v>
          </cell>
        </row>
        <row r="16984">
          <cell r="B16984" t="str">
            <v>MBM 15, PB-03-0001</v>
          </cell>
          <cell r="H16984">
            <v>1707788.149</v>
          </cell>
          <cell r="I16984">
            <v>508820.55</v>
          </cell>
        </row>
        <row r="16985">
          <cell r="B16985" t="str">
            <v>MBM 15, POLO CAD 338</v>
          </cell>
          <cell r="H16985">
            <v>1626634.1</v>
          </cell>
          <cell r="I16985">
            <v>493917.21</v>
          </cell>
        </row>
        <row r="16986">
          <cell r="B16986" t="str">
            <v>MBM 16</v>
          </cell>
          <cell r="H16986">
            <v>0</v>
          </cell>
          <cell r="I16986">
            <v>0</v>
          </cell>
        </row>
        <row r="16987">
          <cell r="B16987" t="str">
            <v>MBM 16</v>
          </cell>
          <cell r="H16987">
            <v>0</v>
          </cell>
          <cell r="I16987">
            <v>0</v>
          </cell>
        </row>
        <row r="16988">
          <cell r="B16988" t="str">
            <v>MBM 16</v>
          </cell>
          <cell r="H16988">
            <v>0</v>
          </cell>
          <cell r="I16988">
            <v>0</v>
          </cell>
        </row>
        <row r="16989">
          <cell r="B16989" t="str">
            <v>MBM 16-A</v>
          </cell>
          <cell r="H16989">
            <v>0</v>
          </cell>
          <cell r="I16989">
            <v>0</v>
          </cell>
        </row>
        <row r="16990">
          <cell r="B16990" t="str">
            <v>MBM 16-A</v>
          </cell>
          <cell r="H16990">
            <v>0</v>
          </cell>
          <cell r="I16990">
            <v>0</v>
          </cell>
        </row>
        <row r="16991">
          <cell r="B16991" t="str">
            <v>MBM 16-A</v>
          </cell>
          <cell r="H16991">
            <v>0</v>
          </cell>
          <cell r="I16991">
            <v>0</v>
          </cell>
        </row>
        <row r="16992">
          <cell r="B16992" t="str">
            <v>MBM 16-A, CAD 349</v>
          </cell>
          <cell r="H16992">
            <v>0</v>
          </cell>
          <cell r="I16992">
            <v>0</v>
          </cell>
        </row>
        <row r="16993">
          <cell r="B16993" t="str">
            <v>MBM 16, CAD 100</v>
          </cell>
          <cell r="H16993">
            <v>1692788.3311000001</v>
          </cell>
          <cell r="I16993">
            <v>457648.69530000002</v>
          </cell>
        </row>
        <row r="16994">
          <cell r="B16994" t="str">
            <v>MBM 16, CAD 100 (PTM)</v>
          </cell>
          <cell r="H16994">
            <v>1692788.331</v>
          </cell>
          <cell r="I16994">
            <v>457648.69500000001</v>
          </cell>
        </row>
        <row r="16995">
          <cell r="B16995" t="str">
            <v>MBM 16, CAD 101</v>
          </cell>
          <cell r="H16995">
            <v>1624567.9953000001</v>
          </cell>
          <cell r="I16995">
            <v>444290.18030000001</v>
          </cell>
        </row>
        <row r="16996">
          <cell r="B16996" t="str">
            <v>MBM 16, CAD 101 (PTM)</v>
          </cell>
          <cell r="H16996">
            <v>1624567.9950000001</v>
          </cell>
          <cell r="I16996">
            <v>444290.18</v>
          </cell>
        </row>
        <row r="16997">
          <cell r="B16997" t="str">
            <v>MBM 16, CAD 1074-D</v>
          </cell>
          <cell r="H16997">
            <v>1665048.26</v>
          </cell>
          <cell r="I16997">
            <v>482600.74</v>
          </cell>
        </row>
        <row r="16998">
          <cell r="B16998" t="str">
            <v>MBM 16, CAD 126</v>
          </cell>
          <cell r="H16998">
            <v>1742445.0788</v>
          </cell>
          <cell r="I16998">
            <v>494022.26659999997</v>
          </cell>
        </row>
        <row r="16999">
          <cell r="B16999" t="str">
            <v>MBM 16, CAD 126 (PTM)</v>
          </cell>
          <cell r="H16999">
            <v>1742445.0789999999</v>
          </cell>
          <cell r="I16999">
            <v>494022.26699999999</v>
          </cell>
        </row>
        <row r="17000">
          <cell r="B17000" t="str">
            <v>MBM 16, CAD 136</v>
          </cell>
          <cell r="H17000">
            <v>1727886.2752</v>
          </cell>
          <cell r="I17000">
            <v>435643.4376</v>
          </cell>
        </row>
        <row r="17001">
          <cell r="B17001" t="str">
            <v>MBM 16, CAD 136 (PTM)</v>
          </cell>
          <cell r="H17001">
            <v>1727886.2749999999</v>
          </cell>
          <cell r="I17001">
            <v>435643.43800000002</v>
          </cell>
        </row>
        <row r="17002">
          <cell r="B17002" t="str">
            <v>MBM 16, CAD 137</v>
          </cell>
          <cell r="H17002">
            <v>1732022.4763</v>
          </cell>
          <cell r="I17002">
            <v>506233.34769999998</v>
          </cell>
        </row>
        <row r="17003">
          <cell r="B17003" t="str">
            <v>MBM 16, CAD 137 (PTM)</v>
          </cell>
          <cell r="H17003">
            <v>1732022.476</v>
          </cell>
          <cell r="I17003">
            <v>506233.348</v>
          </cell>
        </row>
        <row r="17004">
          <cell r="B17004" t="str">
            <v>MBM 16, CAD 142</v>
          </cell>
          <cell r="H17004">
            <v>1664062.1292999999</v>
          </cell>
          <cell r="I17004">
            <v>405868.40389999998</v>
          </cell>
        </row>
        <row r="17005">
          <cell r="B17005" t="str">
            <v>MBM 16, CAD 142 (PTM)</v>
          </cell>
          <cell r="H17005">
            <v>1664062.13</v>
          </cell>
          <cell r="I17005">
            <v>405868.40399999998</v>
          </cell>
        </row>
        <row r="17006">
          <cell r="B17006" t="str">
            <v>MBM 16, CAD 145</v>
          </cell>
          <cell r="H17006">
            <v>1637090.4483</v>
          </cell>
          <cell r="I17006">
            <v>442922.45559999999</v>
          </cell>
        </row>
        <row r="17007">
          <cell r="B17007" t="str">
            <v>MBM 16, CAD 145 (PTM)</v>
          </cell>
          <cell r="H17007">
            <v>1637090.4480000001</v>
          </cell>
          <cell r="I17007">
            <v>442922.45600000001</v>
          </cell>
        </row>
        <row r="17008">
          <cell r="B17008" t="str">
            <v>MBM 16, CAD 156</v>
          </cell>
          <cell r="H17008">
            <v>1668627.7681</v>
          </cell>
          <cell r="I17008">
            <v>454838.30450000003</v>
          </cell>
        </row>
        <row r="17009">
          <cell r="B17009" t="str">
            <v>MBM 16, CAD 156 (PTM)</v>
          </cell>
          <cell r="H17009">
            <v>1668627.7679999999</v>
          </cell>
          <cell r="I17009">
            <v>454838.30450000003</v>
          </cell>
        </row>
        <row r="17010">
          <cell r="B17010" t="str">
            <v>MBM 16, CAD 162</v>
          </cell>
          <cell r="H17010">
            <v>1732143.138</v>
          </cell>
          <cell r="I17010">
            <v>463242.951</v>
          </cell>
        </row>
        <row r="17011">
          <cell r="B17011" t="str">
            <v>MBM 16, CAD 162 (PTM)</v>
          </cell>
          <cell r="H17011">
            <v>1732143.138</v>
          </cell>
          <cell r="I17011">
            <v>463242.951</v>
          </cell>
        </row>
        <row r="17012">
          <cell r="B17012" t="str">
            <v>MBM 16, CAD 171</v>
          </cell>
          <cell r="H17012">
            <v>1635321.0248</v>
          </cell>
          <cell r="I17012">
            <v>450353.21130000002</v>
          </cell>
        </row>
        <row r="17013">
          <cell r="B17013" t="str">
            <v>MBM 16, CAD 171 (PTM)</v>
          </cell>
          <cell r="H17013">
            <v>1635321.0249999999</v>
          </cell>
          <cell r="I17013">
            <v>450353.21100000001</v>
          </cell>
        </row>
        <row r="17014">
          <cell r="B17014" t="str">
            <v>MBM 16, CAD 179</v>
          </cell>
          <cell r="H17014">
            <v>1641101.8532</v>
          </cell>
          <cell r="I17014">
            <v>484690.03490000003</v>
          </cell>
        </row>
        <row r="17015">
          <cell r="B17015" t="str">
            <v>MBM 16, CAD 179 (PTM)</v>
          </cell>
          <cell r="H17015">
            <v>1641101.8529999999</v>
          </cell>
          <cell r="I17015">
            <v>484690.03499999997</v>
          </cell>
        </row>
        <row r="17016">
          <cell r="B17016" t="str">
            <v>MBM 16, CAD 191</v>
          </cell>
          <cell r="H17016">
            <v>1703891.2198000001</v>
          </cell>
          <cell r="I17016">
            <v>388586.47850000003</v>
          </cell>
        </row>
        <row r="17017">
          <cell r="B17017" t="str">
            <v>MBM 16, CAD 191 (PTM)</v>
          </cell>
          <cell r="H17017">
            <v>1703891.22</v>
          </cell>
          <cell r="I17017">
            <v>388586.478</v>
          </cell>
        </row>
        <row r="17018">
          <cell r="B17018" t="str">
            <v>MBM 16, CAD 198</v>
          </cell>
          <cell r="H17018">
            <v>1693841.213</v>
          </cell>
          <cell r="I17018">
            <v>488044.033</v>
          </cell>
        </row>
        <row r="17019">
          <cell r="B17019" t="str">
            <v>MBM 16, CAD 198 (PTM)</v>
          </cell>
          <cell r="H17019">
            <v>1693841.213</v>
          </cell>
          <cell r="I17019">
            <v>488044.033</v>
          </cell>
        </row>
        <row r="17020">
          <cell r="B17020" t="str">
            <v>MBM 16, CAD 224</v>
          </cell>
          <cell r="H17020">
            <v>1686706.4128</v>
          </cell>
          <cell r="I17020">
            <v>488738.36800000002</v>
          </cell>
        </row>
        <row r="17021">
          <cell r="B17021" t="str">
            <v>MBM 16, CAD 224 (PTM)</v>
          </cell>
          <cell r="H17021">
            <v>1686706.4129999999</v>
          </cell>
          <cell r="I17021">
            <v>488738.36800000002</v>
          </cell>
        </row>
        <row r="17022">
          <cell r="B17022" t="str">
            <v>MBM 16, CAD 225</v>
          </cell>
          <cell r="H17022">
            <v>1693777.5734000001</v>
          </cell>
          <cell r="I17022">
            <v>504671.2991</v>
          </cell>
        </row>
        <row r="17023">
          <cell r="B17023" t="str">
            <v>MBM 16, CAD 225 (PTM)</v>
          </cell>
          <cell r="H17023">
            <v>1693777.5730000001</v>
          </cell>
          <cell r="I17023">
            <v>504671.299</v>
          </cell>
        </row>
        <row r="17024">
          <cell r="B17024" t="str">
            <v>MBM 16, CAD 226</v>
          </cell>
          <cell r="H17024">
            <v>1698270.7966</v>
          </cell>
          <cell r="I17024">
            <v>502617.9276</v>
          </cell>
        </row>
        <row r="17025">
          <cell r="B17025" t="str">
            <v>MBM 16, CAD 226 (PTM)</v>
          </cell>
          <cell r="H17025">
            <v>1698270.797</v>
          </cell>
          <cell r="I17025">
            <v>502617.92800000001</v>
          </cell>
        </row>
        <row r="17026">
          <cell r="B17026" t="str">
            <v>MBM 16, CAD 226-D</v>
          </cell>
          <cell r="H17026">
            <v>1698280.9269999999</v>
          </cell>
          <cell r="I17026">
            <v>502623.40299999999</v>
          </cell>
        </row>
        <row r="17027">
          <cell r="B17027" t="str">
            <v>MBM 16, CAD 231</v>
          </cell>
          <cell r="H17027">
            <v>1679941.0434000001</v>
          </cell>
          <cell r="I17027">
            <v>462144.39360000001</v>
          </cell>
        </row>
        <row r="17028">
          <cell r="B17028" t="str">
            <v>MBM 16, CAD 231 (PTM)</v>
          </cell>
          <cell r="H17028">
            <v>1679941.0430000001</v>
          </cell>
          <cell r="I17028">
            <v>462144.39399999997</v>
          </cell>
        </row>
        <row r="17029">
          <cell r="B17029" t="str">
            <v>MBM 16, CAD 258</v>
          </cell>
          <cell r="H17029">
            <v>1641582.8189000001</v>
          </cell>
          <cell r="I17029">
            <v>430372.8469</v>
          </cell>
        </row>
        <row r="17030">
          <cell r="B17030" t="str">
            <v>MBM 16, CAD 258 (PTM)</v>
          </cell>
          <cell r="H17030">
            <v>1641582.8189999999</v>
          </cell>
          <cell r="I17030">
            <v>430372.84700000001</v>
          </cell>
        </row>
        <row r="17031">
          <cell r="B17031" t="str">
            <v>MBM 16, CAD 260</v>
          </cell>
          <cell r="H17031">
            <v>1658433.9639999999</v>
          </cell>
          <cell r="I17031">
            <v>484962.12890000001</v>
          </cell>
        </row>
        <row r="17032">
          <cell r="B17032" t="str">
            <v>MBM 16, CAD 260 (PTM)</v>
          </cell>
          <cell r="H17032">
            <v>1658433.9639999999</v>
          </cell>
          <cell r="I17032">
            <v>484962.12890000001</v>
          </cell>
        </row>
        <row r="17033">
          <cell r="B17033" t="str">
            <v>MBM 16, CAD 268</v>
          </cell>
          <cell r="H17033">
            <v>1655540.5733</v>
          </cell>
          <cell r="I17033">
            <v>450360.46639999998</v>
          </cell>
        </row>
        <row r="17034">
          <cell r="B17034" t="str">
            <v>MBM 16, CAD 268 (PTM)</v>
          </cell>
          <cell r="H17034">
            <v>1655540.5730000001</v>
          </cell>
          <cell r="I17034">
            <v>450360.46600000001</v>
          </cell>
        </row>
        <row r="17035">
          <cell r="B17035" t="str">
            <v>MBM 16, CAD 269</v>
          </cell>
          <cell r="H17035">
            <v>1706810.4018999999</v>
          </cell>
          <cell r="I17035">
            <v>485127.69669999997</v>
          </cell>
        </row>
        <row r="17036">
          <cell r="B17036" t="str">
            <v>MBM 16, CAD 269 (PTM)</v>
          </cell>
          <cell r="H17036">
            <v>1706810.402</v>
          </cell>
          <cell r="I17036">
            <v>485127.69699999999</v>
          </cell>
        </row>
        <row r="17037">
          <cell r="B17037" t="str">
            <v>MBM 16, CAD 273</v>
          </cell>
          <cell r="H17037">
            <v>1649063.1932999999</v>
          </cell>
          <cell r="I17037">
            <v>457375.05910000001</v>
          </cell>
        </row>
        <row r="17038">
          <cell r="B17038" t="str">
            <v>MBM 16, CAD 273 (PTM)</v>
          </cell>
          <cell r="H17038">
            <v>1649063.193</v>
          </cell>
          <cell r="I17038">
            <v>457375.05900000001</v>
          </cell>
        </row>
        <row r="17039">
          <cell r="B17039" t="str">
            <v>MBM 16, CAD 274</v>
          </cell>
          <cell r="H17039">
            <v>1704196.8202</v>
          </cell>
          <cell r="I17039">
            <v>447582.69400000002</v>
          </cell>
        </row>
        <row r="17040">
          <cell r="B17040" t="str">
            <v>MBM 16, CAD 274 (PTM)</v>
          </cell>
          <cell r="H17040">
            <v>1704196.82</v>
          </cell>
          <cell r="I17040">
            <v>447582.69400000002</v>
          </cell>
        </row>
        <row r="17041">
          <cell r="B17041" t="str">
            <v>MBM 16, CAD 302-D</v>
          </cell>
          <cell r="H17041">
            <v>1625138.4838</v>
          </cell>
          <cell r="I17041">
            <v>494792.92460000003</v>
          </cell>
        </row>
        <row r="17042">
          <cell r="B17042" t="str">
            <v>MBM 16, CAD 302-D (PTM)</v>
          </cell>
          <cell r="H17042">
            <v>1625138.4839999999</v>
          </cell>
          <cell r="I17042">
            <v>494792.92499999999</v>
          </cell>
        </row>
        <row r="17043">
          <cell r="B17043" t="str">
            <v>MBM 16, CAD 304-D</v>
          </cell>
          <cell r="H17043">
            <v>1642958.4228000001</v>
          </cell>
          <cell r="I17043">
            <v>474273.92259999999</v>
          </cell>
        </row>
        <row r="17044">
          <cell r="B17044" t="str">
            <v>MBM 16, CAD 305-D</v>
          </cell>
          <cell r="H17044">
            <v>1647387.9876999999</v>
          </cell>
          <cell r="I17044">
            <v>468938.83779999998</v>
          </cell>
        </row>
        <row r="17045">
          <cell r="B17045" t="str">
            <v>MBM 16, CAD 305-D (PTM)</v>
          </cell>
          <cell r="H17045">
            <v>1647387.9879999999</v>
          </cell>
          <cell r="I17045">
            <v>468938.83799999999</v>
          </cell>
        </row>
        <row r="17046">
          <cell r="B17046" t="str">
            <v>MBM 16, CAD 306</v>
          </cell>
          <cell r="H17046">
            <v>1639121.8992999999</v>
          </cell>
          <cell r="I17046">
            <v>455670.65019999997</v>
          </cell>
        </row>
        <row r="17047">
          <cell r="B17047" t="str">
            <v>MBM 16, CAD 322-D</v>
          </cell>
          <cell r="H17047">
            <v>1654608.3554</v>
          </cell>
          <cell r="I17047">
            <v>422722.53899999999</v>
          </cell>
        </row>
        <row r="17048">
          <cell r="B17048" t="str">
            <v>MBM 16, CAD 322-D (PTM)</v>
          </cell>
          <cell r="H17048">
            <v>1654608.355</v>
          </cell>
          <cell r="I17048">
            <v>422722.53899999999</v>
          </cell>
        </row>
        <row r="17049">
          <cell r="B17049" t="str">
            <v>MBM 16, CAD 332</v>
          </cell>
          <cell r="H17049">
            <v>1634184.02</v>
          </cell>
          <cell r="I17049">
            <v>494096.96</v>
          </cell>
        </row>
        <row r="17050">
          <cell r="B17050" t="str">
            <v>MBM 16, CAD 333</v>
          </cell>
          <cell r="H17050">
            <v>1638435.5</v>
          </cell>
          <cell r="I17050">
            <v>491015.4</v>
          </cell>
        </row>
        <row r="17051">
          <cell r="B17051" t="str">
            <v>MBM 16, CAD 334</v>
          </cell>
          <cell r="H17051">
            <v>1638546.84</v>
          </cell>
          <cell r="I17051">
            <v>487825</v>
          </cell>
        </row>
        <row r="17052">
          <cell r="B17052" t="str">
            <v>MBM 16, CAD 335</v>
          </cell>
          <cell r="H17052">
            <v>1644310.38</v>
          </cell>
          <cell r="I17052">
            <v>486630.43</v>
          </cell>
        </row>
        <row r="17053">
          <cell r="B17053" t="str">
            <v>MBM 16, CAD 336</v>
          </cell>
          <cell r="H17053">
            <v>1630411.6</v>
          </cell>
          <cell r="I17053">
            <v>492948.93</v>
          </cell>
        </row>
        <row r="17054">
          <cell r="B17054" t="str">
            <v>MBM 16, CAD 343</v>
          </cell>
          <cell r="H17054">
            <v>1645225.37</v>
          </cell>
          <cell r="I17054">
            <v>471806.02</v>
          </cell>
        </row>
        <row r="17055">
          <cell r="B17055" t="str">
            <v>MBM 16, CAD 344</v>
          </cell>
          <cell r="H17055">
            <v>1650360.38</v>
          </cell>
          <cell r="I17055">
            <v>488297.99</v>
          </cell>
        </row>
        <row r="17056">
          <cell r="B17056" t="str">
            <v>MBM 16, CAD 350</v>
          </cell>
          <cell r="H17056">
            <v>1642403.86</v>
          </cell>
          <cell r="I17056">
            <v>503044.36</v>
          </cell>
        </row>
        <row r="17057">
          <cell r="B17057" t="str">
            <v>MBM 16, CAD 352</v>
          </cell>
          <cell r="H17057">
            <v>1642403.86</v>
          </cell>
          <cell r="I17057">
            <v>503044.36</v>
          </cell>
        </row>
        <row r="17058">
          <cell r="B17058" t="str">
            <v>MBM 16, CAD 380-D</v>
          </cell>
          <cell r="H17058">
            <v>1675222.81</v>
          </cell>
          <cell r="I17058">
            <v>467222.15</v>
          </cell>
        </row>
        <row r="17059">
          <cell r="B17059" t="str">
            <v>MBM 16, CAD 383-D</v>
          </cell>
          <cell r="H17059">
            <v>1726798.067</v>
          </cell>
          <cell r="I17059">
            <v>418060.04399999999</v>
          </cell>
        </row>
        <row r="17060">
          <cell r="B17060" t="str">
            <v>MBM 16, CAD 388-D</v>
          </cell>
          <cell r="H17060">
            <v>1716333.2050000001</v>
          </cell>
          <cell r="I17060">
            <v>480240.11</v>
          </cell>
        </row>
        <row r="17061">
          <cell r="B17061" t="str">
            <v>MBM 16, CAD 441-D</v>
          </cell>
          <cell r="H17061">
            <v>1726117.05</v>
          </cell>
          <cell r="I17061">
            <v>481900.57</v>
          </cell>
        </row>
        <row r="17062">
          <cell r="B17062" t="str">
            <v>MBM 16, CAD 51</v>
          </cell>
          <cell r="H17062">
            <v>1721212.6100999999</v>
          </cell>
          <cell r="I17062">
            <v>497019.09850000002</v>
          </cell>
        </row>
        <row r="17063">
          <cell r="B17063" t="str">
            <v>MBM 16, CAD 51 (PTM)</v>
          </cell>
          <cell r="H17063">
            <v>1721212.61</v>
          </cell>
          <cell r="I17063">
            <v>497019.09899999999</v>
          </cell>
        </row>
        <row r="17064">
          <cell r="B17064" t="str">
            <v>MBM 16, CAD 53</v>
          </cell>
          <cell r="H17064">
            <v>1731071.716</v>
          </cell>
          <cell r="I17064">
            <v>498466.38260000001</v>
          </cell>
        </row>
        <row r="17065">
          <cell r="B17065" t="str">
            <v>MBM 16, CAD 53 (PTM)</v>
          </cell>
          <cell r="H17065">
            <v>1731071.716</v>
          </cell>
          <cell r="I17065">
            <v>498466.38299999997</v>
          </cell>
        </row>
        <row r="17066">
          <cell r="B17066" t="str">
            <v>MBM 16, CAD 614-D</v>
          </cell>
          <cell r="H17066">
            <v>1697002.16</v>
          </cell>
          <cell r="I17066">
            <v>396257.63</v>
          </cell>
        </row>
        <row r="17067">
          <cell r="B17067" t="str">
            <v>MBM 16, CAD 66</v>
          </cell>
          <cell r="H17067">
            <v>1740716.2416000001</v>
          </cell>
          <cell r="I17067">
            <v>506136.32370000001</v>
          </cell>
        </row>
        <row r="17068">
          <cell r="B17068" t="str">
            <v>MBM 16, CAD 66 (PTM)</v>
          </cell>
          <cell r="H17068">
            <v>1740716.2420000001</v>
          </cell>
          <cell r="I17068">
            <v>506136.32400000002</v>
          </cell>
        </row>
        <row r="17069">
          <cell r="B17069" t="str">
            <v>MBM 16, CAD 67</v>
          </cell>
          <cell r="H17069">
            <v>1727518.1651000001</v>
          </cell>
          <cell r="I17069">
            <v>489391.5932</v>
          </cell>
        </row>
        <row r="17070">
          <cell r="B17070" t="str">
            <v>MBM 16, CAD 67 (PTM)</v>
          </cell>
          <cell r="H17070">
            <v>1727518.165</v>
          </cell>
          <cell r="I17070">
            <v>489391.59299999999</v>
          </cell>
        </row>
        <row r="17071">
          <cell r="B17071" t="str">
            <v>MBM 16, CAD 71</v>
          </cell>
          <cell r="H17071">
            <v>1667202.9539999999</v>
          </cell>
          <cell r="I17071">
            <v>465235.5736</v>
          </cell>
        </row>
        <row r="17072">
          <cell r="B17072" t="str">
            <v>MBM 16, CAD 71 (PTM)</v>
          </cell>
          <cell r="H17072">
            <v>1667202.9539999999</v>
          </cell>
          <cell r="I17072">
            <v>465235.57400000002</v>
          </cell>
        </row>
        <row r="17073">
          <cell r="B17073" t="str">
            <v>MBM 16, CAD 714</v>
          </cell>
          <cell r="H17073">
            <v>1658387.27</v>
          </cell>
          <cell r="I17073">
            <v>408450.93</v>
          </cell>
        </row>
        <row r="17074">
          <cell r="B17074" t="str">
            <v>MBM 16, CAD 72</v>
          </cell>
          <cell r="H17074">
            <v>1675328.9039</v>
          </cell>
          <cell r="I17074">
            <v>460494.3567</v>
          </cell>
        </row>
        <row r="17075">
          <cell r="B17075" t="str">
            <v>MBM 16, CAD 72 (PTM)</v>
          </cell>
          <cell r="H17075">
            <v>1675328.9040000001</v>
          </cell>
          <cell r="I17075">
            <v>460494.3567</v>
          </cell>
        </row>
        <row r="17076">
          <cell r="B17076" t="str">
            <v>MBM 16, CAD 73</v>
          </cell>
          <cell r="H17076">
            <v>1658514.2046999999</v>
          </cell>
          <cell r="I17076">
            <v>459902.96179999999</v>
          </cell>
        </row>
        <row r="17077">
          <cell r="B17077" t="str">
            <v>MBM 16, CAD 73 (PTM)</v>
          </cell>
          <cell r="H17077">
            <v>1658514.2050000001</v>
          </cell>
          <cell r="I17077">
            <v>459902.962</v>
          </cell>
        </row>
        <row r="17078">
          <cell r="B17078" t="str">
            <v>MBM 16, CAD 93</v>
          </cell>
          <cell r="H17078">
            <v>1678315.9105</v>
          </cell>
          <cell r="I17078">
            <v>457719.75280000002</v>
          </cell>
        </row>
        <row r="17079">
          <cell r="B17079" t="str">
            <v>MBM 16, CAD 93 (PTM)</v>
          </cell>
          <cell r="H17079">
            <v>1678315.9110000001</v>
          </cell>
          <cell r="I17079">
            <v>457719.75300000003</v>
          </cell>
        </row>
        <row r="17080">
          <cell r="B17080" t="str">
            <v>MBM 16, CAD 94</v>
          </cell>
          <cell r="H17080">
            <v>1675994.4468</v>
          </cell>
          <cell r="I17080">
            <v>446194.33100000001</v>
          </cell>
        </row>
        <row r="17081">
          <cell r="B17081" t="str">
            <v>MBM 16, CAD 94 (PTM)</v>
          </cell>
          <cell r="H17081">
            <v>1675994.4469999999</v>
          </cell>
          <cell r="I17081">
            <v>446194.33100000001</v>
          </cell>
        </row>
        <row r="17082">
          <cell r="B17082" t="str">
            <v>MBM 16, CAD 95</v>
          </cell>
          <cell r="H17082">
            <v>1685521.5748000001</v>
          </cell>
          <cell r="I17082">
            <v>471628.93959999998</v>
          </cell>
        </row>
        <row r="17083">
          <cell r="B17083" t="str">
            <v>MBM 16, CAD 95 (PTM)</v>
          </cell>
          <cell r="H17083">
            <v>1685521.575</v>
          </cell>
          <cell r="I17083">
            <v>471628.94</v>
          </cell>
        </row>
        <row r="17084">
          <cell r="B17084" t="str">
            <v>MBM 16, PB-03-0001</v>
          </cell>
          <cell r="H17084">
            <v>1707911.7590000001</v>
          </cell>
          <cell r="I17084">
            <v>507825.27</v>
          </cell>
        </row>
        <row r="17085">
          <cell r="B17085" t="str">
            <v>MBM 16, POLO CAD 338</v>
          </cell>
          <cell r="H17085">
            <v>1626807.56</v>
          </cell>
          <cell r="I17085">
            <v>493901.43</v>
          </cell>
        </row>
        <row r="17086">
          <cell r="B17086" t="str">
            <v>MBM 17</v>
          </cell>
          <cell r="H17086">
            <v>0</v>
          </cell>
          <cell r="I17086">
            <v>0</v>
          </cell>
        </row>
        <row r="17087">
          <cell r="B17087" t="str">
            <v>MBM 17</v>
          </cell>
          <cell r="H17087">
            <v>0</v>
          </cell>
          <cell r="I17087">
            <v>0</v>
          </cell>
        </row>
        <row r="17088">
          <cell r="B17088" t="str">
            <v>MBM 17</v>
          </cell>
          <cell r="H17088">
            <v>0</v>
          </cell>
          <cell r="I17088">
            <v>0</v>
          </cell>
        </row>
        <row r="17089">
          <cell r="B17089" t="str">
            <v>MBM 17-A</v>
          </cell>
          <cell r="H17089">
            <v>0</v>
          </cell>
          <cell r="I17089">
            <v>0</v>
          </cell>
        </row>
        <row r="17090">
          <cell r="B17090" t="str">
            <v>MBM 17-A</v>
          </cell>
          <cell r="H17090">
            <v>0</v>
          </cell>
          <cell r="I17090">
            <v>0</v>
          </cell>
        </row>
        <row r="17091">
          <cell r="B17091" t="str">
            <v>MBM 17-A</v>
          </cell>
          <cell r="H17091">
            <v>0</v>
          </cell>
          <cell r="I17091">
            <v>0</v>
          </cell>
        </row>
        <row r="17092">
          <cell r="B17092" t="str">
            <v>MBM 17-A</v>
          </cell>
          <cell r="H17092">
            <v>0</v>
          </cell>
          <cell r="I17092">
            <v>0</v>
          </cell>
        </row>
        <row r="17093">
          <cell r="B17093" t="str">
            <v>MBM 17, CAD 100</v>
          </cell>
          <cell r="H17093">
            <v>1694922.0741999999</v>
          </cell>
          <cell r="I17093">
            <v>457889.989</v>
          </cell>
        </row>
        <row r="17094">
          <cell r="B17094" t="str">
            <v>MBM 17, CAD 100 (PTM)</v>
          </cell>
          <cell r="H17094">
            <v>1694922.074</v>
          </cell>
          <cell r="I17094">
            <v>457889.989</v>
          </cell>
        </row>
        <row r="17095">
          <cell r="B17095" t="str">
            <v>MBM 17, CAD 101</v>
          </cell>
          <cell r="H17095">
            <v>1625307.2571</v>
          </cell>
          <cell r="I17095">
            <v>446933.03639999998</v>
          </cell>
        </row>
        <row r="17096">
          <cell r="B17096" t="str">
            <v>MBM 17, CAD 101 (PTM)</v>
          </cell>
          <cell r="H17096">
            <v>1625307.257</v>
          </cell>
          <cell r="I17096">
            <v>446933.03600000002</v>
          </cell>
        </row>
        <row r="17097">
          <cell r="B17097" t="str">
            <v>MBM 17, CAD 1074-D</v>
          </cell>
          <cell r="H17097">
            <v>1667139.12</v>
          </cell>
          <cell r="I17097">
            <v>481394.12</v>
          </cell>
        </row>
        <row r="17098">
          <cell r="B17098" t="str">
            <v>MBM 17, CAD 126</v>
          </cell>
          <cell r="H17098">
            <v>1741499.7309999999</v>
          </cell>
          <cell r="I17098">
            <v>495479.8173</v>
          </cell>
        </row>
        <row r="17099">
          <cell r="B17099" t="str">
            <v>MBM 17, CAD 126 (PTM)</v>
          </cell>
          <cell r="H17099">
            <v>1741499.7309999999</v>
          </cell>
          <cell r="I17099">
            <v>495479.81699999998</v>
          </cell>
        </row>
        <row r="17100">
          <cell r="B17100" t="str">
            <v>MBM 17, CAD 136</v>
          </cell>
          <cell r="H17100">
            <v>1730209.4235</v>
          </cell>
          <cell r="I17100">
            <v>435206.01669999998</v>
          </cell>
        </row>
        <row r="17101">
          <cell r="B17101" t="str">
            <v>MBM 17, CAD 136 (PTM)</v>
          </cell>
          <cell r="H17101">
            <v>1730209.4240000001</v>
          </cell>
          <cell r="I17101">
            <v>435206.01699999999</v>
          </cell>
        </row>
        <row r="17102">
          <cell r="B17102" t="str">
            <v>MBM 17, CAD 137</v>
          </cell>
          <cell r="H17102">
            <v>1731846.3056999999</v>
          </cell>
          <cell r="I17102">
            <v>507240.15389999998</v>
          </cell>
        </row>
        <row r="17103">
          <cell r="B17103" t="str">
            <v>MBM 17, CAD 137 (PTM)</v>
          </cell>
          <cell r="H17103">
            <v>1731846.3060000001</v>
          </cell>
          <cell r="I17103">
            <v>507240.15399999998</v>
          </cell>
        </row>
        <row r="17104">
          <cell r="B17104" t="str">
            <v>MBM 17, CAD 138</v>
          </cell>
          <cell r="H17104">
            <v>1744401.088</v>
          </cell>
          <cell r="I17104">
            <v>457583.69400000002</v>
          </cell>
        </row>
        <row r="17105">
          <cell r="B17105" t="str">
            <v>MBM 17, CAD 138 (PTM)</v>
          </cell>
          <cell r="H17105">
            <v>1744401.088</v>
          </cell>
          <cell r="I17105">
            <v>457583.69400000002</v>
          </cell>
        </row>
        <row r="17106">
          <cell r="B17106" t="str">
            <v>MBM 17, CAD 142</v>
          </cell>
          <cell r="H17106">
            <v>1670187.8218</v>
          </cell>
          <cell r="I17106">
            <v>413287.07610000001</v>
          </cell>
        </row>
        <row r="17107">
          <cell r="B17107" t="str">
            <v>MBM 17, CAD 142 (PTM)</v>
          </cell>
          <cell r="H17107">
            <v>1670187.8219999999</v>
          </cell>
          <cell r="I17107">
            <v>413287.076</v>
          </cell>
        </row>
        <row r="17108">
          <cell r="B17108" t="str">
            <v>MBM 17, CAD 145</v>
          </cell>
          <cell r="H17108">
            <v>1637631.0926999999</v>
          </cell>
          <cell r="I17108">
            <v>444265.5564</v>
          </cell>
        </row>
        <row r="17109">
          <cell r="B17109" t="str">
            <v>MBM 17, CAD 145 (PTM)</v>
          </cell>
          <cell r="H17109">
            <v>1637630.0930000001</v>
          </cell>
          <cell r="I17109">
            <v>444265.554</v>
          </cell>
        </row>
        <row r="17110">
          <cell r="B17110" t="str">
            <v>MBM 17, CAD 156</v>
          </cell>
          <cell r="H17110">
            <v>1665532.6114000001</v>
          </cell>
          <cell r="I17110">
            <v>456066.2684</v>
          </cell>
        </row>
        <row r="17111">
          <cell r="B17111" t="str">
            <v>MBM 17, CAD 156 (PTM)</v>
          </cell>
          <cell r="H17111">
            <v>1665532.611</v>
          </cell>
          <cell r="I17111">
            <v>456066.2684</v>
          </cell>
        </row>
        <row r="17112">
          <cell r="B17112" t="str">
            <v>MBM 17, CAD 162</v>
          </cell>
          <cell r="H17112">
            <v>1734052.1470000001</v>
          </cell>
          <cell r="I17112">
            <v>462246.26899999997</v>
          </cell>
        </row>
        <row r="17113">
          <cell r="B17113" t="str">
            <v>MBM 17, CAD 162 (PTM)</v>
          </cell>
          <cell r="H17113">
            <v>1734052.1470000001</v>
          </cell>
          <cell r="I17113">
            <v>462246.26899999997</v>
          </cell>
        </row>
        <row r="17114">
          <cell r="B17114" t="str">
            <v>MBM 17, CAD 171</v>
          </cell>
          <cell r="H17114">
            <v>1635612.6370999999</v>
          </cell>
          <cell r="I17114">
            <v>451024.52519999997</v>
          </cell>
        </row>
        <row r="17115">
          <cell r="B17115" t="str">
            <v>MBM 17, CAD 171 (PTM)</v>
          </cell>
          <cell r="H17115">
            <v>1635612.6370000001</v>
          </cell>
          <cell r="I17115">
            <v>451024.52500000002</v>
          </cell>
        </row>
        <row r="17116">
          <cell r="B17116" t="str">
            <v>MBM 17, CAD 179</v>
          </cell>
          <cell r="H17116">
            <v>1639832.7668999999</v>
          </cell>
          <cell r="I17116">
            <v>484718.658</v>
          </cell>
        </row>
        <row r="17117">
          <cell r="B17117" t="str">
            <v>MBM 17, CAD 179 (PTM)</v>
          </cell>
          <cell r="H17117">
            <v>1639832.767</v>
          </cell>
          <cell r="I17117">
            <v>484718.658</v>
          </cell>
        </row>
        <row r="17118">
          <cell r="B17118" t="str">
            <v>MBM 17, CAD 183</v>
          </cell>
          <cell r="H17118">
            <v>1728190.2949000001</v>
          </cell>
          <cell r="I17118">
            <v>481576.60759999999</v>
          </cell>
        </row>
        <row r="17119">
          <cell r="B17119" t="str">
            <v>MBM 17, CAD 183 (PTM)</v>
          </cell>
          <cell r="H17119">
            <v>1728190.2949999999</v>
          </cell>
          <cell r="I17119">
            <v>481576.60800000001</v>
          </cell>
        </row>
        <row r="17120">
          <cell r="B17120" t="str">
            <v>MBM 17, CAD 191</v>
          </cell>
          <cell r="H17120">
            <v>1704015.0019</v>
          </cell>
          <cell r="I17120">
            <v>389563.49190000002</v>
          </cell>
        </row>
        <row r="17121">
          <cell r="B17121" t="str">
            <v>MBM 17, CAD 191 (PTM)</v>
          </cell>
          <cell r="H17121">
            <v>1704015.0020000001</v>
          </cell>
          <cell r="I17121">
            <v>389563.49200000003</v>
          </cell>
        </row>
        <row r="17122">
          <cell r="B17122" t="str">
            <v>MBM 17, CAD 224</v>
          </cell>
          <cell r="H17122">
            <v>1688299.2938000001</v>
          </cell>
          <cell r="I17122">
            <v>487590.65600000002</v>
          </cell>
        </row>
        <row r="17123">
          <cell r="B17123" t="str">
            <v>MBM 17, CAD 224 (PTM)</v>
          </cell>
          <cell r="H17123">
            <v>1688299.294</v>
          </cell>
          <cell r="I17123">
            <v>487590.65600000002</v>
          </cell>
        </row>
        <row r="17124">
          <cell r="B17124" t="str">
            <v>MBM 17, CAD 225</v>
          </cell>
          <cell r="H17124">
            <v>1691290.183</v>
          </cell>
          <cell r="I17124">
            <v>506096.84639999998</v>
          </cell>
        </row>
        <row r="17125">
          <cell r="B17125" t="str">
            <v>MBM 17, CAD 225 (PTM)</v>
          </cell>
          <cell r="H17125">
            <v>1691290.183</v>
          </cell>
          <cell r="I17125">
            <v>506096.84600000002</v>
          </cell>
        </row>
        <row r="17126">
          <cell r="B17126" t="str">
            <v>MBM 17, CAD 226</v>
          </cell>
          <cell r="H17126">
            <v>1698995.2043000001</v>
          </cell>
          <cell r="I17126">
            <v>503207.62300000002</v>
          </cell>
        </row>
        <row r="17127">
          <cell r="B17127" t="str">
            <v>MBM 17, CAD 226 (PTM)</v>
          </cell>
          <cell r="H17127">
            <v>1698995.2039999999</v>
          </cell>
          <cell r="I17127">
            <v>503207.62300000002</v>
          </cell>
        </row>
        <row r="17128">
          <cell r="B17128" t="str">
            <v>MBM 17, CAD 226-D</v>
          </cell>
          <cell r="H17128">
            <v>1704632.5630000001</v>
          </cell>
          <cell r="I17128">
            <v>504835.45799999998</v>
          </cell>
        </row>
        <row r="17129">
          <cell r="B17129" t="str">
            <v>MBM 17, CAD 231</v>
          </cell>
          <cell r="H17129">
            <v>1681140.6006</v>
          </cell>
          <cell r="I17129">
            <v>464371.69089999999</v>
          </cell>
        </row>
        <row r="17130">
          <cell r="B17130" t="str">
            <v>MBM 17, CAD 231 (PTM)</v>
          </cell>
          <cell r="H17130">
            <v>1681140.601</v>
          </cell>
          <cell r="I17130">
            <v>464371.69099999999</v>
          </cell>
        </row>
        <row r="17131">
          <cell r="B17131" t="str">
            <v>MBM 17, CAD 258</v>
          </cell>
          <cell r="H17131">
            <v>1642713.4863</v>
          </cell>
          <cell r="I17131">
            <v>443198.04840000003</v>
          </cell>
        </row>
        <row r="17132">
          <cell r="B17132" t="str">
            <v>MBM 17, CAD 258 (PTM)</v>
          </cell>
          <cell r="H17132">
            <v>1642713.486</v>
          </cell>
          <cell r="I17132">
            <v>443198.04800000001</v>
          </cell>
        </row>
        <row r="17133">
          <cell r="B17133" t="str">
            <v>MBM 17, CAD 260</v>
          </cell>
          <cell r="H17133">
            <v>1657564.3322000001</v>
          </cell>
          <cell r="I17133">
            <v>485743.25260000001</v>
          </cell>
        </row>
        <row r="17134">
          <cell r="B17134" t="str">
            <v>MBM 17, CAD 260 (PTM)</v>
          </cell>
          <cell r="H17134">
            <v>1657564.3319999999</v>
          </cell>
          <cell r="I17134">
            <v>485743.25260000001</v>
          </cell>
        </row>
        <row r="17135">
          <cell r="B17135" t="str">
            <v>MBM 17, CAD 268</v>
          </cell>
          <cell r="H17135">
            <v>1654248.2975999999</v>
          </cell>
          <cell r="I17135">
            <v>449454.68219999998</v>
          </cell>
        </row>
        <row r="17136">
          <cell r="B17136" t="str">
            <v>MBM 17, CAD 268 (PTM)</v>
          </cell>
          <cell r="H17136">
            <v>1654248.298</v>
          </cell>
          <cell r="I17136">
            <v>449454.68199999997</v>
          </cell>
        </row>
        <row r="17137">
          <cell r="B17137" t="str">
            <v>MBM 17, CAD 269</v>
          </cell>
          <cell r="H17137">
            <v>1707916.9938999999</v>
          </cell>
          <cell r="I17137">
            <v>483667.80550000002</v>
          </cell>
        </row>
        <row r="17138">
          <cell r="B17138" t="str">
            <v>MBM 17, CAD 269 (PTM)</v>
          </cell>
          <cell r="H17138">
            <v>1707916.9939999999</v>
          </cell>
          <cell r="I17138">
            <v>483667.80599999998</v>
          </cell>
        </row>
        <row r="17139">
          <cell r="B17139" t="str">
            <v>MBM 17, CAD 273</v>
          </cell>
          <cell r="H17139">
            <v>1647840.673</v>
          </cell>
          <cell r="I17139">
            <v>457225.31900000002</v>
          </cell>
        </row>
        <row r="17140">
          <cell r="B17140" t="str">
            <v>MBM 17, CAD 273 (PTM)</v>
          </cell>
          <cell r="H17140">
            <v>1647840.673</v>
          </cell>
          <cell r="I17140">
            <v>457225.31900000002</v>
          </cell>
        </row>
        <row r="17141">
          <cell r="B17141" t="str">
            <v>MBM 17, CAD 274</v>
          </cell>
          <cell r="H17141">
            <v>1704470.1451999999</v>
          </cell>
          <cell r="I17141">
            <v>446629.46340000001</v>
          </cell>
        </row>
        <row r="17142">
          <cell r="B17142" t="str">
            <v>MBM 17, CAD 274 (PTM)</v>
          </cell>
          <cell r="H17142">
            <v>1704470.145</v>
          </cell>
          <cell r="I17142">
            <v>446629.46299999999</v>
          </cell>
        </row>
        <row r="17143">
          <cell r="B17143" t="str">
            <v>MBM 17, CAD 280</v>
          </cell>
          <cell r="H17143">
            <v>1663075.6418000001</v>
          </cell>
          <cell r="I17143">
            <v>477784.8775</v>
          </cell>
        </row>
        <row r="17144">
          <cell r="B17144" t="str">
            <v>MBM 17, CAD 280 (PTM)</v>
          </cell>
          <cell r="H17144">
            <v>1663075.642</v>
          </cell>
          <cell r="I17144">
            <v>477784.8775</v>
          </cell>
        </row>
        <row r="17145">
          <cell r="B17145" t="str">
            <v>MBM 17, CAD 302-D</v>
          </cell>
          <cell r="H17145">
            <v>1625159.7538000001</v>
          </cell>
          <cell r="I17145">
            <v>494824.74900000001</v>
          </cell>
        </row>
        <row r="17146">
          <cell r="B17146" t="str">
            <v>MBM 17, CAD 302-D (PTM)</v>
          </cell>
          <cell r="H17146">
            <v>1625159.754</v>
          </cell>
          <cell r="I17146">
            <v>494824.74900000001</v>
          </cell>
        </row>
        <row r="17147">
          <cell r="B17147" t="str">
            <v>MBM 17, CAD 304-D</v>
          </cell>
          <cell r="H17147">
            <v>1641427.2709999999</v>
          </cell>
          <cell r="I17147">
            <v>474577.51909999998</v>
          </cell>
        </row>
        <row r="17148">
          <cell r="B17148" t="str">
            <v>MBM 17, CAD 305-D</v>
          </cell>
          <cell r="H17148">
            <v>1647114.1706000001</v>
          </cell>
          <cell r="I17148">
            <v>468951.82419999997</v>
          </cell>
        </row>
        <row r="17149">
          <cell r="B17149" t="str">
            <v>MBM 17, CAD 305-D (PTM)</v>
          </cell>
          <cell r="H17149">
            <v>1647114.1710000001</v>
          </cell>
          <cell r="I17149">
            <v>468951.82400000002</v>
          </cell>
        </row>
        <row r="17150">
          <cell r="B17150" t="str">
            <v>MBM 17, CAD 322-D</v>
          </cell>
          <cell r="H17150">
            <v>1653697.1850000001</v>
          </cell>
          <cell r="I17150">
            <v>422820.9804</v>
          </cell>
        </row>
        <row r="17151">
          <cell r="B17151" t="str">
            <v>MBM 17, CAD 322-D (PTM)</v>
          </cell>
          <cell r="H17151">
            <v>1653697.1850000001</v>
          </cell>
          <cell r="I17151">
            <v>422820.98</v>
          </cell>
        </row>
        <row r="17152">
          <cell r="B17152" t="str">
            <v>MBM 17, CAD 332</v>
          </cell>
          <cell r="H17152">
            <v>1634337.22</v>
          </cell>
          <cell r="I17152">
            <v>493904.97</v>
          </cell>
        </row>
        <row r="17153">
          <cell r="B17153" t="str">
            <v>MBM 17, CAD 333</v>
          </cell>
          <cell r="H17153">
            <v>1637809.76</v>
          </cell>
          <cell r="I17153">
            <v>490839.56</v>
          </cell>
        </row>
        <row r="17154">
          <cell r="B17154" t="str">
            <v>MBM 17, CAD 334</v>
          </cell>
          <cell r="H17154">
            <v>1638244.77</v>
          </cell>
          <cell r="I17154">
            <v>487435.74</v>
          </cell>
        </row>
        <row r="17155">
          <cell r="B17155" t="str">
            <v>MBM 17, CAD 335</v>
          </cell>
          <cell r="H17155">
            <v>1644279.25</v>
          </cell>
          <cell r="I17155">
            <v>486147.67</v>
          </cell>
        </row>
        <row r="17156">
          <cell r="B17156" t="str">
            <v>MBM 17, CAD 336</v>
          </cell>
          <cell r="H17156">
            <v>1630908.72</v>
          </cell>
          <cell r="I17156">
            <v>492832.34</v>
          </cell>
        </row>
        <row r="17157">
          <cell r="B17157" t="str">
            <v>MBM 17, CAD 343</v>
          </cell>
          <cell r="H17157">
            <v>1644754.01</v>
          </cell>
          <cell r="I17157">
            <v>471892.66</v>
          </cell>
        </row>
        <row r="17158">
          <cell r="B17158" t="str">
            <v>MBM 17, CAD 344</v>
          </cell>
          <cell r="H17158">
            <v>1650309.83</v>
          </cell>
          <cell r="I17158">
            <v>488130.35</v>
          </cell>
        </row>
        <row r="17159">
          <cell r="B17159" t="str">
            <v>MBM 17, CAD 349</v>
          </cell>
          <cell r="H17159">
            <v>1649151.81</v>
          </cell>
          <cell r="I17159">
            <v>495732.66</v>
          </cell>
        </row>
        <row r="17160">
          <cell r="B17160" t="str">
            <v>MBM 17, CAD 350</v>
          </cell>
          <cell r="H17160">
            <v>1642412.4</v>
          </cell>
          <cell r="I17160">
            <v>503147.54</v>
          </cell>
        </row>
        <row r="17161">
          <cell r="B17161" t="str">
            <v>MBM 17, CAD 351</v>
          </cell>
          <cell r="H17161">
            <v>1637051.7</v>
          </cell>
          <cell r="I17161">
            <v>500406.36</v>
          </cell>
        </row>
        <row r="17162">
          <cell r="B17162" t="str">
            <v>MBM 17, CAD 352</v>
          </cell>
          <cell r="H17162">
            <v>1642412.4</v>
          </cell>
          <cell r="I17162">
            <v>503147.54</v>
          </cell>
        </row>
        <row r="17163">
          <cell r="B17163" t="str">
            <v>MBM 17, CAD 380-D</v>
          </cell>
          <cell r="H17163">
            <v>1674744.15</v>
          </cell>
          <cell r="I17163">
            <v>468302.08000000002</v>
          </cell>
        </row>
        <row r="17164">
          <cell r="B17164" t="str">
            <v>MBM 17, CAD 383-D</v>
          </cell>
          <cell r="H17164">
            <v>1728204.9269999999</v>
          </cell>
          <cell r="I17164">
            <v>419976.326</v>
          </cell>
        </row>
        <row r="17165">
          <cell r="B17165" t="str">
            <v>MBM 17, CAD 388-D</v>
          </cell>
          <cell r="H17165">
            <v>1716834.09</v>
          </cell>
          <cell r="I17165">
            <v>480781.12</v>
          </cell>
        </row>
        <row r="17166">
          <cell r="B17166" t="str">
            <v>MBM 17, CAD 441-D</v>
          </cell>
          <cell r="H17166">
            <v>1728189.06</v>
          </cell>
          <cell r="I17166">
            <v>481579.28</v>
          </cell>
        </row>
        <row r="17167">
          <cell r="B17167" t="str">
            <v>MBM 17, CAD 51</v>
          </cell>
          <cell r="H17167">
            <v>1720667.8988999999</v>
          </cell>
          <cell r="I17167">
            <v>497300.17099999997</v>
          </cell>
        </row>
        <row r="17168">
          <cell r="B17168" t="str">
            <v>MBM 17, CAD 51 (PTM)</v>
          </cell>
          <cell r="H17168">
            <v>1720667.899</v>
          </cell>
          <cell r="I17168">
            <v>497300.17099999997</v>
          </cell>
        </row>
        <row r="17169">
          <cell r="B17169" t="str">
            <v>MBM 17, CAD 53</v>
          </cell>
          <cell r="H17169">
            <v>1733511.1322000001</v>
          </cell>
          <cell r="I17169">
            <v>499042.6054</v>
          </cell>
        </row>
        <row r="17170">
          <cell r="B17170" t="str">
            <v>MBM 17, CAD 53 (PTM)</v>
          </cell>
          <cell r="H17170">
            <v>1733511.132</v>
          </cell>
          <cell r="I17170">
            <v>499042.60499999998</v>
          </cell>
        </row>
        <row r="17171">
          <cell r="B17171" t="str">
            <v>MBM 17, CAD 614-D</v>
          </cell>
          <cell r="H17171">
            <v>1697423.97</v>
          </cell>
          <cell r="I17171">
            <v>396519.3</v>
          </cell>
        </row>
        <row r="17172">
          <cell r="B17172" t="str">
            <v>MBM 17, CAD 66</v>
          </cell>
          <cell r="H17172">
            <v>1740341.8472</v>
          </cell>
          <cell r="I17172">
            <v>505530.02399999998</v>
          </cell>
        </row>
        <row r="17173">
          <cell r="B17173" t="str">
            <v>MBM 17, CAD 66 (PTM)</v>
          </cell>
          <cell r="H17173">
            <v>1740341.8470000001</v>
          </cell>
          <cell r="I17173">
            <v>505530.02399999998</v>
          </cell>
        </row>
        <row r="17174">
          <cell r="B17174" t="str">
            <v>MBM 17, CAD 67</v>
          </cell>
          <cell r="H17174">
            <v>1734979.0586999999</v>
          </cell>
          <cell r="I17174">
            <v>492619.30180000002</v>
          </cell>
        </row>
        <row r="17175">
          <cell r="B17175" t="str">
            <v>MBM 17, CAD 67 (PTM)</v>
          </cell>
          <cell r="H17175">
            <v>1734979.0589999999</v>
          </cell>
          <cell r="I17175">
            <v>492619.30200000003</v>
          </cell>
        </row>
        <row r="17176">
          <cell r="B17176" t="str">
            <v>MBM 17, CAD 71</v>
          </cell>
          <cell r="H17176">
            <v>1665931.9919</v>
          </cell>
          <cell r="I17176">
            <v>466071.32309999998</v>
          </cell>
        </row>
        <row r="17177">
          <cell r="B17177" t="str">
            <v>MBM 17, CAD 71 (PTM)</v>
          </cell>
          <cell r="H17177">
            <v>1665931.9920000001</v>
          </cell>
          <cell r="I17177">
            <v>466071.32299999997</v>
          </cell>
        </row>
        <row r="17178">
          <cell r="B17178" t="str">
            <v>MBM 17, CAD 714</v>
          </cell>
          <cell r="H17178">
            <v>1658983.71</v>
          </cell>
          <cell r="I17178">
            <v>410382.82</v>
          </cell>
        </row>
        <row r="17179">
          <cell r="B17179" t="str">
            <v>MBM 17, CAD 72</v>
          </cell>
          <cell r="H17179">
            <v>1676772.3047</v>
          </cell>
          <cell r="I17179">
            <v>460673.98200000002</v>
          </cell>
        </row>
        <row r="17180">
          <cell r="B17180" t="str">
            <v>MBM 17, CAD 72 (PTM)</v>
          </cell>
          <cell r="H17180">
            <v>1676772.3049999999</v>
          </cell>
          <cell r="I17180">
            <v>460673.98200000002</v>
          </cell>
        </row>
        <row r="17181">
          <cell r="B17181" t="str">
            <v>MBM 17, CAD 73</v>
          </cell>
          <cell r="H17181">
            <v>1658832.4561000001</v>
          </cell>
          <cell r="I17181">
            <v>459185.46830000001</v>
          </cell>
        </row>
        <row r="17182">
          <cell r="B17182" t="str">
            <v>MBM 17, CAD 73 (PTM)</v>
          </cell>
          <cell r="H17182">
            <v>1658832.456</v>
          </cell>
          <cell r="I17182">
            <v>459185.46799999999</v>
          </cell>
        </row>
        <row r="17183">
          <cell r="B17183" t="str">
            <v>MBM 17, CAD 93</v>
          </cell>
          <cell r="H17183">
            <v>1677852.3570000001</v>
          </cell>
          <cell r="I17183">
            <v>457609.80609999999</v>
          </cell>
        </row>
        <row r="17184">
          <cell r="B17184" t="str">
            <v>MBM 17, CAD 93 (PTM)</v>
          </cell>
          <cell r="H17184">
            <v>1677852.3570000001</v>
          </cell>
          <cell r="I17184">
            <v>457609.80599999998</v>
          </cell>
        </row>
        <row r="17185">
          <cell r="B17185" t="str">
            <v>MBM 17, CAD 94</v>
          </cell>
          <cell r="H17185">
            <v>1677812.7490000001</v>
          </cell>
          <cell r="I17185">
            <v>448961.63290000003</v>
          </cell>
        </row>
        <row r="17186">
          <cell r="B17186" t="str">
            <v>MBM 17, CAD 94 (PTM)</v>
          </cell>
          <cell r="H17186">
            <v>1677812.7490000001</v>
          </cell>
          <cell r="I17186">
            <v>448961.63299999997</v>
          </cell>
        </row>
        <row r="17187">
          <cell r="B17187" t="str">
            <v>MBM 17, CAD 95</v>
          </cell>
          <cell r="H17187">
            <v>1685312.64</v>
          </cell>
          <cell r="I17187">
            <v>470879.08350000001</v>
          </cell>
        </row>
        <row r="17188">
          <cell r="B17188" t="str">
            <v>MBM 17, CAD 95 (PTM)</v>
          </cell>
          <cell r="H17188">
            <v>1685312.64</v>
          </cell>
          <cell r="I17188">
            <v>470879.08399999997</v>
          </cell>
        </row>
        <row r="17189">
          <cell r="B17189" t="str">
            <v>MBM 17, CAD 956-D</v>
          </cell>
          <cell r="H17189">
            <v>1739100.7</v>
          </cell>
          <cell r="I17189">
            <v>559583.62</v>
          </cell>
        </row>
        <row r="17190">
          <cell r="B17190" t="str">
            <v>MBM 17, PB-03-0001</v>
          </cell>
          <cell r="H17190">
            <v>1717270.4750000001</v>
          </cell>
          <cell r="I17190">
            <v>507121.73599999998</v>
          </cell>
        </row>
        <row r="17191">
          <cell r="B17191" t="str">
            <v>MBM 175</v>
          </cell>
          <cell r="H17191">
            <v>0</v>
          </cell>
          <cell r="I17191">
            <v>0</v>
          </cell>
        </row>
        <row r="17192">
          <cell r="B17192" t="str">
            <v>MBM 18</v>
          </cell>
          <cell r="H17192">
            <v>0</v>
          </cell>
          <cell r="I17192">
            <v>0</v>
          </cell>
        </row>
        <row r="17193">
          <cell r="B17193" t="str">
            <v>MBM 18</v>
          </cell>
          <cell r="H17193">
            <v>0</v>
          </cell>
          <cell r="I17193">
            <v>0</v>
          </cell>
        </row>
        <row r="17194">
          <cell r="B17194" t="str">
            <v>MBM 18</v>
          </cell>
          <cell r="H17194">
            <v>0</v>
          </cell>
          <cell r="I17194">
            <v>0</v>
          </cell>
        </row>
        <row r="17195">
          <cell r="B17195" t="str">
            <v>MBM 18-A</v>
          </cell>
          <cell r="H17195">
            <v>0</v>
          </cell>
          <cell r="I17195">
            <v>0</v>
          </cell>
        </row>
        <row r="17196">
          <cell r="B17196" t="str">
            <v>MBM 18-A</v>
          </cell>
          <cell r="H17196">
            <v>0</v>
          </cell>
          <cell r="I17196">
            <v>0</v>
          </cell>
        </row>
        <row r="17197">
          <cell r="B17197" t="str">
            <v>MBM 18-A, CAD 349</v>
          </cell>
          <cell r="H17197">
            <v>0</v>
          </cell>
          <cell r="I17197">
            <v>0</v>
          </cell>
        </row>
        <row r="17198">
          <cell r="B17198" t="str">
            <v>MBM 18, CAD 100</v>
          </cell>
          <cell r="H17198">
            <v>1697129.9249</v>
          </cell>
          <cell r="I17198">
            <v>457021.18030000001</v>
          </cell>
        </row>
        <row r="17199">
          <cell r="B17199" t="str">
            <v>MBM 18, CAD 100 (PTM)</v>
          </cell>
          <cell r="H17199">
            <v>1697129.925</v>
          </cell>
          <cell r="I17199">
            <v>457021.18</v>
          </cell>
        </row>
        <row r="17200">
          <cell r="B17200" t="str">
            <v>MBM 18, CAD 101</v>
          </cell>
          <cell r="H17200">
            <v>1625605.675</v>
          </cell>
          <cell r="I17200">
            <v>447785.26280000003</v>
          </cell>
        </row>
        <row r="17201">
          <cell r="B17201" t="str">
            <v>MBM 18, CAD 101 (PTM)</v>
          </cell>
          <cell r="H17201">
            <v>1625605.675</v>
          </cell>
          <cell r="I17201">
            <v>447785.26299999998</v>
          </cell>
        </row>
        <row r="17202">
          <cell r="B17202" t="str">
            <v>MBM 18, CAD 1074-D</v>
          </cell>
          <cell r="H17202">
            <v>1666500.36</v>
          </cell>
          <cell r="I17202">
            <v>479499.65</v>
          </cell>
        </row>
        <row r="17203">
          <cell r="B17203" t="str">
            <v>MBM 18, CAD 126</v>
          </cell>
          <cell r="H17203">
            <v>1738007.1558999999</v>
          </cell>
          <cell r="I17203">
            <v>495689.60200000001</v>
          </cell>
        </row>
        <row r="17204">
          <cell r="B17204" t="str">
            <v>MBM 18, CAD 126 (PTM)</v>
          </cell>
          <cell r="H17204">
            <v>1738007.156</v>
          </cell>
          <cell r="I17204">
            <v>495689.60200000001</v>
          </cell>
        </row>
        <row r="17205">
          <cell r="B17205" t="str">
            <v>MBM 18, CAD 136</v>
          </cell>
          <cell r="H17205">
            <v>1728549.9408</v>
          </cell>
          <cell r="I17205">
            <v>431838.77419999999</v>
          </cell>
        </row>
        <row r="17206">
          <cell r="B17206" t="str">
            <v>MBM 18, CAD 136 (PTM)</v>
          </cell>
          <cell r="H17206">
            <v>1728549.9410000001</v>
          </cell>
          <cell r="I17206">
            <v>431838.77399999998</v>
          </cell>
        </row>
        <row r="17207">
          <cell r="B17207" t="str">
            <v>MBM 18, CAD 137</v>
          </cell>
          <cell r="H17207">
            <v>1731971.8696999999</v>
          </cell>
          <cell r="I17207">
            <v>507178.97570000001</v>
          </cell>
        </row>
        <row r="17208">
          <cell r="B17208" t="str">
            <v>MBM 18, CAD 137 (PTM)</v>
          </cell>
          <cell r="H17208">
            <v>1731971.87</v>
          </cell>
          <cell r="I17208">
            <v>507178.97600000002</v>
          </cell>
        </row>
        <row r="17209">
          <cell r="B17209" t="str">
            <v>MBM 18, CAD 142</v>
          </cell>
          <cell r="H17209">
            <v>1658983.6083</v>
          </cell>
          <cell r="I17209">
            <v>410383.39409999998</v>
          </cell>
        </row>
        <row r="17210">
          <cell r="B17210" t="str">
            <v>MBM 18, CAD 142 (PTM)</v>
          </cell>
          <cell r="H17210">
            <v>1658983.6089999999</v>
          </cell>
          <cell r="I17210">
            <v>410383.39399999997</v>
          </cell>
        </row>
        <row r="17211">
          <cell r="B17211" t="str">
            <v>MBM 18, CAD 145</v>
          </cell>
          <cell r="H17211">
            <v>1638224.8753</v>
          </cell>
          <cell r="I17211">
            <v>445830.19260000001</v>
          </cell>
        </row>
        <row r="17212">
          <cell r="B17212" t="str">
            <v>MBM 18, CAD 145 (PTM)</v>
          </cell>
          <cell r="H17212">
            <v>1638224.875</v>
          </cell>
          <cell r="I17212">
            <v>445830.19300000003</v>
          </cell>
        </row>
        <row r="17213">
          <cell r="B17213" t="str">
            <v>MBM 18, CAD 156</v>
          </cell>
          <cell r="H17213">
            <v>1664265.3762999999</v>
          </cell>
          <cell r="I17213">
            <v>454794.97610000003</v>
          </cell>
        </row>
        <row r="17214">
          <cell r="B17214" t="str">
            <v>MBM 18, CAD 156 (PTM)</v>
          </cell>
          <cell r="H17214">
            <v>1664265.3759999999</v>
          </cell>
          <cell r="I17214">
            <v>454794.97610000003</v>
          </cell>
        </row>
        <row r="17215">
          <cell r="B17215" t="str">
            <v>MBM 18, CAD 162</v>
          </cell>
          <cell r="H17215">
            <v>1734544.327</v>
          </cell>
          <cell r="I17215">
            <v>465065.54700000002</v>
          </cell>
        </row>
        <row r="17216">
          <cell r="B17216" t="str">
            <v>MBM 18, CAD 162 (PTM)</v>
          </cell>
          <cell r="H17216">
            <v>1734544.327</v>
          </cell>
          <cell r="I17216">
            <v>465065.54700000002</v>
          </cell>
        </row>
        <row r="17217">
          <cell r="B17217" t="str">
            <v>MBM 18, CAD 171</v>
          </cell>
          <cell r="H17217">
            <v>1633198.3885999999</v>
          </cell>
          <cell r="I17217">
            <v>441657.22730000003</v>
          </cell>
        </row>
        <row r="17218">
          <cell r="B17218" t="str">
            <v>MBM 18, CAD 179</v>
          </cell>
          <cell r="H17218">
            <v>1639132.5963000001</v>
          </cell>
          <cell r="I17218">
            <v>485430.22120000003</v>
          </cell>
        </row>
        <row r="17219">
          <cell r="B17219" t="str">
            <v>MBM 18, CAD 179 (PTM)</v>
          </cell>
          <cell r="H17219">
            <v>1639132.5959999999</v>
          </cell>
          <cell r="I17219">
            <v>485430.22100000002</v>
          </cell>
        </row>
        <row r="17220">
          <cell r="B17220" t="str">
            <v>MBM 18, CAD 183</v>
          </cell>
          <cell r="H17220">
            <v>1729329.1616</v>
          </cell>
          <cell r="I17220">
            <v>481386.19280000002</v>
          </cell>
        </row>
        <row r="17221">
          <cell r="B17221" t="str">
            <v>MBM 18, CAD 183 (PTM)</v>
          </cell>
          <cell r="H17221">
            <v>1729329.162</v>
          </cell>
          <cell r="I17221">
            <v>481386.19300000003</v>
          </cell>
        </row>
        <row r="17222">
          <cell r="B17222" t="str">
            <v>MBM 18, CAD 191</v>
          </cell>
          <cell r="H17222">
            <v>1704089.0366</v>
          </cell>
          <cell r="I17222">
            <v>390367.15960000001</v>
          </cell>
        </row>
        <row r="17223">
          <cell r="B17223" t="str">
            <v>MBM 18, CAD 191 (PTM)</v>
          </cell>
          <cell r="H17223">
            <v>1704089.037</v>
          </cell>
          <cell r="I17223">
            <v>390367.16</v>
          </cell>
        </row>
        <row r="17224">
          <cell r="B17224" t="str">
            <v>MBM 18, CAD 224</v>
          </cell>
          <cell r="H17224">
            <v>1689575.2904000001</v>
          </cell>
          <cell r="I17224">
            <v>486811.67859999998</v>
          </cell>
        </row>
        <row r="17225">
          <cell r="B17225" t="str">
            <v>MBM 18, CAD 224 (PTM)</v>
          </cell>
          <cell r="H17225">
            <v>1689575.29</v>
          </cell>
          <cell r="I17225">
            <v>486811.679</v>
          </cell>
        </row>
        <row r="17226">
          <cell r="B17226" t="str">
            <v>MBM 18, CAD 225</v>
          </cell>
          <cell r="H17226">
            <v>1692996.8458</v>
          </cell>
          <cell r="I17226">
            <v>509288.73019999999</v>
          </cell>
        </row>
        <row r="17227">
          <cell r="B17227" t="str">
            <v>MBM 18, CAD 225 (PTM)</v>
          </cell>
          <cell r="H17227">
            <v>1692996.8459999999</v>
          </cell>
          <cell r="I17227">
            <v>509288.73</v>
          </cell>
        </row>
        <row r="17228">
          <cell r="B17228" t="str">
            <v>MBM 18, CAD 226</v>
          </cell>
          <cell r="H17228">
            <v>1699952.4410000001</v>
          </cell>
          <cell r="I17228">
            <v>503986.37800000003</v>
          </cell>
        </row>
        <row r="17229">
          <cell r="B17229" t="str">
            <v>MBM 18, CAD 226 (PTM)</v>
          </cell>
          <cell r="H17229">
            <v>1699952.4410000001</v>
          </cell>
          <cell r="I17229">
            <v>506098.20899999997</v>
          </cell>
        </row>
        <row r="17230">
          <cell r="B17230" t="str">
            <v>MBM 18, CAD 226-D</v>
          </cell>
          <cell r="H17230">
            <v>1699962.827</v>
          </cell>
          <cell r="I17230">
            <v>503991.40600000002</v>
          </cell>
        </row>
        <row r="17231">
          <cell r="B17231" t="str">
            <v>MBM 18, CAD 231</v>
          </cell>
          <cell r="H17231">
            <v>1681182.8515999999</v>
          </cell>
          <cell r="I17231">
            <v>465727.89789999998</v>
          </cell>
        </row>
        <row r="17232">
          <cell r="B17232" t="str">
            <v>MBM 18, CAD 231 (PTM)</v>
          </cell>
          <cell r="H17232">
            <v>1681182.852</v>
          </cell>
          <cell r="I17232">
            <v>465727.89799999999</v>
          </cell>
        </row>
        <row r="17233">
          <cell r="B17233" t="str">
            <v>MBM 18, CAD 258</v>
          </cell>
          <cell r="H17233">
            <v>1641655.0061999999</v>
          </cell>
          <cell r="I17233">
            <v>445267.85810000001</v>
          </cell>
        </row>
        <row r="17234">
          <cell r="B17234" t="str">
            <v>MBM 18, CAD 258 (PTM)</v>
          </cell>
          <cell r="H17234">
            <v>1641655.0060000001</v>
          </cell>
          <cell r="I17234">
            <v>445267.85800000001</v>
          </cell>
        </row>
        <row r="17235">
          <cell r="B17235" t="str">
            <v>MBM 18, CAD 260</v>
          </cell>
          <cell r="H17235">
            <v>1657523.1672</v>
          </cell>
          <cell r="I17235">
            <v>482208.60580000002</v>
          </cell>
        </row>
        <row r="17236">
          <cell r="B17236" t="str">
            <v>MBM 18, CAD 260 (PTM)</v>
          </cell>
          <cell r="H17236">
            <v>1657523.1669999999</v>
          </cell>
          <cell r="I17236">
            <v>482208.60580000002</v>
          </cell>
        </row>
        <row r="17237">
          <cell r="B17237" t="str">
            <v>MBM 18, CAD 268</v>
          </cell>
          <cell r="H17237">
            <v>1653657.5083999999</v>
          </cell>
          <cell r="I17237">
            <v>448844.75030000001</v>
          </cell>
        </row>
        <row r="17238">
          <cell r="B17238" t="str">
            <v>MBM 18, CAD 268 (PTM)</v>
          </cell>
          <cell r="H17238">
            <v>1653657.5079999999</v>
          </cell>
          <cell r="I17238">
            <v>448844.75</v>
          </cell>
        </row>
        <row r="17239">
          <cell r="B17239" t="str">
            <v>MBM 18, CAD 269</v>
          </cell>
          <cell r="H17239">
            <v>1708152.2005</v>
          </cell>
          <cell r="I17239">
            <v>482836.86450000003</v>
          </cell>
        </row>
        <row r="17240">
          <cell r="B17240" t="str">
            <v>MBM 18, CAD 269 (PTM)</v>
          </cell>
          <cell r="H17240">
            <v>1708152.2009999999</v>
          </cell>
          <cell r="I17240">
            <v>482836.86499999999</v>
          </cell>
        </row>
        <row r="17241">
          <cell r="B17241" t="str">
            <v>MBM 18, CAD 273</v>
          </cell>
          <cell r="H17241">
            <v>1646470.5592</v>
          </cell>
          <cell r="I17241">
            <v>457436.95390000002</v>
          </cell>
        </row>
        <row r="17242">
          <cell r="B17242" t="str">
            <v>MBM 18, CAD 273 (PTM)</v>
          </cell>
          <cell r="H17242">
            <v>1646470.5589999999</v>
          </cell>
          <cell r="I17242">
            <v>457436.95400000003</v>
          </cell>
        </row>
        <row r="17243">
          <cell r="B17243" t="str">
            <v>MBM 18, CAD 274</v>
          </cell>
          <cell r="H17243">
            <v>1704936.9362000001</v>
          </cell>
          <cell r="I17243">
            <v>445442.3468</v>
          </cell>
        </row>
        <row r="17244">
          <cell r="B17244" t="str">
            <v>MBM 18, CAD 274 (PTM)</v>
          </cell>
          <cell r="H17244">
            <v>1704936.936</v>
          </cell>
          <cell r="I17244">
            <v>445442.34700000001</v>
          </cell>
        </row>
        <row r="17245">
          <cell r="B17245" t="str">
            <v>MBM 18, CAD 280</v>
          </cell>
          <cell r="H17245">
            <v>1668016.8319000001</v>
          </cell>
          <cell r="I17245">
            <v>478167.8651</v>
          </cell>
        </row>
        <row r="17246">
          <cell r="B17246" t="str">
            <v>MBM 18, CAD 280 (PTM)</v>
          </cell>
          <cell r="H17246">
            <v>1668016.8319999999</v>
          </cell>
          <cell r="I17246">
            <v>478167.8651</v>
          </cell>
        </row>
        <row r="17247">
          <cell r="B17247" t="str">
            <v>MBM 18, CAD 304-D</v>
          </cell>
          <cell r="H17247">
            <v>1641137.6313</v>
          </cell>
          <cell r="I17247">
            <v>473859.5723</v>
          </cell>
        </row>
        <row r="17248">
          <cell r="B17248" t="str">
            <v>MBM 18, CAD 305-D</v>
          </cell>
          <cell r="H17248">
            <v>1644723.1666000001</v>
          </cell>
          <cell r="I17248">
            <v>469459.12479999999</v>
          </cell>
        </row>
        <row r="17249">
          <cell r="B17249" t="str">
            <v>MBM 18, CAD 305-D (PTM)</v>
          </cell>
          <cell r="H17249">
            <v>1644723.1669999999</v>
          </cell>
          <cell r="I17249">
            <v>469459.125</v>
          </cell>
        </row>
        <row r="17250">
          <cell r="B17250" t="str">
            <v>MBM 18, CAD 322-D</v>
          </cell>
          <cell r="H17250">
            <v>1652180.0286000001</v>
          </cell>
          <cell r="I17250">
            <v>422711.99300000002</v>
          </cell>
        </row>
        <row r="17251">
          <cell r="B17251" t="str">
            <v>MBM 18, CAD 322-D (PTM)</v>
          </cell>
          <cell r="H17251">
            <v>1652180.0290000001</v>
          </cell>
          <cell r="I17251">
            <v>422711.99300000002</v>
          </cell>
        </row>
        <row r="17252">
          <cell r="B17252" t="str">
            <v>MBM 18, CAD 332</v>
          </cell>
          <cell r="H17252">
            <v>1634144.74</v>
          </cell>
          <cell r="I17252">
            <v>493626.75</v>
          </cell>
        </row>
        <row r="17253">
          <cell r="B17253" t="str">
            <v>MBM 18, CAD 333</v>
          </cell>
          <cell r="H17253">
            <v>1636937.83</v>
          </cell>
          <cell r="I17253">
            <v>490198.37</v>
          </cell>
        </row>
        <row r="17254">
          <cell r="B17254" t="str">
            <v>MBM 18, CAD 334</v>
          </cell>
          <cell r="H17254">
            <v>1638770.14</v>
          </cell>
          <cell r="I17254">
            <v>487405.95</v>
          </cell>
        </row>
        <row r="17255">
          <cell r="B17255" t="str">
            <v>MBM 18, CAD 335</v>
          </cell>
          <cell r="H17255">
            <v>1644295.6</v>
          </cell>
          <cell r="I17255">
            <v>484882.9</v>
          </cell>
        </row>
        <row r="17256">
          <cell r="B17256" t="str">
            <v>MBM 18, CAD 343</v>
          </cell>
          <cell r="H17256">
            <v>1644693.59</v>
          </cell>
          <cell r="I17256">
            <v>471708.31</v>
          </cell>
        </row>
        <row r="17257">
          <cell r="B17257" t="str">
            <v>MBM 18, CAD 344</v>
          </cell>
          <cell r="H17257">
            <v>1651835.97</v>
          </cell>
          <cell r="I17257">
            <v>489137.97</v>
          </cell>
        </row>
        <row r="17258">
          <cell r="B17258" t="str">
            <v>MBM 18, CAD 345</v>
          </cell>
          <cell r="H17258">
            <v>1647781.59</v>
          </cell>
          <cell r="I17258">
            <v>484962.61</v>
          </cell>
        </row>
        <row r="17259">
          <cell r="B17259" t="str">
            <v>MBM 18, CAD 349</v>
          </cell>
          <cell r="H17259">
            <v>1650100.06</v>
          </cell>
          <cell r="I17259">
            <v>495191.78</v>
          </cell>
        </row>
        <row r="17260">
          <cell r="B17260" t="str">
            <v>MBM 18, CAD 350</v>
          </cell>
          <cell r="H17260">
            <v>1649169.77</v>
          </cell>
          <cell r="I17260">
            <v>492136.29</v>
          </cell>
        </row>
        <row r="17261">
          <cell r="B17261" t="str">
            <v>MBM 18, CAD 351</v>
          </cell>
          <cell r="H17261">
            <v>1636286.87</v>
          </cell>
          <cell r="I17261">
            <v>499926.27</v>
          </cell>
        </row>
        <row r="17262">
          <cell r="B17262" t="str">
            <v>MBM 18, CAD 380-D</v>
          </cell>
          <cell r="H17262">
            <v>1674217.13</v>
          </cell>
          <cell r="I17262">
            <v>469751.33</v>
          </cell>
        </row>
        <row r="17263">
          <cell r="B17263" t="str">
            <v>MBM 18, CAD 383-D</v>
          </cell>
          <cell r="H17263">
            <v>1728640.91</v>
          </cell>
          <cell r="I17263">
            <v>421564.4</v>
          </cell>
        </row>
        <row r="17264">
          <cell r="B17264" t="str">
            <v>MBM 18, CAD 388-D</v>
          </cell>
          <cell r="H17264">
            <v>1717062.15</v>
          </cell>
          <cell r="I17264">
            <v>481372.13</v>
          </cell>
        </row>
        <row r="17265">
          <cell r="B17265" t="str">
            <v>MBM 18, CAD 441-D</v>
          </cell>
          <cell r="H17265">
            <v>1729327.87</v>
          </cell>
          <cell r="I17265">
            <v>481389.23</v>
          </cell>
        </row>
        <row r="17266">
          <cell r="B17266" t="str">
            <v>MBM 18, CAD 51</v>
          </cell>
          <cell r="H17266">
            <v>1723971.1529000001</v>
          </cell>
          <cell r="I17266">
            <v>500331.16600000003</v>
          </cell>
        </row>
        <row r="17267">
          <cell r="B17267" t="str">
            <v>MBM 18, CAD 51 (PTM)</v>
          </cell>
          <cell r="H17267">
            <v>1723971.1529999999</v>
          </cell>
          <cell r="I17267">
            <v>500331.16600000003</v>
          </cell>
        </row>
        <row r="17268">
          <cell r="B17268" t="str">
            <v>MBM 18, CAD 53</v>
          </cell>
          <cell r="H17268">
            <v>1734798.828</v>
          </cell>
          <cell r="I17268">
            <v>496844.74310000002</v>
          </cell>
        </row>
        <row r="17269">
          <cell r="B17269" t="str">
            <v>MBM 18, CAD 53 (PTM)</v>
          </cell>
          <cell r="H17269">
            <v>1734798.828</v>
          </cell>
          <cell r="I17269">
            <v>496844.74300000002</v>
          </cell>
        </row>
        <row r="17270">
          <cell r="B17270" t="str">
            <v>MBM 18, CAD 66</v>
          </cell>
          <cell r="H17270">
            <v>1739941.871</v>
          </cell>
          <cell r="I17270">
            <v>505453.51899999997</v>
          </cell>
        </row>
        <row r="17271">
          <cell r="B17271" t="str">
            <v>MBM 18, CAD 66 (PTM)</v>
          </cell>
          <cell r="H17271">
            <v>1739941.871</v>
          </cell>
          <cell r="I17271">
            <v>505453.51899999997</v>
          </cell>
        </row>
        <row r="17272">
          <cell r="B17272" t="str">
            <v>MBM 18, CAD 67</v>
          </cell>
          <cell r="H17272">
            <v>1737129.4182</v>
          </cell>
          <cell r="I17272">
            <v>495672.40250000003</v>
          </cell>
        </row>
        <row r="17273">
          <cell r="B17273" t="str">
            <v>MBM 18, CAD 67 (PTM)</v>
          </cell>
          <cell r="H17273">
            <v>1737129.4180000001</v>
          </cell>
          <cell r="I17273">
            <v>495672.40299999999</v>
          </cell>
        </row>
        <row r="17274">
          <cell r="B17274" t="str">
            <v>MBM 18, CAD 686</v>
          </cell>
          <cell r="H17274">
            <v>1671838.22</v>
          </cell>
          <cell r="I17274">
            <v>1748.14</v>
          </cell>
        </row>
        <row r="17275">
          <cell r="B17275" t="str">
            <v>MBM 18, CAD 71</v>
          </cell>
          <cell r="H17275">
            <v>1665535.1997</v>
          </cell>
          <cell r="I17275">
            <v>466570.23249999998</v>
          </cell>
        </row>
        <row r="17276">
          <cell r="B17276" t="str">
            <v>MBM 18, CAD 71 (PTM)</v>
          </cell>
          <cell r="H17276">
            <v>1665535.2</v>
          </cell>
          <cell r="I17276">
            <v>466570.23200000002</v>
          </cell>
        </row>
        <row r="17277">
          <cell r="B17277" t="str">
            <v>MBM 18, CAD 714</v>
          </cell>
          <cell r="H17277">
            <v>1670188.35</v>
          </cell>
          <cell r="I17277">
            <v>413283.43</v>
          </cell>
        </row>
        <row r="17278">
          <cell r="B17278" t="str">
            <v>MBM 18, CAD 72</v>
          </cell>
          <cell r="H17278">
            <v>1677048.2283000001</v>
          </cell>
          <cell r="I17278">
            <v>460601.24599999998</v>
          </cell>
        </row>
        <row r="17279">
          <cell r="B17279" t="str">
            <v>MBM 18, CAD 72 (PTM)</v>
          </cell>
          <cell r="H17279">
            <v>1677048.2279999999</v>
          </cell>
          <cell r="I17279">
            <v>460601.24599999998</v>
          </cell>
        </row>
        <row r="17280">
          <cell r="B17280" t="str">
            <v>MBM 18, CAD 73</v>
          </cell>
          <cell r="H17280">
            <v>1659266.3589999999</v>
          </cell>
          <cell r="I17280">
            <v>459030.89260000002</v>
          </cell>
        </row>
        <row r="17281">
          <cell r="B17281" t="str">
            <v>MBM 18, CAD 73 (PTM)</v>
          </cell>
          <cell r="H17281">
            <v>1659266.3589999999</v>
          </cell>
          <cell r="I17281">
            <v>459030.89299999998</v>
          </cell>
        </row>
        <row r="17282">
          <cell r="B17282" t="str">
            <v>MBM 18, CAD 93</v>
          </cell>
          <cell r="H17282">
            <v>1678034.0833000001</v>
          </cell>
          <cell r="I17282">
            <v>457272.52130000002</v>
          </cell>
        </row>
        <row r="17283">
          <cell r="B17283" t="str">
            <v>MBM 18, CAD 93 (PTM)</v>
          </cell>
          <cell r="H17283">
            <v>1678034.0830000001</v>
          </cell>
          <cell r="I17283">
            <v>457272.52100000001</v>
          </cell>
        </row>
        <row r="17284">
          <cell r="B17284" t="str">
            <v>MBM 18, CAD 94</v>
          </cell>
          <cell r="H17284">
            <v>1677985.8484</v>
          </cell>
          <cell r="I17284">
            <v>449552.59700000001</v>
          </cell>
        </row>
        <row r="17285">
          <cell r="B17285" t="str">
            <v>MBM 18, CAD 94 (PTM)</v>
          </cell>
          <cell r="H17285">
            <v>1677985.848</v>
          </cell>
          <cell r="I17285">
            <v>449552.59700000001</v>
          </cell>
        </row>
        <row r="17286">
          <cell r="B17286" t="str">
            <v>MBM 18, CAD 95</v>
          </cell>
          <cell r="H17286">
            <v>1683655.6828999999</v>
          </cell>
          <cell r="I17286">
            <v>470651.57380000001</v>
          </cell>
        </row>
        <row r="17287">
          <cell r="B17287" t="str">
            <v>MBM 18, CAD 95 (PTM)</v>
          </cell>
          <cell r="H17287">
            <v>1683655.683</v>
          </cell>
          <cell r="I17287">
            <v>470651.57400000002</v>
          </cell>
        </row>
        <row r="17288">
          <cell r="B17288" t="str">
            <v>MBM 18, PB-03-0001</v>
          </cell>
          <cell r="H17288">
            <v>1717270.3289999999</v>
          </cell>
          <cell r="I17288">
            <v>505811.609</v>
          </cell>
        </row>
        <row r="17289">
          <cell r="B17289" t="str">
            <v>MBM 19</v>
          </cell>
          <cell r="H17289">
            <v>0</v>
          </cell>
          <cell r="I17289">
            <v>0</v>
          </cell>
        </row>
        <row r="17290">
          <cell r="B17290" t="str">
            <v>MBM 19</v>
          </cell>
          <cell r="H17290">
            <v>0</v>
          </cell>
          <cell r="I17290">
            <v>0</v>
          </cell>
        </row>
        <row r="17291">
          <cell r="B17291" t="str">
            <v>MBM 19</v>
          </cell>
          <cell r="H17291">
            <v>0</v>
          </cell>
          <cell r="I17291">
            <v>0</v>
          </cell>
        </row>
        <row r="17292">
          <cell r="B17292" t="str">
            <v>MBM 19</v>
          </cell>
          <cell r="H17292">
            <v>0</v>
          </cell>
          <cell r="I17292">
            <v>0</v>
          </cell>
        </row>
        <row r="17293">
          <cell r="B17293" t="str">
            <v>MBM 19</v>
          </cell>
          <cell r="H17293">
            <v>0</v>
          </cell>
          <cell r="I17293">
            <v>0</v>
          </cell>
        </row>
        <row r="17294">
          <cell r="B17294" t="str">
            <v>MBM 19-1, CAD 280</v>
          </cell>
          <cell r="H17294">
            <v>1666122.8825000001</v>
          </cell>
          <cell r="I17294">
            <v>479876.53279999999</v>
          </cell>
        </row>
        <row r="17295">
          <cell r="B17295" t="str">
            <v>MBM 19-1, CAD 280 (PTM)</v>
          </cell>
          <cell r="H17295">
            <v>1666122.8829999999</v>
          </cell>
          <cell r="I17295">
            <v>479876.53279999999</v>
          </cell>
        </row>
        <row r="17296">
          <cell r="B17296" t="str">
            <v>MBM 19-A</v>
          </cell>
          <cell r="H17296">
            <v>0</v>
          </cell>
          <cell r="I17296">
            <v>0</v>
          </cell>
        </row>
        <row r="17297">
          <cell r="B17297" t="str">
            <v>MBM 19-A, CAD 349</v>
          </cell>
          <cell r="H17297">
            <v>0</v>
          </cell>
          <cell r="I17297">
            <v>0</v>
          </cell>
        </row>
        <row r="17298">
          <cell r="B17298" t="str">
            <v>MBM 19, CAD 100</v>
          </cell>
          <cell r="H17298">
            <v>1704258.5522</v>
          </cell>
          <cell r="I17298">
            <v>457175.43599999999</v>
          </cell>
        </row>
        <row r="17299">
          <cell r="B17299" t="str">
            <v>MBM 19, CAD 100 (PTM)</v>
          </cell>
          <cell r="H17299">
            <v>1704258.5519999999</v>
          </cell>
          <cell r="I17299">
            <v>457175.43599999999</v>
          </cell>
        </row>
        <row r="17300">
          <cell r="B17300" t="str">
            <v>MBM 19, CAD 101</v>
          </cell>
          <cell r="H17300">
            <v>1626074.1691000001</v>
          </cell>
          <cell r="I17300">
            <v>450054.94189999998</v>
          </cell>
        </row>
        <row r="17301">
          <cell r="B17301" t="str">
            <v>MBM 19, CAD 101 (PTM)</v>
          </cell>
          <cell r="H17301">
            <v>1626074.169</v>
          </cell>
          <cell r="I17301">
            <v>450054.94199999998</v>
          </cell>
        </row>
        <row r="17302">
          <cell r="B17302" t="str">
            <v>MBM 19, CAD 1074-D</v>
          </cell>
          <cell r="H17302">
            <v>1668055.17</v>
          </cell>
          <cell r="I17302">
            <v>478122.67</v>
          </cell>
        </row>
        <row r="17303">
          <cell r="B17303" t="str">
            <v>MBM 19, CAD 122</v>
          </cell>
          <cell r="H17303">
            <v>1626073.5253999999</v>
          </cell>
          <cell r="I17303">
            <v>450054.4926</v>
          </cell>
        </row>
        <row r="17304">
          <cell r="B17304" t="str">
            <v>MBM 19, CAD 122 (PTM)</v>
          </cell>
          <cell r="H17304">
            <v>1626073.5249999999</v>
          </cell>
          <cell r="I17304">
            <v>450054.49300000002</v>
          </cell>
        </row>
        <row r="17305">
          <cell r="B17305" t="str">
            <v>MBM 19, CAD 126</v>
          </cell>
          <cell r="H17305">
            <v>1735855.9317999999</v>
          </cell>
          <cell r="I17305">
            <v>492637.06929999997</v>
          </cell>
        </row>
        <row r="17306">
          <cell r="B17306" t="str">
            <v>MBM 19, CAD 126 (PTM)</v>
          </cell>
          <cell r="H17306">
            <v>1735855.932</v>
          </cell>
          <cell r="I17306">
            <v>492637.06900000002</v>
          </cell>
        </row>
        <row r="17307">
          <cell r="B17307" t="str">
            <v>MBM 19, CAD 1328-D</v>
          </cell>
          <cell r="H17307">
            <v>0</v>
          </cell>
          <cell r="I17307">
            <v>0</v>
          </cell>
        </row>
        <row r="17308">
          <cell r="B17308" t="str">
            <v>MBM 19, CAD 136</v>
          </cell>
          <cell r="H17308">
            <v>1728074.3509</v>
          </cell>
          <cell r="I17308">
            <v>430281.0882</v>
          </cell>
        </row>
        <row r="17309">
          <cell r="B17309" t="str">
            <v>MBM 19, CAD 136 (PTM)</v>
          </cell>
          <cell r="H17309">
            <v>1728074.351</v>
          </cell>
          <cell r="I17309">
            <v>430281.08799999999</v>
          </cell>
        </row>
        <row r="17310">
          <cell r="B17310" t="str">
            <v>MBM 19, CAD 137</v>
          </cell>
          <cell r="H17310">
            <v>1737968.5856000001</v>
          </cell>
          <cell r="I17310">
            <v>507176.48910000001</v>
          </cell>
        </row>
        <row r="17311">
          <cell r="B17311" t="str">
            <v>MBM 19, CAD 137 (PTM)</v>
          </cell>
          <cell r="H17311">
            <v>1737968.5859999999</v>
          </cell>
          <cell r="I17311">
            <v>507176.489</v>
          </cell>
        </row>
        <row r="17312">
          <cell r="B17312" t="str">
            <v>MBM 19, CAD 142</v>
          </cell>
          <cell r="H17312">
            <v>1658387.1166999999</v>
          </cell>
          <cell r="I17312">
            <v>408451.41139999998</v>
          </cell>
        </row>
        <row r="17313">
          <cell r="B17313" t="str">
            <v>MBM 19, CAD 142 (PTM)</v>
          </cell>
          <cell r="H17313">
            <v>1658387.1170000001</v>
          </cell>
          <cell r="I17313">
            <v>408451.41100000002</v>
          </cell>
        </row>
        <row r="17314">
          <cell r="B17314" t="str">
            <v>MBM 19, CAD 145</v>
          </cell>
          <cell r="H17314">
            <v>1638798.6288999999</v>
          </cell>
          <cell r="I17314">
            <v>447307.29519999999</v>
          </cell>
        </row>
        <row r="17315">
          <cell r="B17315" t="str">
            <v>MBM 19, CAD 145 (PTM)</v>
          </cell>
          <cell r="H17315">
            <v>1638798.629</v>
          </cell>
          <cell r="I17315">
            <v>447307.29499999998</v>
          </cell>
        </row>
        <row r="17316">
          <cell r="B17316" t="str">
            <v>MBM 19, CAD 156</v>
          </cell>
          <cell r="H17316">
            <v>1664199.2168000001</v>
          </cell>
          <cell r="I17316">
            <v>454604.07189999998</v>
          </cell>
        </row>
        <row r="17317">
          <cell r="B17317" t="str">
            <v>MBM 19, CAD 156 (PTM)</v>
          </cell>
          <cell r="H17317">
            <v>1664199.2169999999</v>
          </cell>
          <cell r="I17317">
            <v>454604.07189999998</v>
          </cell>
        </row>
        <row r="17318">
          <cell r="B17318" t="str">
            <v>MBM 19, CAD 162</v>
          </cell>
          <cell r="H17318">
            <v>1735364.4939999999</v>
          </cell>
          <cell r="I17318">
            <v>466017.81800000003</v>
          </cell>
        </row>
        <row r="17319">
          <cell r="B17319" t="str">
            <v>MBM 19, CAD 162 (PTM)</v>
          </cell>
          <cell r="H17319">
            <v>1735364.4939999999</v>
          </cell>
          <cell r="I17319">
            <v>466017.81800000003</v>
          </cell>
        </row>
        <row r="17320">
          <cell r="B17320" t="str">
            <v>MBM 19, CAD 179</v>
          </cell>
          <cell r="H17320">
            <v>1638729.9861999999</v>
          </cell>
          <cell r="I17320">
            <v>485015.16950000002</v>
          </cell>
        </row>
        <row r="17321">
          <cell r="B17321" t="str">
            <v>MBM 19, CAD 179 (PTM)</v>
          </cell>
          <cell r="H17321">
            <v>1638729.986</v>
          </cell>
          <cell r="I17321">
            <v>485015.17</v>
          </cell>
        </row>
        <row r="17322">
          <cell r="B17322" t="str">
            <v>MBM 19, CAD 191</v>
          </cell>
          <cell r="H17322">
            <v>1704540.8622999999</v>
          </cell>
          <cell r="I17322">
            <v>391501.24969999999</v>
          </cell>
        </row>
        <row r="17323">
          <cell r="B17323" t="str">
            <v>MBM 19, CAD 191 (PTM)</v>
          </cell>
          <cell r="H17323">
            <v>1704540.862</v>
          </cell>
          <cell r="I17323">
            <v>391501.25</v>
          </cell>
        </row>
        <row r="17324">
          <cell r="B17324" t="str">
            <v>MBM 19, CAD 224</v>
          </cell>
          <cell r="H17324">
            <v>1690386.0578999999</v>
          </cell>
          <cell r="I17324">
            <v>486566.25290000002</v>
          </cell>
        </row>
        <row r="17325">
          <cell r="B17325" t="str">
            <v>MBM 19, CAD 224 (PTM)</v>
          </cell>
          <cell r="H17325">
            <v>1690386.058</v>
          </cell>
          <cell r="I17325">
            <v>486566.25300000003</v>
          </cell>
        </row>
        <row r="17326">
          <cell r="B17326" t="str">
            <v>MBM 19, CAD 225</v>
          </cell>
          <cell r="H17326">
            <v>1693093.6756</v>
          </cell>
          <cell r="I17326">
            <v>511791.73989999999</v>
          </cell>
        </row>
        <row r="17327">
          <cell r="B17327" t="str">
            <v>MBM 19, CAD 225 (PTM)</v>
          </cell>
          <cell r="H17327">
            <v>1693093.676</v>
          </cell>
          <cell r="I17327">
            <v>511791.74</v>
          </cell>
        </row>
        <row r="17328">
          <cell r="B17328" t="str">
            <v>MBM 19, CAD 226</v>
          </cell>
          <cell r="H17328">
            <v>1701523.2642000001</v>
          </cell>
          <cell r="I17328">
            <v>504157.53970000002</v>
          </cell>
        </row>
        <row r="17329">
          <cell r="B17329" t="str">
            <v>MBM 19, CAD 226 (PTM)</v>
          </cell>
          <cell r="H17329">
            <v>1701523.264</v>
          </cell>
          <cell r="I17329">
            <v>504157.54</v>
          </cell>
        </row>
        <row r="17330">
          <cell r="B17330" t="str">
            <v>MBM 19, CAD 226-D</v>
          </cell>
          <cell r="H17330">
            <v>1701533.7409999999</v>
          </cell>
          <cell r="I17330">
            <v>504162.36099999998</v>
          </cell>
        </row>
        <row r="17331">
          <cell r="B17331" t="str">
            <v>MBM 19, CAD 231</v>
          </cell>
          <cell r="H17331">
            <v>1680115.2842999999</v>
          </cell>
          <cell r="I17331">
            <v>467373.07530000003</v>
          </cell>
        </row>
        <row r="17332">
          <cell r="B17332" t="str">
            <v>MBM 19, CAD 231 (PTM)</v>
          </cell>
          <cell r="H17332">
            <v>1680115.284</v>
          </cell>
          <cell r="I17332">
            <v>467373.07500000001</v>
          </cell>
        </row>
        <row r="17333">
          <cell r="B17333" t="str">
            <v>MBM 19, CAD 258</v>
          </cell>
          <cell r="H17333">
            <v>1643349.865</v>
          </cell>
          <cell r="I17333">
            <v>444066.75300000003</v>
          </cell>
        </row>
        <row r="17334">
          <cell r="B17334" t="str">
            <v>MBM 19, CAD 258 (PTM)</v>
          </cell>
          <cell r="H17334">
            <v>1643349.865</v>
          </cell>
          <cell r="I17334">
            <v>444066.75300000003</v>
          </cell>
        </row>
        <row r="17335">
          <cell r="B17335" t="str">
            <v>MBM 19, CAD 260</v>
          </cell>
          <cell r="H17335">
            <v>1657140.1765999999</v>
          </cell>
          <cell r="I17335">
            <v>481095.4535</v>
          </cell>
        </row>
        <row r="17336">
          <cell r="B17336" t="str">
            <v>MBM 19, CAD 260 (PTM)</v>
          </cell>
          <cell r="H17336">
            <v>1657140.1769999999</v>
          </cell>
          <cell r="I17336">
            <v>481095.4535</v>
          </cell>
        </row>
        <row r="17337">
          <cell r="B17337" t="str">
            <v>MBM 19, CAD 268</v>
          </cell>
          <cell r="H17337">
            <v>1653033.5992999999</v>
          </cell>
          <cell r="I17337">
            <v>448712.92009999999</v>
          </cell>
        </row>
        <row r="17338">
          <cell r="B17338" t="str">
            <v>MBM 19, CAD 268 (PTM)</v>
          </cell>
          <cell r="H17338">
            <v>1653033.5989999999</v>
          </cell>
          <cell r="I17338">
            <v>448712.92</v>
          </cell>
        </row>
        <row r="17339">
          <cell r="B17339" t="str">
            <v>MBM 19, CAD 269</v>
          </cell>
          <cell r="H17339">
            <v>1710023.0319000001</v>
          </cell>
          <cell r="I17339">
            <v>508365.55540000001</v>
          </cell>
        </row>
        <row r="17340">
          <cell r="B17340" t="str">
            <v>MBM 19, CAD 269 (PTM)</v>
          </cell>
          <cell r="H17340">
            <v>1710023.0319999999</v>
          </cell>
          <cell r="I17340">
            <v>508365.55499999999</v>
          </cell>
        </row>
        <row r="17341">
          <cell r="B17341" t="str">
            <v>MBM 19, CAD 274</v>
          </cell>
          <cell r="H17341">
            <v>1705224.5959999999</v>
          </cell>
          <cell r="I17341">
            <v>444268.15340000001</v>
          </cell>
        </row>
        <row r="17342">
          <cell r="B17342" t="str">
            <v>MBM 19, CAD 274 (PTM)</v>
          </cell>
          <cell r="H17342">
            <v>1705224.5959999999</v>
          </cell>
          <cell r="I17342">
            <v>444268.15299999999</v>
          </cell>
        </row>
        <row r="17343">
          <cell r="B17343" t="str">
            <v>MBM 19, CAD 280</v>
          </cell>
          <cell r="H17343">
            <v>1666131.4656</v>
          </cell>
          <cell r="I17343">
            <v>479862.45159999997</v>
          </cell>
        </row>
        <row r="17344">
          <cell r="B17344" t="str">
            <v>MBM 19, CAD 280 (PTM)</v>
          </cell>
          <cell r="H17344">
            <v>1666131.466</v>
          </cell>
          <cell r="I17344">
            <v>479862.45159999997</v>
          </cell>
        </row>
        <row r="17345">
          <cell r="B17345" t="str">
            <v>MBM 19, CAD 304-D</v>
          </cell>
          <cell r="H17345">
            <v>1640003.0348</v>
          </cell>
          <cell r="I17345">
            <v>473794.2182</v>
          </cell>
        </row>
        <row r="17346">
          <cell r="B17346" t="str">
            <v>MBM 19, CAD 305-D</v>
          </cell>
          <cell r="H17346">
            <v>1644107.2409000001</v>
          </cell>
          <cell r="I17346">
            <v>469375.03120000003</v>
          </cell>
        </row>
        <row r="17347">
          <cell r="B17347" t="str">
            <v>MBM 19, CAD 305-D (PTM)</v>
          </cell>
          <cell r="H17347">
            <v>1644107.2409999999</v>
          </cell>
          <cell r="I17347">
            <v>469375.03100000002</v>
          </cell>
        </row>
        <row r="17348">
          <cell r="B17348" t="str">
            <v>MBM 19, CAD 322-D</v>
          </cell>
          <cell r="H17348">
            <v>1651921.7211</v>
          </cell>
          <cell r="I17348">
            <v>421639.60930000001</v>
          </cell>
        </row>
        <row r="17349">
          <cell r="B17349" t="str">
            <v>MBM 19, CAD 322-D (PTM)</v>
          </cell>
          <cell r="H17349">
            <v>1651921.7209999999</v>
          </cell>
          <cell r="I17349">
            <v>421639.609</v>
          </cell>
        </row>
        <row r="17350">
          <cell r="B17350" t="str">
            <v>MBM 19, CAD 332</v>
          </cell>
          <cell r="H17350">
            <v>1633945.89</v>
          </cell>
          <cell r="I17350">
            <v>493354.11</v>
          </cell>
        </row>
        <row r="17351">
          <cell r="B17351" t="str">
            <v>MBM 19, CAD 333</v>
          </cell>
          <cell r="H17351">
            <v>1635699.98</v>
          </cell>
          <cell r="I17351">
            <v>490583.84</v>
          </cell>
        </row>
        <row r="17352">
          <cell r="B17352" t="str">
            <v>MBM 19, CAD 334</v>
          </cell>
          <cell r="H17352">
            <v>1639374.87</v>
          </cell>
          <cell r="I17352">
            <v>486519.55</v>
          </cell>
        </row>
        <row r="17353">
          <cell r="B17353" t="str">
            <v>MBM 19, CAD 335</v>
          </cell>
          <cell r="H17353">
            <v>1644305.06</v>
          </cell>
          <cell r="I17353">
            <v>484674.21</v>
          </cell>
        </row>
        <row r="17354">
          <cell r="B17354" t="str">
            <v>MBM 19, CAD 343</v>
          </cell>
          <cell r="H17354">
            <v>1644018.58</v>
          </cell>
          <cell r="I17354">
            <v>470228.56</v>
          </cell>
        </row>
        <row r="17355">
          <cell r="B17355" t="str">
            <v>MBM 19, CAD 344</v>
          </cell>
          <cell r="H17355">
            <v>1653712.33</v>
          </cell>
          <cell r="I17355">
            <v>489802.03</v>
          </cell>
        </row>
        <row r="17356">
          <cell r="B17356" t="str">
            <v>MBM 19, CAD 345</v>
          </cell>
          <cell r="H17356">
            <v>1648120.8</v>
          </cell>
          <cell r="I17356">
            <v>484720.67</v>
          </cell>
        </row>
        <row r="17357">
          <cell r="B17357" t="str">
            <v>MBM 19, CAD 349</v>
          </cell>
          <cell r="H17357">
            <v>1653307.06</v>
          </cell>
          <cell r="I17357">
            <v>495449.77</v>
          </cell>
        </row>
        <row r="17358">
          <cell r="B17358" t="str">
            <v>MBM 19, CAD 380-D</v>
          </cell>
          <cell r="H17358">
            <v>1673862.01</v>
          </cell>
          <cell r="I17358">
            <v>470731.49</v>
          </cell>
        </row>
        <row r="17359">
          <cell r="B17359" t="str">
            <v>MBM 19, CAD 383-D</v>
          </cell>
          <cell r="H17359">
            <v>1729676.84</v>
          </cell>
          <cell r="I17359">
            <v>422379.03</v>
          </cell>
        </row>
        <row r="17360">
          <cell r="B17360" t="str">
            <v>MBM 19, CAD 388-D</v>
          </cell>
          <cell r="H17360">
            <v>1717343.03</v>
          </cell>
          <cell r="I17360">
            <v>482805.82</v>
          </cell>
        </row>
        <row r="17361">
          <cell r="B17361" t="str">
            <v>MBM 19, CAD 51</v>
          </cell>
          <cell r="H17361">
            <v>1729616.4413000001</v>
          </cell>
          <cell r="I17361">
            <v>502655.8493</v>
          </cell>
        </row>
        <row r="17362">
          <cell r="B17362" t="str">
            <v>MBM 19, CAD 51 (PTM)</v>
          </cell>
          <cell r="H17362">
            <v>1729616.4410000001</v>
          </cell>
          <cell r="I17362">
            <v>502655.84899999999</v>
          </cell>
        </row>
        <row r="17363">
          <cell r="B17363" t="str">
            <v>MBM 19, CAD 53</v>
          </cell>
          <cell r="H17363">
            <v>1736552.9194</v>
          </cell>
          <cell r="I17363">
            <v>497260.2549</v>
          </cell>
        </row>
        <row r="17364">
          <cell r="B17364" t="str">
            <v>MBM 19, CAD 53 (PTM)</v>
          </cell>
          <cell r="H17364">
            <v>1736552.919</v>
          </cell>
          <cell r="I17364">
            <v>497260.255</v>
          </cell>
        </row>
        <row r="17365">
          <cell r="B17365" t="str">
            <v>MBM 19, CAD 66</v>
          </cell>
          <cell r="H17365">
            <v>1739940.6699000001</v>
          </cell>
          <cell r="I17365">
            <v>504982.23590000003</v>
          </cell>
        </row>
        <row r="17366">
          <cell r="B17366" t="str">
            <v>MBM 19, CAD 66 (PTM)</v>
          </cell>
          <cell r="H17366">
            <v>1739940.67</v>
          </cell>
          <cell r="I17366">
            <v>504982.23599999998</v>
          </cell>
        </row>
        <row r="17367">
          <cell r="B17367" t="str">
            <v>MBM 19, CAD 67</v>
          </cell>
          <cell r="H17367">
            <v>1736549.38</v>
          </cell>
          <cell r="I17367">
            <v>497262.79879999999</v>
          </cell>
        </row>
        <row r="17368">
          <cell r="B17368" t="str">
            <v>MBM 19, CAD 67 (PTM)</v>
          </cell>
          <cell r="H17368">
            <v>1736549.38</v>
          </cell>
          <cell r="I17368">
            <v>497262.799</v>
          </cell>
        </row>
        <row r="17369">
          <cell r="B17369" t="str">
            <v>MBM 19, CAD 686</v>
          </cell>
          <cell r="H17369">
            <v>167893.14</v>
          </cell>
          <cell r="I17369">
            <v>1804.08</v>
          </cell>
        </row>
        <row r="17370">
          <cell r="B17370" t="str">
            <v>MBM 19, CAD 71</v>
          </cell>
          <cell r="H17370">
            <v>1665020.044</v>
          </cell>
          <cell r="I17370">
            <v>467246.74040000001</v>
          </cell>
        </row>
        <row r="17371">
          <cell r="B17371" t="str">
            <v>MBM 19, CAD 71 (PTM)</v>
          </cell>
          <cell r="H17371">
            <v>1665020.044</v>
          </cell>
          <cell r="I17371">
            <v>467246.74</v>
          </cell>
        </row>
        <row r="17372">
          <cell r="B17372" t="str">
            <v>MBM 19, CAD 714</v>
          </cell>
          <cell r="H17372">
            <v>1671371.18</v>
          </cell>
          <cell r="I17372">
            <v>415535.11</v>
          </cell>
        </row>
        <row r="17373">
          <cell r="B17373" t="str">
            <v>MBM 19, CAD 72</v>
          </cell>
          <cell r="H17373">
            <v>1677787.8725999999</v>
          </cell>
          <cell r="I17373">
            <v>460843.73190000001</v>
          </cell>
        </row>
        <row r="17374">
          <cell r="B17374" t="str">
            <v>MBM 19, CAD 72 (PTM)</v>
          </cell>
          <cell r="H17374">
            <v>1677787.8729999999</v>
          </cell>
          <cell r="I17374">
            <v>460843.73190000001</v>
          </cell>
        </row>
        <row r="17375">
          <cell r="B17375" t="str">
            <v>MBM 19, CAD 73</v>
          </cell>
          <cell r="H17375">
            <v>1660290.6189999999</v>
          </cell>
          <cell r="I17375">
            <v>459747.37109999999</v>
          </cell>
        </row>
        <row r="17376">
          <cell r="B17376" t="str">
            <v>MBM 19, CAD 73 (PTM)</v>
          </cell>
          <cell r="H17376">
            <v>1660290.6189999999</v>
          </cell>
          <cell r="I17376">
            <v>459747.37099999998</v>
          </cell>
        </row>
        <row r="17377">
          <cell r="B17377" t="str">
            <v>MBM 19, CAD 93</v>
          </cell>
          <cell r="H17377">
            <v>1678314.8632</v>
          </cell>
          <cell r="I17377">
            <v>457269.1924</v>
          </cell>
        </row>
        <row r="17378">
          <cell r="B17378" t="str">
            <v>MBM 19, CAD 93 (PTM)</v>
          </cell>
          <cell r="H17378">
            <v>1678314.8629999999</v>
          </cell>
          <cell r="I17378">
            <v>457269.19199999998</v>
          </cell>
        </row>
        <row r="17379">
          <cell r="B17379" t="str">
            <v>MBM 19, CAD 94</v>
          </cell>
          <cell r="H17379">
            <v>1678190.6536999999</v>
          </cell>
          <cell r="I17379">
            <v>450865.9669</v>
          </cell>
        </row>
        <row r="17380">
          <cell r="B17380" t="str">
            <v>MBM 19, CAD 94 (PTM)</v>
          </cell>
          <cell r="H17380">
            <v>1678190.6540000001</v>
          </cell>
          <cell r="I17380">
            <v>450865.967</v>
          </cell>
        </row>
        <row r="17381">
          <cell r="B17381" t="str">
            <v>MBM 19, CAD 95</v>
          </cell>
          <cell r="H17381">
            <v>1680116.4391999999</v>
          </cell>
          <cell r="I17381">
            <v>467371.22759999998</v>
          </cell>
        </row>
        <row r="17382">
          <cell r="B17382" t="str">
            <v>MBM 19, CAD 95 (PTM)</v>
          </cell>
          <cell r="H17382">
            <v>1680116.439</v>
          </cell>
          <cell r="I17382">
            <v>467371.228</v>
          </cell>
        </row>
        <row r="17383">
          <cell r="B17383" t="str">
            <v>MBM 19, PB-03-0001</v>
          </cell>
          <cell r="H17383">
            <v>1711850.3030000001</v>
          </cell>
          <cell r="I17383">
            <v>510339.16600000003</v>
          </cell>
        </row>
        <row r="17384">
          <cell r="B17384" t="str">
            <v>MBM 19, POLO CAD 338</v>
          </cell>
          <cell r="H17384">
            <v>1626770.32</v>
          </cell>
          <cell r="I17384">
            <v>494198.93</v>
          </cell>
        </row>
        <row r="17385">
          <cell r="B17385" t="str">
            <v>MBM 2</v>
          </cell>
          <cell r="H17385">
            <v>0</v>
          </cell>
          <cell r="I17385">
            <v>0</v>
          </cell>
        </row>
        <row r="17386">
          <cell r="B17386" t="str">
            <v>MBM 2</v>
          </cell>
          <cell r="H17386">
            <v>0</v>
          </cell>
          <cell r="I17386">
            <v>0</v>
          </cell>
        </row>
        <row r="17387">
          <cell r="B17387" t="str">
            <v>MBM 2</v>
          </cell>
          <cell r="H17387">
            <v>0</v>
          </cell>
          <cell r="I17387">
            <v>0</v>
          </cell>
        </row>
        <row r="17388">
          <cell r="B17388" t="str">
            <v>MBM 2</v>
          </cell>
          <cell r="H17388">
            <v>0</v>
          </cell>
          <cell r="I17388">
            <v>0</v>
          </cell>
        </row>
        <row r="17389">
          <cell r="B17389" t="str">
            <v>MBM 2</v>
          </cell>
          <cell r="H17389">
            <v>0</v>
          </cell>
          <cell r="I17389">
            <v>0</v>
          </cell>
        </row>
        <row r="17390">
          <cell r="B17390" t="str">
            <v>MBM 2</v>
          </cell>
          <cell r="H17390">
            <v>0</v>
          </cell>
          <cell r="I17390">
            <v>0</v>
          </cell>
        </row>
        <row r="17391">
          <cell r="B17391" t="str">
            <v>MBM 2</v>
          </cell>
          <cell r="H17391">
            <v>0</v>
          </cell>
          <cell r="I17391">
            <v>0</v>
          </cell>
        </row>
        <row r="17392">
          <cell r="B17392" t="str">
            <v>MBM 2-A</v>
          </cell>
          <cell r="H17392">
            <v>0</v>
          </cell>
          <cell r="I17392">
            <v>0</v>
          </cell>
        </row>
        <row r="17393">
          <cell r="B17393" t="str">
            <v>MBM 2-A</v>
          </cell>
          <cell r="H17393">
            <v>0</v>
          </cell>
          <cell r="I17393">
            <v>0</v>
          </cell>
        </row>
        <row r="17394">
          <cell r="B17394" t="str">
            <v>MBM 2-A, CAD 297</v>
          </cell>
          <cell r="H17394">
            <v>1638397.3522000001</v>
          </cell>
          <cell r="I17394">
            <v>474180.10430000001</v>
          </cell>
        </row>
        <row r="17395">
          <cell r="B17395" t="str">
            <v>MBM 2-A, CAD 297 (PTM)</v>
          </cell>
          <cell r="H17395">
            <v>1638397.352</v>
          </cell>
          <cell r="I17395">
            <v>474180.10399999999</v>
          </cell>
        </row>
        <row r="17396">
          <cell r="B17396" t="str">
            <v>MBM 2-A, CAD 349</v>
          </cell>
          <cell r="H17396">
            <v>0</v>
          </cell>
          <cell r="I17396">
            <v>0</v>
          </cell>
        </row>
        <row r="17397">
          <cell r="B17397" t="str">
            <v>MBM 2, CAD 101</v>
          </cell>
          <cell r="H17397">
            <v>1624322.2515</v>
          </cell>
          <cell r="I17397">
            <v>451550.37520000001</v>
          </cell>
        </row>
        <row r="17398">
          <cell r="B17398" t="str">
            <v>MBM 2, CAD 101 (PTM)</v>
          </cell>
          <cell r="H17398">
            <v>1624322.2520000001</v>
          </cell>
          <cell r="I17398">
            <v>451550.375</v>
          </cell>
        </row>
        <row r="17399">
          <cell r="B17399" t="str">
            <v>MBM 2, CAD 1036-D</v>
          </cell>
          <cell r="H17399">
            <v>1741213.29</v>
          </cell>
          <cell r="I17399">
            <v>508803.81</v>
          </cell>
        </row>
        <row r="17400">
          <cell r="B17400" t="str">
            <v>MBM 2, CAD 1074-D</v>
          </cell>
          <cell r="H17400">
            <v>16745661.289999999</v>
          </cell>
          <cell r="I17400">
            <v>494128.31</v>
          </cell>
        </row>
        <row r="17401">
          <cell r="B17401" t="str">
            <v>MBM 2, CAD 110</v>
          </cell>
          <cell r="H17401">
            <v>1618151.4080000001</v>
          </cell>
          <cell r="I17401">
            <v>449716.55709999998</v>
          </cell>
        </row>
        <row r="17402">
          <cell r="B17402" t="str">
            <v>MBM 2, CAD 110 (PTM)</v>
          </cell>
          <cell r="H17402">
            <v>1618151.4080000001</v>
          </cell>
          <cell r="I17402">
            <v>449716.55699999997</v>
          </cell>
        </row>
        <row r="17403">
          <cell r="B17403" t="str">
            <v>MBM 2, CAD 116</v>
          </cell>
          <cell r="H17403">
            <v>1655777.8326000001</v>
          </cell>
          <cell r="I17403">
            <v>399814.95659999998</v>
          </cell>
        </row>
        <row r="17404">
          <cell r="B17404" t="str">
            <v>MBM 2, CAD 116 (PTM)</v>
          </cell>
          <cell r="H17404">
            <v>1655777.8330000001</v>
          </cell>
          <cell r="I17404">
            <v>399814.95699999999</v>
          </cell>
        </row>
        <row r="17405">
          <cell r="B17405" t="str">
            <v>MBM 2, CAD 120</v>
          </cell>
          <cell r="H17405">
            <v>1744620.65</v>
          </cell>
          <cell r="I17405">
            <v>456878.02600000001</v>
          </cell>
        </row>
        <row r="17406">
          <cell r="B17406" t="str">
            <v>MBM 2, CAD 120 (PTM)</v>
          </cell>
          <cell r="H17406">
            <v>1744620.65</v>
          </cell>
          <cell r="I17406">
            <v>456878.02600000001</v>
          </cell>
        </row>
        <row r="17407">
          <cell r="B17407" t="str">
            <v>MBM 2, CAD 122</v>
          </cell>
          <cell r="H17407">
            <v>1630675.8511999999</v>
          </cell>
          <cell r="I17407">
            <v>443191.21980000002</v>
          </cell>
        </row>
        <row r="17408">
          <cell r="B17408" t="str">
            <v>MBM 2, CAD 122 (PTM)</v>
          </cell>
          <cell r="H17408">
            <v>1630675.851</v>
          </cell>
          <cell r="I17408">
            <v>443191.22</v>
          </cell>
        </row>
        <row r="17409">
          <cell r="B17409" t="str">
            <v>MBM 2, CAD 1225-D</v>
          </cell>
          <cell r="H17409">
            <v>1752860.4247000001</v>
          </cell>
          <cell r="I17409">
            <v>458230.3726</v>
          </cell>
        </row>
        <row r="17410">
          <cell r="B17410" t="str">
            <v>MBM 2, CAD 125</v>
          </cell>
          <cell r="H17410">
            <v>1716909.3359999999</v>
          </cell>
          <cell r="I17410">
            <v>468569.92810000002</v>
          </cell>
        </row>
        <row r="17411">
          <cell r="B17411" t="str">
            <v>MBM 2, CAD 125 (PTM)</v>
          </cell>
          <cell r="H17411">
            <v>1716909.3359999999</v>
          </cell>
          <cell r="I17411">
            <v>468569.92800000001</v>
          </cell>
        </row>
        <row r="17412">
          <cell r="B17412" t="str">
            <v>MBM 2, CAD 126</v>
          </cell>
          <cell r="H17412">
            <v>1733182.6828000001</v>
          </cell>
          <cell r="I17412">
            <v>487869.7059</v>
          </cell>
        </row>
        <row r="17413">
          <cell r="B17413" t="str">
            <v>MBM 2, CAD 126 (PTM)</v>
          </cell>
          <cell r="H17413">
            <v>1733182.683</v>
          </cell>
          <cell r="I17413">
            <v>487869.70600000001</v>
          </cell>
        </row>
        <row r="17414">
          <cell r="B17414" t="str">
            <v>MBM 2, CAD 137</v>
          </cell>
          <cell r="H17414">
            <v>1740268.0060000001</v>
          </cell>
          <cell r="I17414">
            <v>515823.09019999998</v>
          </cell>
        </row>
        <row r="17415">
          <cell r="B17415" t="str">
            <v>MBM 2, CAD 137 (PTM)</v>
          </cell>
          <cell r="H17415">
            <v>1740268.0060000001</v>
          </cell>
          <cell r="I17415">
            <v>515823.09</v>
          </cell>
        </row>
        <row r="17416">
          <cell r="B17416" t="str">
            <v>MBM 2, CAD 138</v>
          </cell>
          <cell r="H17416">
            <v>1738361.6698</v>
          </cell>
          <cell r="I17416">
            <v>456652.8236</v>
          </cell>
        </row>
        <row r="17417">
          <cell r="B17417" t="str">
            <v>MBM 2, CAD 138 (PTM)</v>
          </cell>
          <cell r="H17417">
            <v>1738361.67</v>
          </cell>
          <cell r="I17417">
            <v>456652.82400000002</v>
          </cell>
        </row>
        <row r="17418">
          <cell r="B17418" t="str">
            <v>MBM 2, CAD 142</v>
          </cell>
          <cell r="H17418">
            <v>1662648.0981999999</v>
          </cell>
          <cell r="I17418">
            <v>399735.28519999998</v>
          </cell>
        </row>
        <row r="17419">
          <cell r="B17419" t="str">
            <v>MBM 2, CAD 142 (PTM)</v>
          </cell>
          <cell r="H17419">
            <v>1662648.0989999999</v>
          </cell>
          <cell r="I17419">
            <v>399735.28499999997</v>
          </cell>
        </row>
        <row r="17420">
          <cell r="B17420" t="str">
            <v>MBM 2, CAD 143</v>
          </cell>
          <cell r="H17420">
            <v>1727170.4652</v>
          </cell>
          <cell r="I17420">
            <v>459865.77919999999</v>
          </cell>
        </row>
        <row r="17421">
          <cell r="B17421" t="str">
            <v>MBM 2, CAD 143 (PTM)</v>
          </cell>
          <cell r="H17421">
            <v>1727170.4650000001</v>
          </cell>
          <cell r="I17421">
            <v>459865.77899999998</v>
          </cell>
        </row>
        <row r="17422">
          <cell r="B17422" t="str">
            <v>MBM 2, CAD 144</v>
          </cell>
          <cell r="H17422">
            <v>1757735.5160000001</v>
          </cell>
          <cell r="I17422">
            <v>496200.636</v>
          </cell>
        </row>
        <row r="17423">
          <cell r="B17423" t="str">
            <v>MBM 2, CAD 144 (PTM)</v>
          </cell>
          <cell r="H17423">
            <v>1757735.5160000001</v>
          </cell>
          <cell r="I17423">
            <v>496200.636</v>
          </cell>
        </row>
        <row r="17424">
          <cell r="B17424" t="str">
            <v>MBM 2, CAD 145</v>
          </cell>
          <cell r="H17424">
            <v>1635320.2409999999</v>
          </cell>
          <cell r="I17424">
            <v>450353.2966</v>
          </cell>
        </row>
        <row r="17425">
          <cell r="B17425" t="str">
            <v>MBM 2, CAD 145 (PTM)</v>
          </cell>
          <cell r="H17425">
            <v>1635320.2409999999</v>
          </cell>
          <cell r="I17425">
            <v>450353.29700000002</v>
          </cell>
        </row>
        <row r="17426">
          <cell r="B17426" t="str">
            <v>MBM 2, CAD 150</v>
          </cell>
          <cell r="H17426">
            <v>1653215.7235000001</v>
          </cell>
          <cell r="I17426">
            <v>470696.92440000002</v>
          </cell>
        </row>
        <row r="17427">
          <cell r="B17427" t="str">
            <v>MBM 2, CAD 150 (PTM)</v>
          </cell>
          <cell r="H17427">
            <v>1653215.7239999999</v>
          </cell>
          <cell r="I17427">
            <v>470696.924</v>
          </cell>
        </row>
        <row r="17428">
          <cell r="B17428" t="str">
            <v>MBM 2, CAD 156</v>
          </cell>
          <cell r="H17428">
            <v>1675991.7452</v>
          </cell>
          <cell r="I17428">
            <v>446195.50660000002</v>
          </cell>
        </row>
        <row r="17429">
          <cell r="B17429" t="str">
            <v>MBM 2, CAD 156 (PTM)</v>
          </cell>
          <cell r="H17429">
            <v>1675991.7450000001</v>
          </cell>
          <cell r="I17429">
            <v>446195.50660000002</v>
          </cell>
        </row>
        <row r="17430">
          <cell r="B17430" t="str">
            <v>MBM 2, CAD 162</v>
          </cell>
          <cell r="H17430">
            <v>1741336.88</v>
          </cell>
          <cell r="I17430">
            <v>476112.11099999998</v>
          </cell>
        </row>
        <row r="17431">
          <cell r="B17431" t="str">
            <v>MBM 2, CAD 162 (PTM)</v>
          </cell>
          <cell r="H17431">
            <v>1741336.88</v>
          </cell>
          <cell r="I17431">
            <v>476112.11099999998</v>
          </cell>
        </row>
        <row r="17432">
          <cell r="B17432" t="str">
            <v>MBM 2, CAD 163</v>
          </cell>
          <cell r="H17432">
            <v>1745236.9498999999</v>
          </cell>
          <cell r="I17432">
            <v>479701.4472</v>
          </cell>
        </row>
        <row r="17433">
          <cell r="B17433" t="str">
            <v>MBM 2, CAD 163 (PTM)</v>
          </cell>
          <cell r="H17433">
            <v>1745236.95</v>
          </cell>
          <cell r="I17433">
            <v>479701.44699999999</v>
          </cell>
        </row>
        <row r="17434">
          <cell r="B17434" t="str">
            <v>MBM 2, CAD 165</v>
          </cell>
          <cell r="H17434">
            <v>1729438.976</v>
          </cell>
          <cell r="I17434">
            <v>456264.85499999998</v>
          </cell>
        </row>
        <row r="17435">
          <cell r="B17435" t="str">
            <v>MBM 2, CAD 165 (PTM)</v>
          </cell>
          <cell r="H17435">
            <v>1729438.976</v>
          </cell>
          <cell r="I17435">
            <v>456264.85499999998</v>
          </cell>
        </row>
        <row r="17436">
          <cell r="B17436" t="str">
            <v>MBM 2, CAD 171</v>
          </cell>
          <cell r="H17436">
            <v>1630906.9576000001</v>
          </cell>
          <cell r="I17436">
            <v>450296.74290000001</v>
          </cell>
        </row>
        <row r="17437">
          <cell r="B17437" t="str">
            <v>MBM 2, CAD 171 (PTM)</v>
          </cell>
          <cell r="H17437">
            <v>1630906.9580000001</v>
          </cell>
          <cell r="I17437">
            <v>450296.74300000002</v>
          </cell>
        </row>
        <row r="17438">
          <cell r="B17438" t="str">
            <v>MBM 2, CAD 179</v>
          </cell>
          <cell r="H17438">
            <v>1645558.9627</v>
          </cell>
          <cell r="I17438">
            <v>477049.09669999999</v>
          </cell>
        </row>
        <row r="17439">
          <cell r="B17439" t="str">
            <v>MBM 2, CAD 179 (PTM)</v>
          </cell>
          <cell r="H17439">
            <v>1645558.963</v>
          </cell>
          <cell r="I17439">
            <v>477049.09700000001</v>
          </cell>
        </row>
        <row r="17440">
          <cell r="B17440" t="str">
            <v>MBM 2, CAD 180</v>
          </cell>
          <cell r="H17440">
            <v>1733048.9391000001</v>
          </cell>
          <cell r="I17440">
            <v>458117.92810000002</v>
          </cell>
        </row>
        <row r="17441">
          <cell r="B17441" t="str">
            <v>MBM 2, CAD 180 (PTM)</v>
          </cell>
          <cell r="H17441">
            <v>1733048.939</v>
          </cell>
          <cell r="I17441">
            <v>458117.92800000001</v>
          </cell>
        </row>
        <row r="17442">
          <cell r="B17442" t="str">
            <v>MBM 2, CAD 183</v>
          </cell>
          <cell r="H17442">
            <v>1732304.6072</v>
          </cell>
          <cell r="I17442">
            <v>487849.10489999998</v>
          </cell>
        </row>
        <row r="17443">
          <cell r="B17443" t="str">
            <v>MBM 2, CAD 183 (PTM)</v>
          </cell>
          <cell r="H17443">
            <v>1732304.6070000001</v>
          </cell>
          <cell r="I17443">
            <v>487849.10499999998</v>
          </cell>
        </row>
        <row r="17444">
          <cell r="B17444" t="str">
            <v>MBM 2, CAD 191</v>
          </cell>
          <cell r="H17444">
            <v>1697001.1569999999</v>
          </cell>
          <cell r="I17444">
            <v>396258.48680000001</v>
          </cell>
        </row>
        <row r="17445">
          <cell r="B17445" t="str">
            <v>MBM 2, CAD 191 (PTM)</v>
          </cell>
          <cell r="H17445">
            <v>1697001.1569999999</v>
          </cell>
          <cell r="I17445">
            <v>396258.48700000002</v>
          </cell>
        </row>
        <row r="17446">
          <cell r="B17446" t="str">
            <v>MBM 2, CAD 196</v>
          </cell>
          <cell r="H17446">
            <v>1667573.62</v>
          </cell>
          <cell r="I17446">
            <v>507337.75099999999</v>
          </cell>
        </row>
        <row r="17447">
          <cell r="B17447" t="str">
            <v>MBM 2, CAD 196 (PTM)</v>
          </cell>
          <cell r="H17447">
            <v>1667573.62</v>
          </cell>
          <cell r="I17447">
            <v>507337.75099999999</v>
          </cell>
        </row>
        <row r="17448">
          <cell r="B17448" t="str">
            <v>MBM 2, CAD 198</v>
          </cell>
          <cell r="H17448">
            <v>1689093.463</v>
          </cell>
          <cell r="I17448">
            <v>480499.85509999999</v>
          </cell>
        </row>
        <row r="17449">
          <cell r="B17449" t="str">
            <v>MBM 2, CAD 198 (PTM)</v>
          </cell>
          <cell r="H17449">
            <v>1689093.463</v>
          </cell>
          <cell r="I17449">
            <v>480499.85499999998</v>
          </cell>
        </row>
        <row r="17450">
          <cell r="B17450" t="str">
            <v>MBM 2, CAD 215</v>
          </cell>
          <cell r="H17450">
            <v>1649285.223</v>
          </cell>
          <cell r="I17450">
            <v>487343.86060000001</v>
          </cell>
        </row>
        <row r="17451">
          <cell r="B17451" t="str">
            <v>MBM 2, CAD 215 (PTM)</v>
          </cell>
          <cell r="H17451">
            <v>1649285.223</v>
          </cell>
          <cell r="I17451">
            <v>487343.86099999998</v>
          </cell>
        </row>
        <row r="17452">
          <cell r="B17452" t="str">
            <v>MBM 2, CAD 224</v>
          </cell>
          <cell r="H17452">
            <v>1693841.3487</v>
          </cell>
          <cell r="I17452">
            <v>488044.04460000002</v>
          </cell>
        </row>
        <row r="17453">
          <cell r="B17453" t="str">
            <v>MBM 2, CAD 224 (PTM)</v>
          </cell>
          <cell r="H17453">
            <v>1693841.3489999999</v>
          </cell>
          <cell r="I17453">
            <v>488044.04499999998</v>
          </cell>
        </row>
        <row r="17454">
          <cell r="B17454" t="str">
            <v>MBM 2, CAD 225</v>
          </cell>
          <cell r="H17454">
            <v>1685788.8282999999</v>
          </cell>
          <cell r="I17454">
            <v>493550.42259999999</v>
          </cell>
        </row>
        <row r="17455">
          <cell r="B17455" t="str">
            <v>MBM 2, CAD 225 (PTM)</v>
          </cell>
          <cell r="H17455">
            <v>1685788.828</v>
          </cell>
          <cell r="I17455">
            <v>493550.42300000001</v>
          </cell>
        </row>
        <row r="17456">
          <cell r="B17456" t="str">
            <v>MBM 2, CAD 226</v>
          </cell>
          <cell r="H17456">
            <v>1691292.4273000001</v>
          </cell>
          <cell r="I17456">
            <v>506098.20899999997</v>
          </cell>
        </row>
        <row r="17457">
          <cell r="B17457" t="str">
            <v>MBM 2, CAD 226 (PTM)</v>
          </cell>
          <cell r="H17457">
            <v>1691292.4269999999</v>
          </cell>
          <cell r="I17457">
            <v>506098.20899999997</v>
          </cell>
        </row>
        <row r="17458">
          <cell r="B17458" t="str">
            <v>MBM 2, CAD 226-D</v>
          </cell>
          <cell r="H17458">
            <v>1693093.679</v>
          </cell>
          <cell r="I17458">
            <v>511792.74</v>
          </cell>
        </row>
        <row r="17459">
          <cell r="B17459" t="str">
            <v>MBM 2, CAD 230</v>
          </cell>
          <cell r="H17459">
            <v>1689096.8262</v>
          </cell>
          <cell r="I17459">
            <v>480502.75880000001</v>
          </cell>
        </row>
        <row r="17460">
          <cell r="B17460" t="str">
            <v>MBM 2, CAD 230 (PTM)</v>
          </cell>
          <cell r="H17460">
            <v>1689096.8259999999</v>
          </cell>
          <cell r="I17460">
            <v>480502.75900000002</v>
          </cell>
        </row>
        <row r="17461">
          <cell r="B17461" t="str">
            <v>MBM 2, CAD 231</v>
          </cell>
          <cell r="H17461">
            <v>1672060.3529000001</v>
          </cell>
          <cell r="I17461">
            <v>475731.04359999998</v>
          </cell>
        </row>
        <row r="17462">
          <cell r="B17462" t="str">
            <v>MBM 2, CAD 231 (PTM)</v>
          </cell>
          <cell r="H17462">
            <v>1672060.3529999999</v>
          </cell>
          <cell r="I17462">
            <v>475731.04399999999</v>
          </cell>
        </row>
        <row r="17463">
          <cell r="B17463" t="str">
            <v>MBM 2, CAD 241</v>
          </cell>
          <cell r="H17463">
            <v>1611524.2161000001</v>
          </cell>
          <cell r="I17463">
            <v>452563.95199999999</v>
          </cell>
        </row>
        <row r="17464">
          <cell r="B17464" t="str">
            <v>MBM 2, CAD 242</v>
          </cell>
          <cell r="H17464">
            <v>1604196.4594000001</v>
          </cell>
          <cell r="I17464">
            <v>451961.19679999998</v>
          </cell>
        </row>
        <row r="17465">
          <cell r="B17465" t="str">
            <v>MBM 2, CAD 242 (PTM)</v>
          </cell>
          <cell r="H17465">
            <v>1604196.459</v>
          </cell>
          <cell r="I17465">
            <v>451961.19699999999</v>
          </cell>
        </row>
        <row r="17466">
          <cell r="B17466" t="str">
            <v>MBM 2, CAD 243</v>
          </cell>
          <cell r="H17466">
            <v>1604190.9605</v>
          </cell>
          <cell r="I17466">
            <v>451959.76990000001</v>
          </cell>
        </row>
        <row r="17467">
          <cell r="B17467" t="str">
            <v>MBM 2, CAD 243 (PTM)</v>
          </cell>
          <cell r="H17467">
            <v>1604190.9609999999</v>
          </cell>
          <cell r="I17467">
            <v>451959.77</v>
          </cell>
        </row>
        <row r="17468">
          <cell r="B17468" t="str">
            <v>MBM 2, CAD 244</v>
          </cell>
          <cell r="H17468">
            <v>1627179.3314</v>
          </cell>
          <cell r="I17468">
            <v>435367.17599999998</v>
          </cell>
        </row>
        <row r="17469">
          <cell r="B17469" t="str">
            <v>MBM 2, CAD 244 (PTM)</v>
          </cell>
          <cell r="H17469">
            <v>1627179.331</v>
          </cell>
          <cell r="I17469">
            <v>435367.17599999998</v>
          </cell>
        </row>
        <row r="17470">
          <cell r="B17470" t="str">
            <v>MBM 2, CAD 258</v>
          </cell>
          <cell r="H17470">
            <v>1640013.2794999999</v>
          </cell>
          <cell r="I17470">
            <v>449665.6029</v>
          </cell>
        </row>
        <row r="17471">
          <cell r="B17471" t="str">
            <v>MBM 2, CAD 258 (PTM)</v>
          </cell>
          <cell r="H17471">
            <v>1640013.28</v>
          </cell>
          <cell r="I17471">
            <v>449665.603</v>
          </cell>
        </row>
        <row r="17472">
          <cell r="B17472" t="str">
            <v>MBM 2, CAD 260</v>
          </cell>
          <cell r="H17472">
            <v>1660868.0186000001</v>
          </cell>
          <cell r="I17472">
            <v>470405.20140000002</v>
          </cell>
        </row>
        <row r="17473">
          <cell r="B17473" t="str">
            <v>MBM 2, CAD 260 (PTM)</v>
          </cell>
          <cell r="H17473">
            <v>1660868.0190000001</v>
          </cell>
          <cell r="I17473">
            <v>470405.20140000002</v>
          </cell>
        </row>
        <row r="17474">
          <cell r="B17474" t="str">
            <v>MBM 2, CAD 262</v>
          </cell>
          <cell r="H17474">
            <v>1631307.7280999999</v>
          </cell>
          <cell r="I17474">
            <v>434383.11780000001</v>
          </cell>
        </row>
        <row r="17475">
          <cell r="B17475" t="str">
            <v>MBM 2, CAD 262 (PTM)</v>
          </cell>
          <cell r="H17475">
            <v>1631307.7279999999</v>
          </cell>
          <cell r="I17475">
            <v>434383.11800000002</v>
          </cell>
        </row>
        <row r="17476">
          <cell r="B17476" t="str">
            <v>MBM 2, CAD 268</v>
          </cell>
          <cell r="H17476">
            <v>1638580.6950999999</v>
          </cell>
          <cell r="I17476">
            <v>446084.55450000003</v>
          </cell>
        </row>
        <row r="17477">
          <cell r="B17477" t="str">
            <v>MBM 2, CAD 268 (PTM)</v>
          </cell>
          <cell r="H17477">
            <v>1638580.6950000001</v>
          </cell>
          <cell r="I17477">
            <v>446084.55499999999</v>
          </cell>
        </row>
        <row r="17478">
          <cell r="B17478" t="str">
            <v>MBM 2, CAD 269</v>
          </cell>
          <cell r="H17478">
            <v>1710406.9014000001</v>
          </cell>
          <cell r="I17478">
            <v>487491.55609999999</v>
          </cell>
        </row>
        <row r="17479">
          <cell r="B17479" t="str">
            <v>MBM 2, CAD 269 (PTM)</v>
          </cell>
          <cell r="H17479">
            <v>1710406.9010000001</v>
          </cell>
          <cell r="I17479">
            <v>487491.55599999998</v>
          </cell>
        </row>
        <row r="17480">
          <cell r="B17480" t="str">
            <v>MBM 2, CAD 273</v>
          </cell>
          <cell r="H17480">
            <v>1657071.2675000001</v>
          </cell>
          <cell r="I17480">
            <v>453786.44919999997</v>
          </cell>
        </row>
        <row r="17481">
          <cell r="B17481" t="str">
            <v>MBM 2, CAD 273 (PTM)</v>
          </cell>
          <cell r="H17481">
            <v>1657071.2679999999</v>
          </cell>
          <cell r="I17481">
            <v>453786.44900000002</v>
          </cell>
        </row>
        <row r="17482">
          <cell r="B17482" t="str">
            <v>MBM 2, CAD 274</v>
          </cell>
          <cell r="H17482">
            <v>1721440.2433</v>
          </cell>
          <cell r="I17482">
            <v>452621.28340000001</v>
          </cell>
        </row>
        <row r="17483">
          <cell r="B17483" t="str">
            <v>MBM 2, CAD 274 (PTM)</v>
          </cell>
          <cell r="H17483">
            <v>1721440.243</v>
          </cell>
          <cell r="I17483">
            <v>452621.283</v>
          </cell>
        </row>
        <row r="17484">
          <cell r="B17484" t="str">
            <v>MBM 2, CAD 297</v>
          </cell>
          <cell r="H17484">
            <v>1638926.25</v>
          </cell>
          <cell r="I17484">
            <v>474725.0465</v>
          </cell>
        </row>
        <row r="17485">
          <cell r="B17485" t="str">
            <v>MBM 2, CAD 297 (PTM)</v>
          </cell>
          <cell r="H17485">
            <v>1638926.25</v>
          </cell>
          <cell r="I17485">
            <v>474725.04599999997</v>
          </cell>
        </row>
        <row r="17486">
          <cell r="B17486" t="str">
            <v>MBM 2, CAD 302-D</v>
          </cell>
          <cell r="H17486">
            <v>1629614.0358</v>
          </cell>
          <cell r="I17486">
            <v>492045.62959999999</v>
          </cell>
        </row>
        <row r="17487">
          <cell r="B17487" t="str">
            <v>MBM 2, CAD 302-D (PTM)</v>
          </cell>
          <cell r="H17487">
            <v>1629614.0360000001</v>
          </cell>
          <cell r="I17487">
            <v>492045.63</v>
          </cell>
        </row>
        <row r="17488">
          <cell r="B17488" t="str">
            <v>MBM 2, CAD 304-D</v>
          </cell>
          <cell r="H17488">
            <v>1634153.4856</v>
          </cell>
          <cell r="I17488">
            <v>462944.5331</v>
          </cell>
        </row>
        <row r="17489">
          <cell r="B17489" t="str">
            <v>MBM 2, CAD 305-D</v>
          </cell>
          <cell r="H17489">
            <v>1636840.4040000001</v>
          </cell>
          <cell r="I17489">
            <v>463864.94010000001</v>
          </cell>
        </row>
        <row r="17490">
          <cell r="B17490" t="str">
            <v>MBM 2, CAD 305-D (PTM)</v>
          </cell>
          <cell r="H17490">
            <v>1636840.4040000001</v>
          </cell>
          <cell r="I17490">
            <v>463864.94</v>
          </cell>
        </row>
        <row r="17491">
          <cell r="B17491" t="str">
            <v>MBM 2, CAD 306</v>
          </cell>
          <cell r="H17491">
            <v>1654077.9498000001</v>
          </cell>
          <cell r="I17491">
            <v>459368.93709999998</v>
          </cell>
        </row>
        <row r="17492">
          <cell r="B17492" t="str">
            <v>MBM 2, CAD 319-D</v>
          </cell>
          <cell r="H17492">
            <v>1659531.8237999999</v>
          </cell>
          <cell r="I17492">
            <v>506255.38050000003</v>
          </cell>
        </row>
        <row r="17493">
          <cell r="B17493" t="str">
            <v>MBM 2, CAD 320-D</v>
          </cell>
          <cell r="H17493">
            <v>1659531.824</v>
          </cell>
          <cell r="I17493">
            <v>506255.38099999999</v>
          </cell>
        </row>
        <row r="17494">
          <cell r="B17494" t="str">
            <v>MBM 2, CAD 320-D (PTM)</v>
          </cell>
          <cell r="H17494">
            <v>1659531.824</v>
          </cell>
          <cell r="I17494">
            <v>506255.38099999999</v>
          </cell>
        </row>
        <row r="17495">
          <cell r="B17495" t="str">
            <v>MBM 2, CAD 322-D</v>
          </cell>
          <cell r="H17495">
            <v>1650799.2718</v>
          </cell>
          <cell r="I17495">
            <v>406832.29200000002</v>
          </cell>
        </row>
        <row r="17496">
          <cell r="B17496" t="str">
            <v>MBM 2, CAD 322-D (PTM)</v>
          </cell>
          <cell r="H17496">
            <v>1650799.2720000001</v>
          </cell>
          <cell r="I17496">
            <v>406832.29200000002</v>
          </cell>
        </row>
        <row r="17497">
          <cell r="B17497" t="str">
            <v>MBM 2, CAD 332</v>
          </cell>
          <cell r="H17497">
            <v>1641487.46</v>
          </cell>
          <cell r="I17497">
            <v>494657.76</v>
          </cell>
        </row>
        <row r="17498">
          <cell r="B17498" t="str">
            <v>MBM 2, CAD 333</v>
          </cell>
          <cell r="H17498">
            <v>1641890.46</v>
          </cell>
          <cell r="I17498">
            <v>489222.76</v>
          </cell>
        </row>
        <row r="17499">
          <cell r="B17499" t="str">
            <v>MBM 2, CAD 334</v>
          </cell>
          <cell r="H17499">
            <v>1643790.83</v>
          </cell>
          <cell r="I17499">
            <v>487179.68</v>
          </cell>
        </row>
        <row r="17500">
          <cell r="B17500" t="str">
            <v>MBM 2, CAD 335</v>
          </cell>
          <cell r="H17500">
            <v>1650360.38</v>
          </cell>
          <cell r="I17500">
            <v>488297.99</v>
          </cell>
        </row>
        <row r="17501">
          <cell r="B17501" t="str">
            <v>MBM 2, CAD 336</v>
          </cell>
          <cell r="H17501">
            <v>1633916.48</v>
          </cell>
          <cell r="I17501">
            <v>498158.73</v>
          </cell>
        </row>
        <row r="17502">
          <cell r="B17502" t="str">
            <v>MBM 2, CAD 343</v>
          </cell>
          <cell r="H17502">
            <v>1648660.18</v>
          </cell>
          <cell r="I17502">
            <v>478625.65</v>
          </cell>
        </row>
        <row r="17503">
          <cell r="B17503" t="str">
            <v>MBM 2, CAD 348</v>
          </cell>
          <cell r="H17503">
            <v>1667573.6410000001</v>
          </cell>
          <cell r="I17503">
            <v>507337.761</v>
          </cell>
        </row>
        <row r="17504">
          <cell r="B17504" t="str">
            <v>MBM 2, CAD 349</v>
          </cell>
          <cell r="H17504">
            <v>1651225.27</v>
          </cell>
          <cell r="I17504">
            <v>505799.55</v>
          </cell>
        </row>
        <row r="17505">
          <cell r="B17505" t="str">
            <v>MBM 2, CAD 350</v>
          </cell>
          <cell r="H17505">
            <v>1642753.8</v>
          </cell>
          <cell r="I17505">
            <v>508005.59</v>
          </cell>
        </row>
        <row r="17506">
          <cell r="B17506" t="str">
            <v>MBM 2, CAD 364</v>
          </cell>
          <cell r="H17506">
            <v>1707204.6174000001</v>
          </cell>
          <cell r="I17506">
            <v>393163.13500000001</v>
          </cell>
        </row>
        <row r="17507">
          <cell r="B17507" t="str">
            <v>MBM 2, CAD 364 (PTM)</v>
          </cell>
          <cell r="H17507">
            <v>1707204.6170000001</v>
          </cell>
          <cell r="I17507">
            <v>393163.22499999998</v>
          </cell>
        </row>
        <row r="17508">
          <cell r="B17508" t="str">
            <v>MBM 2, CAD 380-D</v>
          </cell>
          <cell r="H17508">
            <v>1667392.82</v>
          </cell>
          <cell r="I17508">
            <v>477442.9</v>
          </cell>
        </row>
        <row r="17509">
          <cell r="B17509" t="str">
            <v>MBM 2, CAD 388-D</v>
          </cell>
          <cell r="H17509">
            <v>1709416.31</v>
          </cell>
          <cell r="I17509">
            <v>483143.97</v>
          </cell>
        </row>
        <row r="17510">
          <cell r="B17510" t="str">
            <v>MBM 2, CAD 441-D</v>
          </cell>
          <cell r="H17510">
            <v>1718568.01</v>
          </cell>
          <cell r="I17510">
            <v>477479.19</v>
          </cell>
        </row>
        <row r="17511">
          <cell r="B17511" t="str">
            <v>MBM 2, CAD 51</v>
          </cell>
          <cell r="H17511">
            <v>1712569.3461</v>
          </cell>
          <cell r="I17511">
            <v>508989.00719999999</v>
          </cell>
        </row>
        <row r="17512">
          <cell r="B17512" t="str">
            <v>MBM 2, CAD 51 (PTM)</v>
          </cell>
          <cell r="H17512">
            <v>1712569.3459999999</v>
          </cell>
          <cell r="I17512">
            <v>508989.00699999998</v>
          </cell>
        </row>
        <row r="17513">
          <cell r="B17513" t="str">
            <v>MBM 2, CAD 53</v>
          </cell>
          <cell r="H17513">
            <v>1738289.3361</v>
          </cell>
          <cell r="I17513">
            <v>507086.93969999999</v>
          </cell>
        </row>
        <row r="17514">
          <cell r="B17514" t="str">
            <v>MBM 2, CAD 53 (PTM)</v>
          </cell>
          <cell r="H17514">
            <v>1738289.3359999999</v>
          </cell>
          <cell r="I17514">
            <v>507086.94</v>
          </cell>
        </row>
        <row r="17515">
          <cell r="B17515" t="str">
            <v>MBM 2, CAD 614-D</v>
          </cell>
          <cell r="H17515">
            <v>1695834.61</v>
          </cell>
          <cell r="I17515">
            <v>312182.18</v>
          </cell>
        </row>
        <row r="17516">
          <cell r="B17516" t="str">
            <v>MBM 2, CAD 615-D</v>
          </cell>
          <cell r="H17516">
            <v>1704260.1170000001</v>
          </cell>
          <cell r="I17516">
            <v>457175.54300000001</v>
          </cell>
        </row>
        <row r="17517">
          <cell r="B17517" t="str">
            <v>MBM 2, CAD 66</v>
          </cell>
          <cell r="H17517">
            <v>1741568.7450999999</v>
          </cell>
          <cell r="I17517">
            <v>494007.1004</v>
          </cell>
        </row>
        <row r="17518">
          <cell r="B17518" t="str">
            <v>MBM 2, CAD 66 (PTM)</v>
          </cell>
          <cell r="H17518">
            <v>1741568.7450000001</v>
          </cell>
          <cell r="I17518">
            <v>494007.1</v>
          </cell>
        </row>
        <row r="17519">
          <cell r="B17519" t="str">
            <v>MBM 2, CAD 67</v>
          </cell>
          <cell r="H17519">
            <v>1720662.6717000001</v>
          </cell>
          <cell r="I17519">
            <v>497301.26059999998</v>
          </cell>
        </row>
        <row r="17520">
          <cell r="B17520" t="str">
            <v>MBM 2, CAD 67 (PTM)</v>
          </cell>
          <cell r="H17520">
            <v>1720662.672</v>
          </cell>
          <cell r="I17520">
            <v>497301.261</v>
          </cell>
        </row>
        <row r="17521">
          <cell r="B17521" t="str">
            <v>MBM 2, CAD 68</v>
          </cell>
          <cell r="H17521">
            <v>1727850.4650000001</v>
          </cell>
          <cell r="I17521">
            <v>465405.53580000001</v>
          </cell>
        </row>
        <row r="17522">
          <cell r="B17522" t="str">
            <v>MBM 2, CAD 68 (PTM)</v>
          </cell>
          <cell r="H17522">
            <v>1727850.4650000001</v>
          </cell>
          <cell r="I17522">
            <v>465405.53600000002</v>
          </cell>
        </row>
        <row r="17523">
          <cell r="B17523" t="str">
            <v>MBM 2, CAD 685-D</v>
          </cell>
          <cell r="H17523">
            <v>1725541.98</v>
          </cell>
          <cell r="I17523">
            <v>524287.99</v>
          </cell>
        </row>
        <row r="17524">
          <cell r="B17524" t="str">
            <v>MBM 2, CAD 71</v>
          </cell>
          <cell r="H17524">
            <v>1661826.2196</v>
          </cell>
          <cell r="I17524">
            <v>464311.11979999999</v>
          </cell>
        </row>
        <row r="17525">
          <cell r="B17525" t="str">
            <v>MBM 2, CAD 71 (PTM)</v>
          </cell>
          <cell r="H17525">
            <v>1661826.22</v>
          </cell>
          <cell r="I17525">
            <v>464311.12</v>
          </cell>
        </row>
        <row r="17526">
          <cell r="B17526" t="str">
            <v>MBM 2, CAD 714</v>
          </cell>
          <cell r="H17526">
            <v>1653697.1</v>
          </cell>
          <cell r="I17526">
            <v>422820.69</v>
          </cell>
        </row>
        <row r="17527">
          <cell r="B17527" t="str">
            <v>MBM 2, CAD 716-D</v>
          </cell>
          <cell r="H17527">
            <v>1761480.9550000001</v>
          </cell>
          <cell r="I17527">
            <v>512947.65700000001</v>
          </cell>
        </row>
        <row r="17528">
          <cell r="B17528" t="str">
            <v>MBM 2, CAD 72</v>
          </cell>
          <cell r="H17528">
            <v>1663672.7749999999</v>
          </cell>
          <cell r="I17528">
            <v>468850.16</v>
          </cell>
        </row>
        <row r="17529">
          <cell r="B17529" t="str">
            <v>MBM 2, CAD 72 (PTM)</v>
          </cell>
          <cell r="H17529">
            <v>1663672.7749999999</v>
          </cell>
          <cell r="I17529">
            <v>468850.15970000002</v>
          </cell>
        </row>
        <row r="17530">
          <cell r="B17530" t="str">
            <v>MBM 2, CAD 73</v>
          </cell>
          <cell r="H17530">
            <v>1669712.6140000001</v>
          </cell>
          <cell r="I17530">
            <v>457743.7893</v>
          </cell>
        </row>
        <row r="17531">
          <cell r="B17531" t="str">
            <v>MBM 2, CAD 73 (PTM)</v>
          </cell>
          <cell r="H17531">
            <v>1669712.6140000001</v>
          </cell>
          <cell r="I17531">
            <v>457743.78899999999</v>
          </cell>
        </row>
        <row r="17532">
          <cell r="B17532" t="str">
            <v>MBM 2, CAD 881</v>
          </cell>
          <cell r="H17532">
            <v>1725364.48</v>
          </cell>
          <cell r="I17532">
            <v>386499.45</v>
          </cell>
        </row>
        <row r="17533">
          <cell r="B17533" t="str">
            <v>MBM 2, CAD 92</v>
          </cell>
          <cell r="H17533">
            <v>1716147.933</v>
          </cell>
          <cell r="I17533">
            <v>465810.32299999997</v>
          </cell>
        </row>
        <row r="17534">
          <cell r="B17534" t="str">
            <v>MBM 2, CAD 92 (PTM)</v>
          </cell>
          <cell r="H17534">
            <v>1716147.933</v>
          </cell>
          <cell r="I17534">
            <v>465810.32299999997</v>
          </cell>
        </row>
        <row r="17535">
          <cell r="B17535" t="str">
            <v>MBM 2, CAD 920-D</v>
          </cell>
          <cell r="H17535">
            <v>1760219.82</v>
          </cell>
          <cell r="I17535">
            <v>548068.65</v>
          </cell>
        </row>
        <row r="17536">
          <cell r="B17536" t="str">
            <v>MBM 2, CAD 921-D</v>
          </cell>
          <cell r="H17536">
            <v>1750606.43</v>
          </cell>
          <cell r="I17536">
            <v>552193.84</v>
          </cell>
        </row>
        <row r="17537">
          <cell r="B17537" t="str">
            <v>MBM 2, CAD 93</v>
          </cell>
          <cell r="H17537">
            <v>1686192.3577000001</v>
          </cell>
          <cell r="I17537">
            <v>458903.32579999999</v>
          </cell>
        </row>
        <row r="17538">
          <cell r="B17538" t="str">
            <v>MBM 2, CAD 93 (PTM)</v>
          </cell>
          <cell r="H17538">
            <v>1686192.358</v>
          </cell>
          <cell r="I17538">
            <v>458903.326</v>
          </cell>
        </row>
        <row r="17539">
          <cell r="B17539" t="str">
            <v>MBM 2, CAD 94</v>
          </cell>
          <cell r="H17539">
            <v>1672575.0474</v>
          </cell>
          <cell r="I17539">
            <v>456745.59179999999</v>
          </cell>
        </row>
        <row r="17540">
          <cell r="B17540" t="str">
            <v>MBM 2, CAD 94 (PTM)</v>
          </cell>
          <cell r="H17540">
            <v>1672575.047</v>
          </cell>
          <cell r="I17540">
            <v>456745.592</v>
          </cell>
        </row>
        <row r="17541">
          <cell r="B17541" t="str">
            <v>MBM 2, CAD 95</v>
          </cell>
          <cell r="H17541">
            <v>1680191.7106000001</v>
          </cell>
          <cell r="I17541">
            <v>459638.7243</v>
          </cell>
        </row>
        <row r="17542">
          <cell r="B17542" t="str">
            <v>MBM 2, CAD 95 (PTM)</v>
          </cell>
          <cell r="H17542">
            <v>1680191.7109999999</v>
          </cell>
          <cell r="I17542">
            <v>459638.72399999999</v>
          </cell>
        </row>
        <row r="17543">
          <cell r="B17543" t="str">
            <v>MBM 2, CSD 2885-D</v>
          </cell>
          <cell r="H17543">
            <v>0</v>
          </cell>
          <cell r="I17543">
            <v>0</v>
          </cell>
        </row>
        <row r="17544">
          <cell r="B17544" t="str">
            <v>MBM 2, GUIMBA CAD</v>
          </cell>
          <cell r="H17544">
            <v>1741336.88</v>
          </cell>
          <cell r="I17544">
            <v>476112.11099999998</v>
          </cell>
        </row>
        <row r="17545">
          <cell r="B17545" t="str">
            <v>MBM 2, PB-03-0001</v>
          </cell>
          <cell r="H17545">
            <v>1698616.9739999999</v>
          </cell>
          <cell r="I17545">
            <v>517417.24900000001</v>
          </cell>
        </row>
        <row r="17546">
          <cell r="B17546" t="str">
            <v>MBM 2, PLS 593</v>
          </cell>
          <cell r="H17546">
            <v>1693108.8326999999</v>
          </cell>
          <cell r="I17546">
            <v>511795.11540000001</v>
          </cell>
        </row>
        <row r="17547">
          <cell r="B17547" t="str">
            <v>MBM 2, PLS 593 (PTM)</v>
          </cell>
          <cell r="H17547">
            <v>1693108.8330000001</v>
          </cell>
          <cell r="I17547">
            <v>511795.11499999999</v>
          </cell>
        </row>
        <row r="17548">
          <cell r="B17548" t="str">
            <v>MBM 2, POLO CAD 338</v>
          </cell>
          <cell r="H17548">
            <v>1626960.03</v>
          </cell>
          <cell r="I17548">
            <v>495992.88</v>
          </cell>
        </row>
        <row r="17549">
          <cell r="B17549" t="str">
            <v>MBM 2, PRS 92 TARLAC</v>
          </cell>
          <cell r="H17549">
            <v>1752860.4247000001</v>
          </cell>
          <cell r="I17549">
            <v>458230.3726</v>
          </cell>
        </row>
        <row r="17550">
          <cell r="B17550" t="str">
            <v>MBM 20</v>
          </cell>
          <cell r="H17550">
            <v>0</v>
          </cell>
          <cell r="I17550">
            <v>0</v>
          </cell>
        </row>
        <row r="17551">
          <cell r="B17551" t="str">
            <v>MBM 20-A</v>
          </cell>
          <cell r="H17551">
            <v>0</v>
          </cell>
          <cell r="I17551">
            <v>0</v>
          </cell>
        </row>
        <row r="17552">
          <cell r="B17552" t="str">
            <v>MBM 20-A</v>
          </cell>
          <cell r="H17552">
            <v>0</v>
          </cell>
          <cell r="I17552">
            <v>0</v>
          </cell>
        </row>
        <row r="17553">
          <cell r="B17553" t="str">
            <v>MBM 20-A</v>
          </cell>
          <cell r="H17553">
            <v>0</v>
          </cell>
          <cell r="I17553">
            <v>0</v>
          </cell>
        </row>
        <row r="17554">
          <cell r="B17554" t="str">
            <v>MBM 20-A, CAD 349</v>
          </cell>
          <cell r="H17554">
            <v>0</v>
          </cell>
          <cell r="I17554">
            <v>0</v>
          </cell>
        </row>
        <row r="17555">
          <cell r="B17555" t="str">
            <v>MBM 20, CAD 100</v>
          </cell>
          <cell r="H17555">
            <v>1691475.1952</v>
          </cell>
          <cell r="I17555">
            <v>465346.34899999999</v>
          </cell>
        </row>
        <row r="17556">
          <cell r="B17556" t="str">
            <v>MBM 20, CAD 100 (PTM)</v>
          </cell>
          <cell r="H17556">
            <v>1691475.1950000001</v>
          </cell>
          <cell r="I17556">
            <v>465346.34899999999</v>
          </cell>
        </row>
        <row r="17557">
          <cell r="B17557" t="str">
            <v>MBM 20, CAD 101</v>
          </cell>
          <cell r="H17557">
            <v>1626307.4664</v>
          </cell>
          <cell r="I17557">
            <v>451211.51669999998</v>
          </cell>
        </row>
        <row r="17558">
          <cell r="B17558" t="str">
            <v>MBM 20, CAD 101 (PTM)</v>
          </cell>
          <cell r="H17558">
            <v>1626307.466</v>
          </cell>
          <cell r="I17558">
            <v>451211.51699999999</v>
          </cell>
        </row>
        <row r="17559">
          <cell r="B17559" t="str">
            <v>MBM 20, CAD 1074-D</v>
          </cell>
          <cell r="H17559">
            <v>1669228.38</v>
          </cell>
          <cell r="I17559">
            <v>477758.43</v>
          </cell>
        </row>
        <row r="17560">
          <cell r="B17560" t="str">
            <v>MBM 20, CAD 126</v>
          </cell>
          <cell r="H17560">
            <v>1737847.6544000001</v>
          </cell>
          <cell r="I17560">
            <v>490170.28080000001</v>
          </cell>
        </row>
        <row r="17561">
          <cell r="B17561" t="str">
            <v>MBM 20, CAD 126 (PTM)</v>
          </cell>
          <cell r="H17561">
            <v>1737847.6540000001</v>
          </cell>
          <cell r="I17561">
            <v>490170.28100000002</v>
          </cell>
        </row>
        <row r="17562">
          <cell r="B17562" t="str">
            <v>MBM 20, CAD 1328-D</v>
          </cell>
          <cell r="H17562">
            <v>0</v>
          </cell>
          <cell r="I17562">
            <v>0</v>
          </cell>
        </row>
        <row r="17563">
          <cell r="B17563" t="str">
            <v>MBM 20, CAD 136</v>
          </cell>
          <cell r="H17563">
            <v>1727635.3413</v>
          </cell>
          <cell r="I17563">
            <v>429106.6655</v>
          </cell>
        </row>
        <row r="17564">
          <cell r="B17564" t="str">
            <v>MBM 20, CAD 136 (PTM)</v>
          </cell>
          <cell r="H17564">
            <v>1727635.341</v>
          </cell>
          <cell r="I17564">
            <v>429106.66600000003</v>
          </cell>
        </row>
        <row r="17565">
          <cell r="B17565" t="str">
            <v>MBM 20, CAD 137</v>
          </cell>
          <cell r="H17565">
            <v>1739620.6602</v>
          </cell>
          <cell r="I17565">
            <v>507228.32020000002</v>
          </cell>
        </row>
        <row r="17566">
          <cell r="B17566" t="str">
            <v>MBM 20, CAD 137 (PTM)</v>
          </cell>
          <cell r="H17566">
            <v>1739620.66</v>
          </cell>
          <cell r="I17566">
            <v>507228.32</v>
          </cell>
        </row>
        <row r="17567">
          <cell r="B17567" t="str">
            <v>MBM 20, CAD 142</v>
          </cell>
          <cell r="H17567">
            <v>1657648.8218</v>
          </cell>
          <cell r="I17567">
            <v>407642.96220000001</v>
          </cell>
        </row>
        <row r="17568">
          <cell r="B17568" t="str">
            <v>MBM 20, CAD 142 (PTM)</v>
          </cell>
          <cell r="H17568">
            <v>1657648.8219999999</v>
          </cell>
          <cell r="I17568">
            <v>407642.962</v>
          </cell>
        </row>
        <row r="17569">
          <cell r="B17569" t="str">
            <v>MBM 20, CAD 145</v>
          </cell>
          <cell r="H17569">
            <v>1639065.8049999999</v>
          </cell>
          <cell r="I17569">
            <v>447783.75329999998</v>
          </cell>
        </row>
        <row r="17570">
          <cell r="B17570" t="str">
            <v>MBM 20, CAD 145 (PTM)</v>
          </cell>
          <cell r="H17570">
            <v>1639065.8049999999</v>
          </cell>
          <cell r="I17570">
            <v>447783.75329999998</v>
          </cell>
        </row>
        <row r="17571">
          <cell r="B17571" t="str">
            <v>MBM 20, CAD 156</v>
          </cell>
          <cell r="H17571">
            <v>1663659.7642000001</v>
          </cell>
          <cell r="I17571">
            <v>453902.59840000002</v>
          </cell>
        </row>
        <row r="17572">
          <cell r="B17572" t="str">
            <v>MBM 20, CAD 156 (PTM)</v>
          </cell>
          <cell r="H17572">
            <v>1663659.764</v>
          </cell>
          <cell r="I17572">
            <v>453902.59840000002</v>
          </cell>
        </row>
        <row r="17573">
          <cell r="B17573" t="str">
            <v>MBM 20, CAD 162</v>
          </cell>
          <cell r="H17573">
            <v>1735097.8319999999</v>
          </cell>
          <cell r="I17573">
            <v>467106.81599999999</v>
          </cell>
        </row>
        <row r="17574">
          <cell r="B17574" t="str">
            <v>MBM 20, CAD 162 (PTM)</v>
          </cell>
          <cell r="H17574">
            <v>1735097.8319999999</v>
          </cell>
          <cell r="I17574">
            <v>467106.81599999999</v>
          </cell>
        </row>
        <row r="17575">
          <cell r="B17575" t="str">
            <v>MBM 20, CAD 179</v>
          </cell>
          <cell r="H17575">
            <v>1637733.2964000001</v>
          </cell>
          <cell r="I17575">
            <v>484242.05099999998</v>
          </cell>
        </row>
        <row r="17576">
          <cell r="B17576" t="str">
            <v>MBM 20, CAD 179 (PTM)</v>
          </cell>
          <cell r="H17576">
            <v>1637733.2960000001</v>
          </cell>
          <cell r="I17576">
            <v>484242.05099999998</v>
          </cell>
        </row>
        <row r="17577">
          <cell r="B17577" t="str">
            <v>MBM 20, CAD 191</v>
          </cell>
          <cell r="H17577">
            <v>1705279.2220000001</v>
          </cell>
          <cell r="I17577">
            <v>390908.342</v>
          </cell>
        </row>
        <row r="17578">
          <cell r="B17578" t="str">
            <v>MBM 20, CAD 191</v>
          </cell>
          <cell r="H17578">
            <v>1705279.2217000001</v>
          </cell>
          <cell r="I17578">
            <v>390908.34240000002</v>
          </cell>
        </row>
        <row r="17579">
          <cell r="B17579" t="str">
            <v>MBM 20, CAD 191 (PTM)</v>
          </cell>
          <cell r="H17579">
            <v>1705279.2220000001</v>
          </cell>
          <cell r="I17579">
            <v>390908.342</v>
          </cell>
        </row>
        <row r="17580">
          <cell r="B17580" t="str">
            <v>MBM 20, CAD 224</v>
          </cell>
          <cell r="H17580">
            <v>1691631.4417999999</v>
          </cell>
          <cell r="I17580">
            <v>485130.5626</v>
          </cell>
        </row>
        <row r="17581">
          <cell r="B17581" t="str">
            <v>MBM 20, CAD 224 (PTM)</v>
          </cell>
          <cell r="H17581">
            <v>1691631.442</v>
          </cell>
          <cell r="I17581">
            <v>485130.56300000002</v>
          </cell>
        </row>
        <row r="17582">
          <cell r="B17582" t="str">
            <v>MBM 20, CAD 225</v>
          </cell>
          <cell r="H17582">
            <v>1692016.8458</v>
          </cell>
          <cell r="I17582">
            <v>512674.61619999999</v>
          </cell>
        </row>
        <row r="17583">
          <cell r="B17583" t="str">
            <v>MBM 20, CAD 225 (PTM)</v>
          </cell>
          <cell r="H17583">
            <v>1692016.8459999999</v>
          </cell>
          <cell r="I17583">
            <v>512674.61599999998</v>
          </cell>
        </row>
        <row r="17584">
          <cell r="B17584" t="str">
            <v>MBM 20, CAD 226</v>
          </cell>
          <cell r="H17584">
            <v>1701942.2615</v>
          </cell>
          <cell r="I17584">
            <v>505405.20490000001</v>
          </cell>
        </row>
        <row r="17585">
          <cell r="B17585" t="str">
            <v>MBM 20, CAD 226 (PTM)</v>
          </cell>
          <cell r="H17585">
            <v>1701942.2620000001</v>
          </cell>
          <cell r="I17585">
            <v>505405.20500000002</v>
          </cell>
        </row>
        <row r="17586">
          <cell r="B17586" t="str">
            <v>MBM 20, CAD 226-D</v>
          </cell>
          <cell r="H17586">
            <v>1701952.9269999999</v>
          </cell>
          <cell r="I17586">
            <v>505409.92200000002</v>
          </cell>
        </row>
        <row r="17587">
          <cell r="B17587" t="str">
            <v>MBM 20, CAD 231</v>
          </cell>
          <cell r="H17587">
            <v>1683656.1261</v>
          </cell>
          <cell r="I17587">
            <v>470651.60519999999</v>
          </cell>
        </row>
        <row r="17588">
          <cell r="B17588" t="str">
            <v>MBM 20, CAD 231 (PTM)</v>
          </cell>
          <cell r="H17588">
            <v>1683656.1259999999</v>
          </cell>
          <cell r="I17588">
            <v>470651.60499999998</v>
          </cell>
        </row>
        <row r="17589">
          <cell r="B17589" t="str">
            <v>MBM 20, CAD 260</v>
          </cell>
          <cell r="H17589">
            <v>1657031.6495000001</v>
          </cell>
          <cell r="I17589">
            <v>480096.73979999998</v>
          </cell>
        </row>
        <row r="17590">
          <cell r="B17590" t="str">
            <v>MBM 20, CAD 260 (PTM)</v>
          </cell>
          <cell r="H17590">
            <v>1657031.65</v>
          </cell>
          <cell r="I17590">
            <v>480096.73979999998</v>
          </cell>
        </row>
        <row r="17591">
          <cell r="B17591" t="str">
            <v>MBM 20, CAD 268</v>
          </cell>
          <cell r="H17591">
            <v>1652220.6549</v>
          </cell>
          <cell r="I17591">
            <v>447900.32610000001</v>
          </cell>
        </row>
        <row r="17592">
          <cell r="B17592" t="str">
            <v>MBM 20, CAD 268 (PTM)</v>
          </cell>
          <cell r="H17592">
            <v>1652220.655</v>
          </cell>
          <cell r="I17592">
            <v>447900.326</v>
          </cell>
        </row>
        <row r="17593">
          <cell r="B17593" t="str">
            <v>MBM 20, CAD 269</v>
          </cell>
          <cell r="H17593">
            <v>1710829.1029999999</v>
          </cell>
          <cell r="I17593">
            <v>508561.136</v>
          </cell>
        </row>
        <row r="17594">
          <cell r="B17594" t="str">
            <v>MBM 20, CAD 269 (PTM)</v>
          </cell>
          <cell r="H17594">
            <v>1710829.1029999999</v>
          </cell>
          <cell r="I17594">
            <v>508561.136</v>
          </cell>
        </row>
        <row r="17595">
          <cell r="B17595" t="str">
            <v>MBM 20, CAD 274</v>
          </cell>
          <cell r="H17595">
            <v>1705467.6046</v>
          </cell>
          <cell r="I17595">
            <v>443282.65059999999</v>
          </cell>
        </row>
        <row r="17596">
          <cell r="B17596" t="str">
            <v>MBM 20, CAD 274 (PTM)</v>
          </cell>
          <cell r="H17596">
            <v>1705467.605</v>
          </cell>
          <cell r="I17596">
            <v>443282.65100000001</v>
          </cell>
        </row>
        <row r="17597">
          <cell r="B17597" t="str">
            <v>MBM 20, CAD 280</v>
          </cell>
          <cell r="H17597">
            <v>1664997.2542000001</v>
          </cell>
          <cell r="I17597">
            <v>482336.01770000003</v>
          </cell>
        </row>
        <row r="17598">
          <cell r="B17598" t="str">
            <v>MBM 20, CAD 280 (PTM)</v>
          </cell>
          <cell r="H17598">
            <v>1664997.254</v>
          </cell>
          <cell r="I17598">
            <v>482336.01770000003</v>
          </cell>
        </row>
        <row r="17599">
          <cell r="B17599" t="str">
            <v>MBM 20, CAD 304-D</v>
          </cell>
          <cell r="H17599">
            <v>1639478.0837000001</v>
          </cell>
          <cell r="I17599">
            <v>474297.8798</v>
          </cell>
        </row>
        <row r="17600">
          <cell r="B17600" t="str">
            <v>MBM 20, CAD 305-D</v>
          </cell>
          <cell r="H17600">
            <v>1642563.8633000001</v>
          </cell>
          <cell r="I17600">
            <v>468170.41930000001</v>
          </cell>
        </row>
        <row r="17601">
          <cell r="B17601" t="str">
            <v>MBM 20, CAD 305-D (PTM)</v>
          </cell>
          <cell r="H17601">
            <v>1642563.8629999999</v>
          </cell>
          <cell r="I17601">
            <v>468170.41899999999</v>
          </cell>
        </row>
        <row r="17602">
          <cell r="B17602" t="str">
            <v>MBM 20, CAD 322-D</v>
          </cell>
          <cell r="H17602">
            <v>1652739.4110999999</v>
          </cell>
          <cell r="I17602">
            <v>419034.0135</v>
          </cell>
        </row>
        <row r="17603">
          <cell r="B17603" t="str">
            <v>MBM 20, CAD 322-D (PTM)</v>
          </cell>
          <cell r="H17603">
            <v>1652739.4110000001</v>
          </cell>
          <cell r="I17603">
            <v>419034.01299999998</v>
          </cell>
        </row>
        <row r="17604">
          <cell r="B17604" t="str">
            <v>MBM 20, CAD 332</v>
          </cell>
          <cell r="H17604">
            <v>1633678.33</v>
          </cell>
          <cell r="I17604">
            <v>492999.66</v>
          </cell>
        </row>
        <row r="17605">
          <cell r="B17605" t="str">
            <v>MBM 20, CAD 333</v>
          </cell>
          <cell r="H17605">
            <v>1635120.57</v>
          </cell>
          <cell r="I17605">
            <v>489783.22</v>
          </cell>
        </row>
        <row r="17606">
          <cell r="B17606" t="str">
            <v>MBM 20, CAD 334</v>
          </cell>
          <cell r="H17606">
            <v>1639165.69</v>
          </cell>
          <cell r="I17606">
            <v>485887.62</v>
          </cell>
        </row>
        <row r="17607">
          <cell r="B17607" t="str">
            <v>MBM 20, CAD 335</v>
          </cell>
          <cell r="H17607">
            <v>1644199.82</v>
          </cell>
          <cell r="I17607">
            <v>484617.49</v>
          </cell>
        </row>
        <row r="17608">
          <cell r="B17608" t="str">
            <v>MBM 20, CAD 336</v>
          </cell>
          <cell r="H17608">
            <v>1633505.78</v>
          </cell>
          <cell r="I17608">
            <v>492608.78</v>
          </cell>
        </row>
        <row r="17609">
          <cell r="B17609" t="str">
            <v>MBM 20, CAD 337</v>
          </cell>
          <cell r="H17609">
            <v>1628501</v>
          </cell>
          <cell r="I17609">
            <v>497149.76</v>
          </cell>
        </row>
        <row r="17610">
          <cell r="B17610" t="str">
            <v>MBM 20, CAD 344</v>
          </cell>
          <cell r="H17610">
            <v>1654912.26</v>
          </cell>
          <cell r="I17610">
            <v>491166.03</v>
          </cell>
        </row>
        <row r="17611">
          <cell r="B17611" t="str">
            <v>MBM 20, CAD 349</v>
          </cell>
          <cell r="H17611">
            <v>1653100.32</v>
          </cell>
          <cell r="I17611">
            <v>498155.16</v>
          </cell>
        </row>
        <row r="17612">
          <cell r="B17612" t="str">
            <v>MBM 20, CAD 380-D</v>
          </cell>
          <cell r="H17612">
            <v>1673362.79</v>
          </cell>
          <cell r="I17612">
            <v>472598.86</v>
          </cell>
        </row>
        <row r="17613">
          <cell r="B17613" t="str">
            <v>MBM 20, CAD 383-D</v>
          </cell>
          <cell r="H17613">
            <v>1730730.94</v>
          </cell>
          <cell r="I17613">
            <v>422963.57</v>
          </cell>
        </row>
        <row r="17614">
          <cell r="B17614" t="str">
            <v>MBM 20, CAD 388-D</v>
          </cell>
          <cell r="H17614">
            <v>1717862.74</v>
          </cell>
          <cell r="I17614">
            <v>484299.54</v>
          </cell>
        </row>
        <row r="17615">
          <cell r="B17615" t="str">
            <v>MBM 20, CAD 441-D</v>
          </cell>
          <cell r="H17615">
            <v>1717862.33</v>
          </cell>
          <cell r="I17615">
            <v>484321.63</v>
          </cell>
        </row>
        <row r="17616">
          <cell r="B17616" t="str">
            <v>MBM 20, CAD 51</v>
          </cell>
          <cell r="H17616">
            <v>1729276.6454</v>
          </cell>
          <cell r="I17616">
            <v>504594.21409999998</v>
          </cell>
        </row>
        <row r="17617">
          <cell r="B17617" t="str">
            <v>MBM 20, CAD 51 (PTM)</v>
          </cell>
          <cell r="H17617">
            <v>1729276.645</v>
          </cell>
          <cell r="I17617">
            <v>504594.21399999998</v>
          </cell>
        </row>
        <row r="17618">
          <cell r="B17618" t="str">
            <v>MBM 20, CAD 53</v>
          </cell>
          <cell r="H17618">
            <v>1736616.7749999999</v>
          </cell>
          <cell r="I17618">
            <v>497084.75599999999</v>
          </cell>
        </row>
        <row r="17619">
          <cell r="B17619" t="str">
            <v>MBM 20, CAD 53 (PTM)</v>
          </cell>
          <cell r="H17619">
            <v>1736616.7749999999</v>
          </cell>
          <cell r="I17619">
            <v>497084.75599999999</v>
          </cell>
        </row>
        <row r="17620">
          <cell r="B17620" t="str">
            <v>MBM 20, CAD 66</v>
          </cell>
          <cell r="H17620">
            <v>1739940.4049</v>
          </cell>
          <cell r="I17620">
            <v>502996.23590000003</v>
          </cell>
        </row>
        <row r="17621">
          <cell r="B17621" t="str">
            <v>MBM 20, CAD 66 (PTM)</v>
          </cell>
          <cell r="H17621">
            <v>1739940.405</v>
          </cell>
          <cell r="I17621">
            <v>502996.23599999998</v>
          </cell>
        </row>
        <row r="17622">
          <cell r="B17622" t="str">
            <v>MBM 20, CAD 67</v>
          </cell>
          <cell r="H17622">
            <v>1734795.298</v>
          </cell>
          <cell r="I17622">
            <v>496847.22100000002</v>
          </cell>
        </row>
        <row r="17623">
          <cell r="B17623" t="str">
            <v>MBM 20, CAD 67 (PTM)</v>
          </cell>
          <cell r="H17623">
            <v>1734795.298</v>
          </cell>
          <cell r="I17623">
            <v>496847.22100000002</v>
          </cell>
        </row>
        <row r="17624">
          <cell r="B17624" t="str">
            <v>MBM 20, CAD 71</v>
          </cell>
          <cell r="H17624">
            <v>1664092.5623000001</v>
          </cell>
          <cell r="I17624">
            <v>468354.25750000001</v>
          </cell>
        </row>
        <row r="17625">
          <cell r="B17625" t="str">
            <v>MBM 20, CAD 71 (PTM)</v>
          </cell>
          <cell r="H17625">
            <v>1664092.5619999999</v>
          </cell>
          <cell r="I17625">
            <v>468354.25799999997</v>
          </cell>
        </row>
        <row r="17626">
          <cell r="B17626" t="str">
            <v>MBM 20, CAD 72</v>
          </cell>
          <cell r="H17626">
            <v>1678717.4458000001</v>
          </cell>
          <cell r="I17626">
            <v>460746.00040000002</v>
          </cell>
        </row>
        <row r="17627">
          <cell r="B17627" t="str">
            <v>MBM 20, CAD 72 (PTM)</v>
          </cell>
          <cell r="H17627">
            <v>1678717.446</v>
          </cell>
          <cell r="I17627">
            <v>460746.00040000002</v>
          </cell>
        </row>
        <row r="17628">
          <cell r="B17628" t="str">
            <v>MBM 20, CAD 73</v>
          </cell>
          <cell r="H17628">
            <v>1660662.5692</v>
          </cell>
          <cell r="I17628">
            <v>459023.71309999999</v>
          </cell>
        </row>
        <row r="17629">
          <cell r="B17629" t="str">
            <v>MBM 20, CAD 73 (PTM)</v>
          </cell>
          <cell r="H17629">
            <v>1660662.5689999999</v>
          </cell>
          <cell r="I17629">
            <v>459023.71299999999</v>
          </cell>
        </row>
        <row r="17630">
          <cell r="B17630" t="str">
            <v>MBM 20, CAD 93</v>
          </cell>
          <cell r="H17630">
            <v>1678371.9820000001</v>
          </cell>
          <cell r="I17630">
            <v>456641.2403</v>
          </cell>
        </row>
        <row r="17631">
          <cell r="B17631" t="str">
            <v>MBM 20, CAD 93 (PTM)</v>
          </cell>
          <cell r="H17631">
            <v>1678371.9820000001</v>
          </cell>
          <cell r="I17631">
            <v>456641.24</v>
          </cell>
        </row>
        <row r="17632">
          <cell r="B17632" t="str">
            <v>MBM 20, CAD 94</v>
          </cell>
          <cell r="H17632">
            <v>1678488.1132</v>
          </cell>
          <cell r="I17632">
            <v>452773.59610000002</v>
          </cell>
        </row>
        <row r="17633">
          <cell r="B17633" t="str">
            <v>MBM 20, CAD 94 (PTM)</v>
          </cell>
          <cell r="H17633">
            <v>1678488.1129999999</v>
          </cell>
          <cell r="I17633">
            <v>452773.59600000002</v>
          </cell>
        </row>
        <row r="17634">
          <cell r="B17634" t="str">
            <v>MBM 20, CAD 95</v>
          </cell>
          <cell r="H17634">
            <v>1681184.8511000001</v>
          </cell>
          <cell r="I17634">
            <v>465726.59769999998</v>
          </cell>
        </row>
        <row r="17635">
          <cell r="B17635" t="str">
            <v>MBM 20, CAD 95 (PTM)</v>
          </cell>
          <cell r="H17635">
            <v>1681184.851</v>
          </cell>
          <cell r="I17635">
            <v>465726.598</v>
          </cell>
        </row>
        <row r="17636">
          <cell r="B17636" t="str">
            <v>MBM 20, PB-03-0001</v>
          </cell>
          <cell r="H17636">
            <v>1707365.162</v>
          </cell>
          <cell r="I17636">
            <v>507300.288</v>
          </cell>
        </row>
        <row r="17637">
          <cell r="B17637" t="str">
            <v>MBM 20, POLO CAD 338</v>
          </cell>
          <cell r="H17637">
            <v>1626408.82</v>
          </cell>
          <cell r="I17637">
            <v>494320.68</v>
          </cell>
        </row>
        <row r="17638">
          <cell r="B17638" t="str">
            <v>MBM 21-A</v>
          </cell>
          <cell r="H17638">
            <v>0</v>
          </cell>
          <cell r="I17638">
            <v>0</v>
          </cell>
        </row>
        <row r="17639">
          <cell r="B17639" t="str">
            <v>MBM 21, CAD 1074-D</v>
          </cell>
          <cell r="H17639">
            <v>1670602.1</v>
          </cell>
          <cell r="I17639">
            <v>477288.1</v>
          </cell>
        </row>
        <row r="17640">
          <cell r="B17640" t="str">
            <v>MBM 21, CAD 126</v>
          </cell>
          <cell r="H17640">
            <v>1734317.6006</v>
          </cell>
          <cell r="I17640">
            <v>488059.1214</v>
          </cell>
        </row>
        <row r="17641">
          <cell r="B17641" t="str">
            <v>MBM 21, CAD 126 (PTM)</v>
          </cell>
          <cell r="H17641">
            <v>1734317.601</v>
          </cell>
          <cell r="I17641">
            <v>488059.12099999998</v>
          </cell>
        </row>
        <row r="17642">
          <cell r="B17642" t="str">
            <v>MBM 21, CAD 1328-D</v>
          </cell>
          <cell r="H17642">
            <v>0</v>
          </cell>
          <cell r="I17642">
            <v>0</v>
          </cell>
        </row>
        <row r="17643">
          <cell r="B17643" t="str">
            <v>MBM 21, CAD 136</v>
          </cell>
          <cell r="H17643">
            <v>1731743.7012</v>
          </cell>
          <cell r="I17643">
            <v>428802.09409999999</v>
          </cell>
        </row>
        <row r="17644">
          <cell r="B17644" t="str">
            <v>MBM 21, CAD 136 (PTM)</v>
          </cell>
          <cell r="H17644">
            <v>1731743.7009999999</v>
          </cell>
          <cell r="I17644">
            <v>428802.09399999998</v>
          </cell>
        </row>
        <row r="17645">
          <cell r="B17645" t="str">
            <v>MBM 21, CAD 137</v>
          </cell>
          <cell r="H17645">
            <v>1739622.1163000001</v>
          </cell>
          <cell r="I17645">
            <v>505541.2329</v>
          </cell>
        </row>
        <row r="17646">
          <cell r="B17646" t="str">
            <v>MBM 21, CAD 137 (PTM)</v>
          </cell>
          <cell r="H17646">
            <v>1739622.1159999999</v>
          </cell>
          <cell r="I17646">
            <v>505541.23300000001</v>
          </cell>
        </row>
        <row r="17647">
          <cell r="B17647" t="str">
            <v>MBM 21, CAD 142</v>
          </cell>
          <cell r="H17647">
            <v>1657174.0012000001</v>
          </cell>
          <cell r="I17647">
            <v>406895.36410000001</v>
          </cell>
        </row>
        <row r="17648">
          <cell r="B17648" t="str">
            <v>MBM 21, CAD 142 (PTM)</v>
          </cell>
          <cell r="H17648">
            <v>1657174.0020000001</v>
          </cell>
          <cell r="I17648">
            <v>406895.364</v>
          </cell>
        </row>
        <row r="17649">
          <cell r="B17649" t="str">
            <v>MBM 21, CAD 145</v>
          </cell>
          <cell r="H17649">
            <v>1639407.8884999999</v>
          </cell>
          <cell r="I17649">
            <v>448376.34490000003</v>
          </cell>
        </row>
        <row r="17650">
          <cell r="B17650" t="str">
            <v>MBM 21, CAD 145 (PTM)</v>
          </cell>
          <cell r="H17650">
            <v>1639407.889</v>
          </cell>
          <cell r="I17650">
            <v>448376.34499999997</v>
          </cell>
        </row>
        <row r="17651">
          <cell r="B17651" t="str">
            <v>MBM 21, CAD 156</v>
          </cell>
          <cell r="H17651">
            <v>1663384.4639000001</v>
          </cell>
          <cell r="I17651">
            <v>454163.58659999998</v>
          </cell>
        </row>
        <row r="17652">
          <cell r="B17652" t="str">
            <v>MBM 21, CAD 156 (PTM)</v>
          </cell>
          <cell r="H17652">
            <v>1663384.4639999999</v>
          </cell>
          <cell r="I17652">
            <v>454163.58659999998</v>
          </cell>
        </row>
        <row r="17653">
          <cell r="B17653" t="str">
            <v>MBM 21, CAD 162</v>
          </cell>
          <cell r="H17653">
            <v>1736666.919</v>
          </cell>
          <cell r="I17653">
            <v>469254.57699999999</v>
          </cell>
        </row>
        <row r="17654">
          <cell r="B17654" t="str">
            <v>MBM 21, CAD 162 (PTM)</v>
          </cell>
          <cell r="H17654">
            <v>1736666.919</v>
          </cell>
          <cell r="I17654">
            <v>469254.57699999999</v>
          </cell>
        </row>
        <row r="17655">
          <cell r="B17655" t="str">
            <v>MBM 21, CAD 179</v>
          </cell>
          <cell r="H17655">
            <v>1637117.6728999999</v>
          </cell>
          <cell r="I17655">
            <v>483535.17210000003</v>
          </cell>
        </row>
        <row r="17656">
          <cell r="B17656" t="str">
            <v>MBM 21, CAD 179 (PTM)</v>
          </cell>
          <cell r="H17656">
            <v>1637117.673</v>
          </cell>
          <cell r="I17656">
            <v>483535.17200000002</v>
          </cell>
        </row>
        <row r="17657">
          <cell r="B17657" t="str">
            <v>MBM 21, CAD 191</v>
          </cell>
          <cell r="H17657">
            <v>1707206.3755999999</v>
          </cell>
          <cell r="I17657">
            <v>393161.77350000001</v>
          </cell>
        </row>
        <row r="17658">
          <cell r="B17658" t="str">
            <v>MBM 21, CAD 191 (PTM)</v>
          </cell>
          <cell r="H17658">
            <v>1707206.3759999999</v>
          </cell>
          <cell r="I17658">
            <v>393161.77299999999</v>
          </cell>
        </row>
        <row r="17659">
          <cell r="B17659" t="str">
            <v>MBM 21, CAD 226</v>
          </cell>
          <cell r="H17659">
            <v>1702272.5375000001</v>
          </cell>
          <cell r="I17659">
            <v>505782.66399999999</v>
          </cell>
        </row>
        <row r="17660">
          <cell r="B17660" t="str">
            <v>MBM 21, CAD 226 (PTM)</v>
          </cell>
          <cell r="H17660">
            <v>1702272.5379999999</v>
          </cell>
          <cell r="I17660">
            <v>505782.66399999999</v>
          </cell>
        </row>
        <row r="17661">
          <cell r="B17661" t="str">
            <v>MBM 21, CAD 226-D</v>
          </cell>
          <cell r="H17661">
            <v>1702283.3119999999</v>
          </cell>
          <cell r="I17661">
            <v>505787.35</v>
          </cell>
        </row>
        <row r="17662">
          <cell r="B17662" t="str">
            <v>MBM 21, CAD 231</v>
          </cell>
          <cell r="H17662">
            <v>1685313.2519</v>
          </cell>
          <cell r="I17662">
            <v>470878.26490000001</v>
          </cell>
        </row>
        <row r="17663">
          <cell r="B17663" t="str">
            <v>MBM 21, CAD 231 (PTM)</v>
          </cell>
          <cell r="H17663">
            <v>1685313.2520000001</v>
          </cell>
          <cell r="I17663">
            <v>470878.26500000001</v>
          </cell>
        </row>
        <row r="17664">
          <cell r="B17664" t="str">
            <v>MBM 21, CAD 260</v>
          </cell>
          <cell r="H17664">
            <v>1656803.2350999999</v>
          </cell>
          <cell r="I17664">
            <v>478089.72</v>
          </cell>
        </row>
        <row r="17665">
          <cell r="B17665" t="str">
            <v>MBM 21, CAD 260 (PTM)</v>
          </cell>
          <cell r="H17665">
            <v>1656803.2350000001</v>
          </cell>
          <cell r="I17665">
            <v>478089.72</v>
          </cell>
        </row>
        <row r="17666">
          <cell r="B17666" t="str">
            <v>MBM 21, CAD 268</v>
          </cell>
          <cell r="H17666">
            <v>1651172.3219000001</v>
          </cell>
          <cell r="I17666">
            <v>447032.0295</v>
          </cell>
        </row>
        <row r="17667">
          <cell r="B17667" t="str">
            <v>MBM 21, CAD 268 (PTM)</v>
          </cell>
          <cell r="H17667">
            <v>1651172.3219999999</v>
          </cell>
          <cell r="I17667">
            <v>447032.03</v>
          </cell>
        </row>
        <row r="17668">
          <cell r="B17668" t="str">
            <v>MBM 21, CAD 269</v>
          </cell>
          <cell r="H17668">
            <v>1711888.3037</v>
          </cell>
          <cell r="I17668">
            <v>508818.41899999999</v>
          </cell>
        </row>
        <row r="17669">
          <cell r="B17669" t="str">
            <v>MBM 21, CAD 269 (PTM)</v>
          </cell>
          <cell r="H17669">
            <v>1711888.304</v>
          </cell>
          <cell r="I17669">
            <v>508818.41899999999</v>
          </cell>
        </row>
        <row r="17670">
          <cell r="B17670" t="str">
            <v>MBM 21, CAD 274</v>
          </cell>
          <cell r="H17670">
            <v>1705738.0493999999</v>
          </cell>
          <cell r="I17670">
            <v>442168.8003</v>
          </cell>
        </row>
        <row r="17671">
          <cell r="B17671" t="str">
            <v>MBM 21, CAD 274 (PTM)</v>
          </cell>
          <cell r="H17671">
            <v>1705738.0490000001</v>
          </cell>
          <cell r="I17671">
            <v>442168.8</v>
          </cell>
        </row>
        <row r="17672">
          <cell r="B17672" t="str">
            <v>MBM 21, CAD 304-D</v>
          </cell>
          <cell r="H17672">
            <v>1639424.9837</v>
          </cell>
          <cell r="I17672">
            <v>474207.59</v>
          </cell>
        </row>
        <row r="17673">
          <cell r="B17673" t="str">
            <v>MBM 21, CAD 305-D</v>
          </cell>
          <cell r="H17673">
            <v>1641482.8067000001</v>
          </cell>
          <cell r="I17673">
            <v>467540.56880000001</v>
          </cell>
        </row>
        <row r="17674">
          <cell r="B17674" t="str">
            <v>MBM 21, CAD 305-D (PTM)</v>
          </cell>
          <cell r="H17674">
            <v>1641482.807</v>
          </cell>
          <cell r="I17674">
            <v>467540.56900000002</v>
          </cell>
        </row>
        <row r="17675">
          <cell r="B17675" t="str">
            <v>MBM 21, CAD 322-D</v>
          </cell>
          <cell r="H17675">
            <v>1652030.6183</v>
          </cell>
          <cell r="I17675">
            <v>416824.79300000001</v>
          </cell>
        </row>
        <row r="17676">
          <cell r="B17676" t="str">
            <v>MBM 21, CAD 322-D (PTM)</v>
          </cell>
          <cell r="H17676">
            <v>1652030.618</v>
          </cell>
          <cell r="I17676">
            <v>416824.79300000001</v>
          </cell>
        </row>
        <row r="17677">
          <cell r="B17677" t="str">
            <v>MBM 21, CAD 332</v>
          </cell>
          <cell r="H17677">
            <v>1633426.32</v>
          </cell>
          <cell r="I17677">
            <v>492689.26</v>
          </cell>
        </row>
        <row r="17678">
          <cell r="B17678" t="str">
            <v>MBM 21, CAD 333</v>
          </cell>
          <cell r="H17678">
            <v>1635912.45</v>
          </cell>
          <cell r="I17678">
            <v>489238.33</v>
          </cell>
        </row>
        <row r="17679">
          <cell r="B17679" t="str">
            <v>MBM 21, CAD 334</v>
          </cell>
          <cell r="H17679">
            <v>1639026.21</v>
          </cell>
          <cell r="I17679">
            <v>485674.89</v>
          </cell>
        </row>
        <row r="17680">
          <cell r="B17680" t="str">
            <v>MBM 21, CAD 335</v>
          </cell>
          <cell r="H17680">
            <v>1644310.95</v>
          </cell>
          <cell r="I17680">
            <v>484299.52000000002</v>
          </cell>
        </row>
        <row r="17681">
          <cell r="B17681" t="str">
            <v>MBM 21, CAD 344</v>
          </cell>
          <cell r="H17681">
            <v>1655074.82</v>
          </cell>
          <cell r="I17681">
            <v>492137.65</v>
          </cell>
        </row>
        <row r="17682">
          <cell r="B17682" t="str">
            <v>MBM 21, CAD 345</v>
          </cell>
          <cell r="H17682">
            <v>1647862.84</v>
          </cell>
          <cell r="I17682">
            <v>483974.82</v>
          </cell>
        </row>
        <row r="17683">
          <cell r="B17683" t="str">
            <v>MBM 21, CAD 349</v>
          </cell>
          <cell r="H17683">
            <v>1653568.3</v>
          </cell>
          <cell r="I17683">
            <v>498805.24</v>
          </cell>
        </row>
        <row r="17684">
          <cell r="B17684" t="str">
            <v>MBM 21, CAD 350</v>
          </cell>
          <cell r="H17684">
            <v>1649020.2</v>
          </cell>
          <cell r="I17684">
            <v>503398.81</v>
          </cell>
        </row>
        <row r="17685">
          <cell r="B17685" t="str">
            <v>MBM 21, CAD 378-D</v>
          </cell>
          <cell r="H17685">
            <v>1650095.79</v>
          </cell>
          <cell r="I17685">
            <v>462699.14</v>
          </cell>
        </row>
        <row r="17686">
          <cell r="B17686" t="str">
            <v>MBM 21, CAD 380-D</v>
          </cell>
          <cell r="H17686">
            <v>1672892.8</v>
          </cell>
          <cell r="I17686">
            <v>473660.84</v>
          </cell>
        </row>
        <row r="17687">
          <cell r="B17687" t="str">
            <v>MBM 21, CAD 383-D</v>
          </cell>
          <cell r="H17687">
            <v>1731724.5</v>
          </cell>
          <cell r="I17687">
            <v>424839.7</v>
          </cell>
        </row>
        <row r="17688">
          <cell r="B17688" t="str">
            <v>MBM 21, CAD 51</v>
          </cell>
          <cell r="H17688">
            <v>1729000.3888999999</v>
          </cell>
          <cell r="I17688">
            <v>506170.08799999999</v>
          </cell>
        </row>
        <row r="17689">
          <cell r="B17689" t="str">
            <v>MBM 21, CAD 51 (PTM)</v>
          </cell>
          <cell r="H17689">
            <v>1729000.389</v>
          </cell>
          <cell r="I17689">
            <v>506170.08799999999</v>
          </cell>
        </row>
        <row r="17690">
          <cell r="B17690" t="str">
            <v>MBM 21, CAD 53</v>
          </cell>
          <cell r="H17690">
            <v>1736763.9894000001</v>
          </cell>
          <cell r="I17690">
            <v>497095.34820000001</v>
          </cell>
        </row>
        <row r="17691">
          <cell r="B17691" t="str">
            <v>MBM 21, CAD 53 (PTM)</v>
          </cell>
          <cell r="H17691">
            <v>1736763.9890000001</v>
          </cell>
          <cell r="I17691">
            <v>497095.348</v>
          </cell>
        </row>
        <row r="17692">
          <cell r="B17692" t="str">
            <v>MBM 21, CAD 66</v>
          </cell>
          <cell r="H17692">
            <v>1739941.5719999999</v>
          </cell>
          <cell r="I17692">
            <v>500897.87589999998</v>
          </cell>
        </row>
        <row r="17693">
          <cell r="B17693" t="str">
            <v>MBM 21, CAD 66 (PTM)</v>
          </cell>
          <cell r="H17693">
            <v>1739941.5719999999</v>
          </cell>
          <cell r="I17693">
            <v>500897.87599999999</v>
          </cell>
        </row>
        <row r="17694">
          <cell r="B17694" t="str">
            <v>MBM 21, CAD 67</v>
          </cell>
          <cell r="H17694">
            <v>1733507.51</v>
          </cell>
          <cell r="I17694">
            <v>499045.0528</v>
          </cell>
        </row>
        <row r="17695">
          <cell r="B17695" t="str">
            <v>MBM 21, CAD 67 (PTM)</v>
          </cell>
          <cell r="H17695">
            <v>1733507.51</v>
          </cell>
          <cell r="I17695">
            <v>499045.05300000001</v>
          </cell>
        </row>
        <row r="17696">
          <cell r="B17696" t="str">
            <v>MBM 21, CAD 71</v>
          </cell>
          <cell r="H17696">
            <v>1663671.4959</v>
          </cell>
          <cell r="I17696">
            <v>468850.23220000003</v>
          </cell>
        </row>
        <row r="17697">
          <cell r="B17697" t="str">
            <v>MBM 21, CAD 71 (PTM)</v>
          </cell>
          <cell r="H17697">
            <v>1663671.496</v>
          </cell>
          <cell r="I17697">
            <v>468850.23200000002</v>
          </cell>
        </row>
        <row r="17698">
          <cell r="B17698" t="str">
            <v>MBM 21, CAD 714</v>
          </cell>
          <cell r="H17698">
            <v>1669796.47</v>
          </cell>
          <cell r="I17698">
            <v>432011.18</v>
          </cell>
        </row>
        <row r="17699">
          <cell r="B17699" t="str">
            <v>MBM 21, CAD 72</v>
          </cell>
          <cell r="H17699">
            <v>1678898.2694999999</v>
          </cell>
          <cell r="I17699">
            <v>460449.4399</v>
          </cell>
        </row>
        <row r="17700">
          <cell r="B17700" t="str">
            <v>MBM 21, CAD 72 (PTM)</v>
          </cell>
          <cell r="H17700">
            <v>1678898.27</v>
          </cell>
          <cell r="I17700">
            <v>460449.4399</v>
          </cell>
        </row>
        <row r="17701">
          <cell r="B17701" t="str">
            <v>MBM 21, CAD 73</v>
          </cell>
          <cell r="H17701">
            <v>1662184.8033</v>
          </cell>
          <cell r="I17701">
            <v>457365.73879999999</v>
          </cell>
        </row>
        <row r="17702">
          <cell r="B17702" t="str">
            <v>MBM 21, CAD 73 (PTM)</v>
          </cell>
          <cell r="H17702">
            <v>1662184.8030000001</v>
          </cell>
          <cell r="I17702">
            <v>457365.739</v>
          </cell>
        </row>
        <row r="17703">
          <cell r="B17703" t="str">
            <v>MBM 21, CAD 93</v>
          </cell>
          <cell r="H17703">
            <v>1678048.1440999999</v>
          </cell>
          <cell r="I17703">
            <v>455970.15130000003</v>
          </cell>
        </row>
        <row r="17704">
          <cell r="B17704" t="str">
            <v>MBM 21, CAD 93 (PTM)</v>
          </cell>
          <cell r="H17704">
            <v>1678048.1440000001</v>
          </cell>
          <cell r="I17704">
            <v>455970.15100000001</v>
          </cell>
        </row>
        <row r="17705">
          <cell r="B17705" t="str">
            <v>MBM 21, CAD 94</v>
          </cell>
          <cell r="H17705">
            <v>1677577.9346</v>
          </cell>
          <cell r="I17705">
            <v>453173.5048</v>
          </cell>
        </row>
        <row r="17706">
          <cell r="B17706" t="str">
            <v>MBM 21, CAD 94 (PTM)</v>
          </cell>
          <cell r="H17706">
            <v>1677577.9350000001</v>
          </cell>
          <cell r="I17706">
            <v>453173.505</v>
          </cell>
        </row>
        <row r="17707">
          <cell r="B17707" t="str">
            <v>MBM 21, CAD 95</v>
          </cell>
          <cell r="H17707">
            <v>1681161.5345999999</v>
          </cell>
          <cell r="I17707">
            <v>464361.85739999998</v>
          </cell>
        </row>
        <row r="17708">
          <cell r="B17708" t="str">
            <v>MBM 21, CAD 95 (PTM)</v>
          </cell>
          <cell r="H17708">
            <v>1681161.5349999999</v>
          </cell>
          <cell r="I17708">
            <v>464361.85700000002</v>
          </cell>
        </row>
        <row r="17709">
          <cell r="B17709" t="str">
            <v>MBM 21, IBA CAD</v>
          </cell>
          <cell r="H17709">
            <v>1707206.3759999999</v>
          </cell>
          <cell r="I17709">
            <v>393161.77399999998</v>
          </cell>
        </row>
        <row r="17710">
          <cell r="B17710" t="str">
            <v>MBM 21, PB-03-0001</v>
          </cell>
          <cell r="H17710">
            <v>1720282.716</v>
          </cell>
          <cell r="I17710">
            <v>509658.50799999997</v>
          </cell>
        </row>
        <row r="17711">
          <cell r="B17711" t="str">
            <v>MBM 21, PLS 49</v>
          </cell>
          <cell r="H17711">
            <v>0</v>
          </cell>
          <cell r="I17711">
            <v>0</v>
          </cell>
        </row>
        <row r="17712">
          <cell r="B17712" t="str">
            <v>MBM 21, POLO CAD 338</v>
          </cell>
          <cell r="H17712">
            <v>1626399.78</v>
          </cell>
          <cell r="I17712">
            <v>494202.9</v>
          </cell>
        </row>
        <row r="17713">
          <cell r="B17713" t="str">
            <v>MBM 22</v>
          </cell>
          <cell r="H17713">
            <v>0</v>
          </cell>
          <cell r="I17713">
            <v>0</v>
          </cell>
        </row>
        <row r="17714">
          <cell r="B17714" t="str">
            <v>MBM 22-A</v>
          </cell>
          <cell r="H17714">
            <v>0</v>
          </cell>
          <cell r="I17714">
            <v>0</v>
          </cell>
        </row>
        <row r="17715">
          <cell r="B17715" t="str">
            <v>MBM 22, CAD 1074-D</v>
          </cell>
          <cell r="H17715">
            <v>1670942.96</v>
          </cell>
          <cell r="I17715">
            <v>477039.15</v>
          </cell>
        </row>
        <row r="17716">
          <cell r="B17716" t="str">
            <v>MBM 22, CAD 136</v>
          </cell>
          <cell r="H17716">
            <v>1733550.2557000001</v>
          </cell>
          <cell r="I17716">
            <v>430071.44469999999</v>
          </cell>
        </row>
        <row r="17717">
          <cell r="B17717" t="str">
            <v>MBM 22, CAD 136 (PTM)</v>
          </cell>
          <cell r="H17717">
            <v>1733550.2560000001</v>
          </cell>
          <cell r="I17717">
            <v>430071.44500000001</v>
          </cell>
        </row>
        <row r="17718">
          <cell r="B17718" t="str">
            <v>MBM 22, CAD 137</v>
          </cell>
          <cell r="H17718">
            <v>1740022.2496</v>
          </cell>
          <cell r="I17718">
            <v>505117.19870000001</v>
          </cell>
        </row>
        <row r="17719">
          <cell r="B17719" t="str">
            <v>MBM 22, CAD 137 (PTM)</v>
          </cell>
          <cell r="H17719">
            <v>1740022.25</v>
          </cell>
          <cell r="I17719">
            <v>505117.19900000002</v>
          </cell>
        </row>
        <row r="17720">
          <cell r="B17720" t="str">
            <v>MBM 22, CAD 142</v>
          </cell>
          <cell r="H17720">
            <v>1657248.581</v>
          </cell>
          <cell r="I17720">
            <v>406121.22340000002</v>
          </cell>
        </row>
        <row r="17721">
          <cell r="B17721" t="str">
            <v>MBM 22, CAD 142 (PTM)</v>
          </cell>
          <cell r="H17721">
            <v>1657248.581</v>
          </cell>
          <cell r="I17721">
            <v>406121.223</v>
          </cell>
        </row>
        <row r="17722">
          <cell r="B17722" t="str">
            <v>MBM 22, CAD 145</v>
          </cell>
          <cell r="H17722">
            <v>1640013.6810999999</v>
          </cell>
          <cell r="I17722">
            <v>449665.00229999999</v>
          </cell>
        </row>
        <row r="17723">
          <cell r="B17723" t="str">
            <v>MBM 22, CAD 145 (PTM)</v>
          </cell>
          <cell r="H17723">
            <v>1640013.6810000001</v>
          </cell>
          <cell r="I17723">
            <v>449665.00199999998</v>
          </cell>
        </row>
        <row r="17724">
          <cell r="B17724" t="str">
            <v>MBM 22, CAD 156</v>
          </cell>
          <cell r="H17724">
            <v>1662977.9676000001</v>
          </cell>
          <cell r="I17724">
            <v>453668.12660000002</v>
          </cell>
        </row>
        <row r="17725">
          <cell r="B17725" t="str">
            <v>MBM 22, CAD 156 (PTM)</v>
          </cell>
          <cell r="H17725">
            <v>1662977.9680000001</v>
          </cell>
          <cell r="I17725">
            <v>453668.12660000002</v>
          </cell>
        </row>
        <row r="17726">
          <cell r="B17726" t="str">
            <v>MBM 22, CAD 179</v>
          </cell>
          <cell r="H17726">
            <v>1637048.6129999999</v>
          </cell>
          <cell r="I17726">
            <v>481943.88679999998</v>
          </cell>
        </row>
        <row r="17727">
          <cell r="B17727" t="str">
            <v>MBM 22, CAD 179 (PTM)</v>
          </cell>
          <cell r="H17727">
            <v>1637048.6129999999</v>
          </cell>
          <cell r="I17727">
            <v>481943.88699999999</v>
          </cell>
        </row>
        <row r="17728">
          <cell r="B17728" t="str">
            <v>MBM 22, CAD 191</v>
          </cell>
          <cell r="H17728">
            <v>1705061.4347999999</v>
          </cell>
          <cell r="I17728">
            <v>392611.8676</v>
          </cell>
        </row>
        <row r="17729">
          <cell r="B17729" t="str">
            <v>MBM 22, CAD 191 (PTM)</v>
          </cell>
          <cell r="H17729">
            <v>1705061.4350000001</v>
          </cell>
          <cell r="I17729">
            <v>392611.86800000002</v>
          </cell>
        </row>
        <row r="17730">
          <cell r="B17730" t="str">
            <v>MBM 22, CAD 226</v>
          </cell>
          <cell r="H17730">
            <v>1703419.6425999999</v>
          </cell>
          <cell r="I17730">
            <v>504626.62400000001</v>
          </cell>
        </row>
        <row r="17731">
          <cell r="B17731" t="str">
            <v>MBM 22, CAD 226 (PTM)</v>
          </cell>
          <cell r="H17731">
            <v>1703419.6429999999</v>
          </cell>
          <cell r="I17731">
            <v>504626.62400000001</v>
          </cell>
        </row>
        <row r="17732">
          <cell r="B17732" t="str">
            <v>MBM 22, CAD 226-D</v>
          </cell>
          <cell r="H17732">
            <v>1703430.2139999999</v>
          </cell>
          <cell r="I17732">
            <v>504631.10600000003</v>
          </cell>
        </row>
        <row r="17733">
          <cell r="B17733" t="str">
            <v>MBM 22, CAD 231</v>
          </cell>
          <cell r="H17733">
            <v>1685522.5689000001</v>
          </cell>
          <cell r="I17733">
            <v>471628.01370000001</v>
          </cell>
        </row>
        <row r="17734">
          <cell r="B17734" t="str">
            <v>MBM 22, CAD 231 (PTM)</v>
          </cell>
          <cell r="H17734">
            <v>1685522.5689999999</v>
          </cell>
          <cell r="I17734">
            <v>471628.01400000002</v>
          </cell>
        </row>
        <row r="17735">
          <cell r="B17735" t="str">
            <v>MBM 22, CAD 260</v>
          </cell>
          <cell r="H17735">
            <v>1656853.6461</v>
          </cell>
          <cell r="I17735">
            <v>476265.29889999999</v>
          </cell>
        </row>
        <row r="17736">
          <cell r="B17736" t="str">
            <v>MBM 22, CAD 260 (PTM)</v>
          </cell>
          <cell r="H17736">
            <v>1656853.6459999999</v>
          </cell>
          <cell r="I17736">
            <v>476265.29889999999</v>
          </cell>
        </row>
        <row r="17737">
          <cell r="B17737" t="str">
            <v>MBM 22, CAD 268</v>
          </cell>
          <cell r="H17737">
            <v>1649520.5518</v>
          </cell>
          <cell r="I17737">
            <v>446278.31189999997</v>
          </cell>
        </row>
        <row r="17738">
          <cell r="B17738" t="str">
            <v>MBM 22, CAD 268 (PTM)</v>
          </cell>
          <cell r="H17738">
            <v>1649520.5519999999</v>
          </cell>
          <cell r="I17738">
            <v>446278.31199999998</v>
          </cell>
        </row>
        <row r="17739">
          <cell r="B17739" t="str">
            <v>MBM 22, CAD 269</v>
          </cell>
          <cell r="H17739">
            <v>1712584.4586</v>
          </cell>
          <cell r="I17739">
            <v>508987.35820000002</v>
          </cell>
        </row>
        <row r="17740">
          <cell r="B17740" t="str">
            <v>MBM 22, CAD 269 (PTM)</v>
          </cell>
          <cell r="H17740">
            <v>1712584.459</v>
          </cell>
          <cell r="I17740">
            <v>508987.35800000001</v>
          </cell>
        </row>
        <row r="17741">
          <cell r="B17741" t="str">
            <v>MBM 22, CAD 280</v>
          </cell>
          <cell r="H17741">
            <v>1660018.9125000001</v>
          </cell>
          <cell r="I17741">
            <v>484815.17300000001</v>
          </cell>
        </row>
        <row r="17742">
          <cell r="B17742" t="str">
            <v>MBM 22, CAD 280 (PTM)</v>
          </cell>
          <cell r="H17742">
            <v>1660018.9129999999</v>
          </cell>
          <cell r="I17742">
            <v>484815.17300000001</v>
          </cell>
        </row>
        <row r="17743">
          <cell r="B17743" t="str">
            <v>MBM 22, CAD 304-D</v>
          </cell>
          <cell r="H17743">
            <v>1638927.3430000001</v>
          </cell>
          <cell r="I17743">
            <v>474710.13419999997</v>
          </cell>
        </row>
        <row r="17744">
          <cell r="B17744" t="str">
            <v>MBM 22, CAD 305-D</v>
          </cell>
          <cell r="H17744">
            <v>1640561.0244</v>
          </cell>
          <cell r="I17744">
            <v>466872.46039999998</v>
          </cell>
        </row>
        <row r="17745">
          <cell r="B17745" t="str">
            <v>MBM 22, CAD 305-D (PTM)</v>
          </cell>
          <cell r="H17745">
            <v>1640561.024</v>
          </cell>
          <cell r="I17745">
            <v>466872.46</v>
          </cell>
        </row>
        <row r="17746">
          <cell r="B17746" t="str">
            <v>MBM 22, CAD 322-D</v>
          </cell>
          <cell r="H17746">
            <v>1652110.1063999999</v>
          </cell>
          <cell r="I17746">
            <v>415535.38339999999</v>
          </cell>
        </row>
        <row r="17747">
          <cell r="B17747" t="str">
            <v>MBM 22, CAD 322-D (PTM)</v>
          </cell>
          <cell r="H17747">
            <v>1652110.1059999999</v>
          </cell>
          <cell r="I17747">
            <v>415535.38299999997</v>
          </cell>
        </row>
        <row r="17748">
          <cell r="B17748" t="str">
            <v>MBM 22, CAD 332</v>
          </cell>
          <cell r="H17748">
            <v>1633592.56</v>
          </cell>
          <cell r="I17748">
            <v>492094.91</v>
          </cell>
        </row>
        <row r="17749">
          <cell r="B17749" t="str">
            <v>MBM 22, CAD 334</v>
          </cell>
          <cell r="H17749">
            <v>1639131.88</v>
          </cell>
          <cell r="I17749">
            <v>485430.61</v>
          </cell>
        </row>
        <row r="17750">
          <cell r="B17750" t="str">
            <v>MBM 22, CAD 335</v>
          </cell>
          <cell r="H17750">
            <v>1644494.83</v>
          </cell>
          <cell r="I17750">
            <v>483476.8</v>
          </cell>
        </row>
        <row r="17751">
          <cell r="B17751" t="str">
            <v>MBM 22, CAD 336</v>
          </cell>
          <cell r="H17751">
            <v>1633426.32</v>
          </cell>
          <cell r="I17751">
            <v>492689.26</v>
          </cell>
        </row>
        <row r="17752">
          <cell r="B17752" t="str">
            <v>MBM 22, CAD 344</v>
          </cell>
          <cell r="H17752">
            <v>1654890.87</v>
          </cell>
          <cell r="I17752">
            <v>493185.16</v>
          </cell>
        </row>
        <row r="17753">
          <cell r="B17753" t="str">
            <v>MBM 22, CAD 351</v>
          </cell>
          <cell r="H17753">
            <v>1635320.52</v>
          </cell>
          <cell r="I17753">
            <v>495955.75</v>
          </cell>
        </row>
        <row r="17754">
          <cell r="B17754" t="str">
            <v>MBM 22, CAD 378-D</v>
          </cell>
          <cell r="H17754">
            <v>1650021.97</v>
          </cell>
          <cell r="I17754">
            <v>467523.08</v>
          </cell>
        </row>
        <row r="17755">
          <cell r="B17755" t="str">
            <v>MBM 22, CAD 380-D</v>
          </cell>
          <cell r="H17755">
            <v>1672700.68</v>
          </cell>
          <cell r="I17755">
            <v>474217.35</v>
          </cell>
        </row>
        <row r="17756">
          <cell r="B17756" t="str">
            <v>MBM 22, CAD 383-D</v>
          </cell>
          <cell r="H17756">
            <v>1732377.79</v>
          </cell>
          <cell r="I17756">
            <v>426445.06</v>
          </cell>
        </row>
        <row r="17757">
          <cell r="B17757" t="str">
            <v>MBM 22, CAD 388-D</v>
          </cell>
          <cell r="H17757">
            <v>1720571.48</v>
          </cell>
          <cell r="I17757">
            <v>488704.82</v>
          </cell>
        </row>
        <row r="17758">
          <cell r="B17758" t="str">
            <v>MBM 22, CAD 51</v>
          </cell>
          <cell r="H17758">
            <v>1728724.1327</v>
          </cell>
          <cell r="I17758">
            <v>507745.96220000001</v>
          </cell>
        </row>
        <row r="17759">
          <cell r="B17759" t="str">
            <v>MBM 22, CAD 51 (PTM)</v>
          </cell>
          <cell r="H17759">
            <v>1728724.1329999999</v>
          </cell>
          <cell r="I17759">
            <v>507745.962</v>
          </cell>
        </row>
        <row r="17760">
          <cell r="B17760" t="str">
            <v>MBM 22, CAD 53</v>
          </cell>
          <cell r="H17760">
            <v>1739940.9702999999</v>
          </cell>
          <cell r="I17760">
            <v>499038.21500000003</v>
          </cell>
        </row>
        <row r="17761">
          <cell r="B17761" t="str">
            <v>MBM 22, CAD 53 (PTM)</v>
          </cell>
          <cell r="H17761">
            <v>1739940.97</v>
          </cell>
          <cell r="I17761">
            <v>499038.21500000003</v>
          </cell>
        </row>
        <row r="17762">
          <cell r="B17762" t="str">
            <v>MBM 22, CAD 66</v>
          </cell>
          <cell r="H17762">
            <v>1750299.3147</v>
          </cell>
          <cell r="I17762">
            <v>494102.40970000002</v>
          </cell>
        </row>
        <row r="17763">
          <cell r="B17763" t="str">
            <v>MBM 22, CAD 66 (PTM)</v>
          </cell>
          <cell r="H17763">
            <v>1750299.3149999999</v>
          </cell>
          <cell r="I17763">
            <v>494102.41</v>
          </cell>
        </row>
        <row r="17764">
          <cell r="B17764" t="str">
            <v>MBM 22, CAD 67</v>
          </cell>
          <cell r="H17764">
            <v>1731068.1043</v>
          </cell>
          <cell r="I17764">
            <v>498468.77789999999</v>
          </cell>
        </row>
        <row r="17765">
          <cell r="B17765" t="str">
            <v>MBM 22, CAD 67 (PTM)</v>
          </cell>
          <cell r="H17765">
            <v>1731068.1040000001</v>
          </cell>
          <cell r="I17765">
            <v>498468.77799999999</v>
          </cell>
        </row>
        <row r="17766">
          <cell r="B17766" t="str">
            <v>MBM 22, CAD 71</v>
          </cell>
          <cell r="H17766">
            <v>1662442.65</v>
          </cell>
          <cell r="I17766">
            <v>470399.54100000003</v>
          </cell>
        </row>
        <row r="17767">
          <cell r="B17767" t="str">
            <v>MBM 22, CAD 71 (PTM)</v>
          </cell>
          <cell r="H17767">
            <v>1662442.65</v>
          </cell>
          <cell r="I17767">
            <v>470399.54100000003</v>
          </cell>
        </row>
        <row r="17768">
          <cell r="B17768" t="str">
            <v>MBM 22, CAD 714</v>
          </cell>
          <cell r="H17768">
            <v>1672521.827</v>
          </cell>
          <cell r="I17768">
            <v>435173.31689999998</v>
          </cell>
        </row>
        <row r="17769">
          <cell r="B17769" t="str">
            <v>MBM 22, CAD 714 (PTM)</v>
          </cell>
          <cell r="H17769">
            <v>1672521.827</v>
          </cell>
          <cell r="I17769">
            <v>435173.31699999998</v>
          </cell>
        </row>
        <row r="17770">
          <cell r="B17770" t="str">
            <v>MBM 22, CAD 72</v>
          </cell>
          <cell r="H17770">
            <v>1678747.442</v>
          </cell>
          <cell r="I17770">
            <v>459522.08500000002</v>
          </cell>
        </row>
        <row r="17771">
          <cell r="B17771" t="str">
            <v>MBM 22, CAD 72 (PTM)</v>
          </cell>
          <cell r="H17771">
            <v>1678747.442</v>
          </cell>
          <cell r="I17771">
            <v>459522.08510000003</v>
          </cell>
        </row>
        <row r="17772">
          <cell r="B17772" t="str">
            <v>MBM 22, CAD 73</v>
          </cell>
          <cell r="H17772">
            <v>1662120.2134</v>
          </cell>
          <cell r="I17772">
            <v>457021.34509999998</v>
          </cell>
        </row>
        <row r="17773">
          <cell r="B17773" t="str">
            <v>MBM 22, CAD 73 (PTM)</v>
          </cell>
          <cell r="H17773">
            <v>1662120.213</v>
          </cell>
          <cell r="I17773">
            <v>457021.34499999997</v>
          </cell>
        </row>
        <row r="17774">
          <cell r="B17774" t="str">
            <v>MBM 22, CAD 93</v>
          </cell>
          <cell r="H17774">
            <v>1677987.3311999999</v>
          </cell>
          <cell r="I17774">
            <v>455671.14909999998</v>
          </cell>
        </row>
        <row r="17775">
          <cell r="B17775" t="str">
            <v>MBM 22, CAD 93 (PTM)</v>
          </cell>
          <cell r="H17775">
            <v>1677987.331</v>
          </cell>
          <cell r="I17775">
            <v>455671.14899999998</v>
          </cell>
        </row>
        <row r="17776">
          <cell r="B17776" t="str">
            <v>MBM 22, CAD 94</v>
          </cell>
          <cell r="H17776">
            <v>1677860.5591</v>
          </cell>
          <cell r="I17776">
            <v>455020.11259999999</v>
          </cell>
        </row>
        <row r="17777">
          <cell r="B17777" t="str">
            <v>MBM 22, CAD 94 (PTM)</v>
          </cell>
          <cell r="H17777">
            <v>1677860.5589999999</v>
          </cell>
          <cell r="I17777">
            <v>455020.11300000001</v>
          </cell>
        </row>
        <row r="17778">
          <cell r="B17778" t="str">
            <v>MBM 22, CAD 95</v>
          </cell>
          <cell r="H17778">
            <v>1679964.8873999999</v>
          </cell>
          <cell r="I17778">
            <v>462114.97730000003</v>
          </cell>
        </row>
        <row r="17779">
          <cell r="B17779" t="str">
            <v>MBM 22, CAD 95 (PTM)</v>
          </cell>
          <cell r="H17779">
            <v>1679964.8870000001</v>
          </cell>
          <cell r="I17779">
            <v>462114.97700000001</v>
          </cell>
        </row>
        <row r="17780">
          <cell r="B17780" t="str">
            <v>MBM 22, PB-03-0001</v>
          </cell>
          <cell r="H17780">
            <v>1723138.0009999999</v>
          </cell>
          <cell r="I17780">
            <v>510904.114</v>
          </cell>
        </row>
        <row r="17781">
          <cell r="B17781" t="str">
            <v>MBM 22, PLS 49</v>
          </cell>
          <cell r="H17781">
            <v>1707516.233</v>
          </cell>
          <cell r="I17781">
            <v>394519.609</v>
          </cell>
        </row>
        <row r="17782">
          <cell r="B17782" t="str">
            <v>MBM 22, PLS 49</v>
          </cell>
          <cell r="H17782">
            <v>0</v>
          </cell>
          <cell r="I17782">
            <v>0</v>
          </cell>
        </row>
        <row r="17783">
          <cell r="B17783" t="str">
            <v>MBM 23</v>
          </cell>
          <cell r="H17783">
            <v>0</v>
          </cell>
          <cell r="I17783">
            <v>0</v>
          </cell>
        </row>
        <row r="17784">
          <cell r="B17784" t="str">
            <v>MBM 23-A</v>
          </cell>
          <cell r="H17784">
            <v>0</v>
          </cell>
          <cell r="I17784">
            <v>0</v>
          </cell>
        </row>
        <row r="17785">
          <cell r="B17785" t="str">
            <v>MBM 23, CAD 1074-D</v>
          </cell>
          <cell r="H17785">
            <v>1671931.89</v>
          </cell>
          <cell r="I17785">
            <v>476448.31</v>
          </cell>
        </row>
        <row r="17786">
          <cell r="B17786" t="str">
            <v>MBM 23, CAD 136</v>
          </cell>
          <cell r="H17786">
            <v>1735230.2478</v>
          </cell>
          <cell r="I17786">
            <v>433167.66129999998</v>
          </cell>
        </row>
        <row r="17787">
          <cell r="B17787" t="str">
            <v>MBM 23, CAD 136 (PTM)</v>
          </cell>
          <cell r="H17787">
            <v>1735230.2479999999</v>
          </cell>
          <cell r="I17787">
            <v>433167.66100000002</v>
          </cell>
        </row>
        <row r="17788">
          <cell r="B17788" t="str">
            <v>MBM 23, CAD 137</v>
          </cell>
          <cell r="H17788">
            <v>1740396.8515000001</v>
          </cell>
          <cell r="I17788">
            <v>506223.48100000003</v>
          </cell>
        </row>
        <row r="17789">
          <cell r="B17789" t="str">
            <v>MBM 23, CAD 137 (PTM)</v>
          </cell>
          <cell r="H17789">
            <v>1740396.852</v>
          </cell>
          <cell r="I17789">
            <v>506223.48100000003</v>
          </cell>
        </row>
        <row r="17790">
          <cell r="B17790" t="str">
            <v>MBM 23, CAD 142</v>
          </cell>
          <cell r="H17790">
            <v>1657032.3437000001</v>
          </cell>
          <cell r="I17790">
            <v>404728.86550000001</v>
          </cell>
        </row>
        <row r="17791">
          <cell r="B17791" t="str">
            <v>MBM 23, CAD 142 (PTM)</v>
          </cell>
          <cell r="H17791">
            <v>1657032.344</v>
          </cell>
          <cell r="I17791">
            <v>404728.86499999999</v>
          </cell>
        </row>
        <row r="17792">
          <cell r="B17792" t="str">
            <v>MBM 23, CAD 145</v>
          </cell>
          <cell r="H17792">
            <v>1640779.3624</v>
          </cell>
          <cell r="I17792">
            <v>451520.23920000001</v>
          </cell>
        </row>
        <row r="17793">
          <cell r="B17793" t="str">
            <v>MBM 23, CAD 145 (PTM)</v>
          </cell>
          <cell r="H17793">
            <v>1640779.362</v>
          </cell>
          <cell r="I17793">
            <v>451520.239</v>
          </cell>
        </row>
        <row r="17794">
          <cell r="B17794" t="str">
            <v>MBM 23, CAD 156</v>
          </cell>
          <cell r="H17794">
            <v>1663090.7135999999</v>
          </cell>
          <cell r="I17794">
            <v>453520.72560000001</v>
          </cell>
        </row>
        <row r="17795">
          <cell r="B17795" t="str">
            <v>MBM 23, CAD 156 (PTM)</v>
          </cell>
          <cell r="H17795">
            <v>1663090.7139999999</v>
          </cell>
          <cell r="I17795">
            <v>453520.72560000001</v>
          </cell>
        </row>
        <row r="17796">
          <cell r="B17796" t="str">
            <v>MBM 23, CAD 179</v>
          </cell>
          <cell r="H17796">
            <v>1632908.7655</v>
          </cell>
          <cell r="I17796">
            <v>481499.20860000001</v>
          </cell>
        </row>
        <row r="17797">
          <cell r="B17797" t="str">
            <v>MBM 23, CAD 179 (PTM)</v>
          </cell>
          <cell r="H17797">
            <v>1632908.7649999999</v>
          </cell>
          <cell r="I17797">
            <v>481499.20899999997</v>
          </cell>
        </row>
        <row r="17798">
          <cell r="B17798" t="str">
            <v>MBM 23, CAD 191</v>
          </cell>
          <cell r="H17798">
            <v>1704417.8522999999</v>
          </cell>
          <cell r="I17798">
            <v>392974.93479999999</v>
          </cell>
        </row>
        <row r="17799">
          <cell r="B17799" t="str">
            <v>MBM 23, CAD 191 (PTM)</v>
          </cell>
          <cell r="H17799">
            <v>1704417.852</v>
          </cell>
          <cell r="I17799">
            <v>392974.935</v>
          </cell>
        </row>
        <row r="17800">
          <cell r="B17800" t="str">
            <v>MBM 23, CAD 226</v>
          </cell>
          <cell r="H17800">
            <v>1704632.5634000001</v>
          </cell>
          <cell r="I17800">
            <v>504835.4558</v>
          </cell>
        </row>
        <row r="17801">
          <cell r="B17801" t="str">
            <v>MBM 23, CAD 226 (PTM)</v>
          </cell>
          <cell r="H17801">
            <v>1704632.5630000001</v>
          </cell>
          <cell r="I17801">
            <v>504835.45600000001</v>
          </cell>
        </row>
        <row r="17802">
          <cell r="B17802" t="str">
            <v>MBM 23, CAD 226-D</v>
          </cell>
          <cell r="H17802">
            <v>1704943.564</v>
          </cell>
          <cell r="I17802">
            <v>508707.63400000002</v>
          </cell>
        </row>
        <row r="17803">
          <cell r="B17803" t="str">
            <v>MBM 23, CAD 231</v>
          </cell>
          <cell r="H17803">
            <v>1686298.0307</v>
          </cell>
          <cell r="I17803">
            <v>471147.03159999999</v>
          </cell>
        </row>
        <row r="17804">
          <cell r="B17804" t="str">
            <v>MBM 23, CAD 231 (PTM)</v>
          </cell>
          <cell r="H17804">
            <v>1686298.031</v>
          </cell>
          <cell r="I17804">
            <v>471147.03200000001</v>
          </cell>
        </row>
        <row r="17805">
          <cell r="B17805" t="str">
            <v>MBM 23, CAD 260</v>
          </cell>
          <cell r="H17805">
            <v>1656749.6096999999</v>
          </cell>
          <cell r="I17805">
            <v>475275.43670000002</v>
          </cell>
        </row>
        <row r="17806">
          <cell r="B17806" t="str">
            <v>MBM 23, CAD 260 (PTM)</v>
          </cell>
          <cell r="H17806">
            <v>1656749.61</v>
          </cell>
          <cell r="I17806">
            <v>475275.43670000002</v>
          </cell>
        </row>
        <row r="17807">
          <cell r="B17807" t="str">
            <v>MBM 23, CAD 268</v>
          </cell>
          <cell r="H17807">
            <v>1647263.763</v>
          </cell>
          <cell r="I17807">
            <v>445912.20699999999</v>
          </cell>
        </row>
        <row r="17808">
          <cell r="B17808" t="str">
            <v>MBM 23, CAD 268 (PTM)</v>
          </cell>
          <cell r="H17808">
            <v>1647263.763</v>
          </cell>
          <cell r="I17808">
            <v>445912.20699999999</v>
          </cell>
        </row>
        <row r="17809">
          <cell r="B17809" t="str">
            <v>MBM 23, CAD 269</v>
          </cell>
          <cell r="H17809">
            <v>1713793.1207999999</v>
          </cell>
          <cell r="I17809">
            <v>509280.8039</v>
          </cell>
        </row>
        <row r="17810">
          <cell r="B17810" t="str">
            <v>MBM 23, CAD 269 (PTM)</v>
          </cell>
          <cell r="H17810">
            <v>1713793.121</v>
          </cell>
          <cell r="I17810">
            <v>509280.804</v>
          </cell>
        </row>
        <row r="17811">
          <cell r="B17811" t="str">
            <v>MBM 23, CAD 273</v>
          </cell>
          <cell r="H17811">
            <v>1643507.074</v>
          </cell>
          <cell r="I17811">
            <v>457091.58350000001</v>
          </cell>
        </row>
        <row r="17812">
          <cell r="B17812" t="str">
            <v>MBM 23, CAD 273 (PTM)</v>
          </cell>
          <cell r="H17812">
            <v>1643507.074</v>
          </cell>
          <cell r="I17812">
            <v>457091.58399999997</v>
          </cell>
        </row>
        <row r="17813">
          <cell r="B17813" t="str">
            <v>MBM 23, CAD 274</v>
          </cell>
          <cell r="H17813">
            <v>1704182.1784000001</v>
          </cell>
          <cell r="I17813">
            <v>439124.27110000001</v>
          </cell>
        </row>
        <row r="17814">
          <cell r="B17814" t="str">
            <v>MBM 23, CAD 274 (PTM)</v>
          </cell>
          <cell r="H17814">
            <v>1704182.1780000001</v>
          </cell>
          <cell r="I17814">
            <v>439124.27100000001</v>
          </cell>
        </row>
        <row r="17815">
          <cell r="B17815" t="str">
            <v>MBM 23, CAD 280</v>
          </cell>
          <cell r="H17815">
            <v>1661225.2072000001</v>
          </cell>
          <cell r="I17815">
            <v>482351.69809999998</v>
          </cell>
        </row>
        <row r="17816">
          <cell r="B17816" t="str">
            <v>MBM 23, CAD 280 (PTM)</v>
          </cell>
          <cell r="H17816">
            <v>1661225.2069999999</v>
          </cell>
          <cell r="I17816">
            <v>482351.69809999998</v>
          </cell>
        </row>
        <row r="17817">
          <cell r="B17817" t="str">
            <v>MBM 23, CAD 304-D</v>
          </cell>
          <cell r="H17817">
            <v>1638398.5756999999</v>
          </cell>
          <cell r="I17817">
            <v>474165.06439999997</v>
          </cell>
        </row>
        <row r="17818">
          <cell r="B17818" t="str">
            <v>MBM 23, CAD 322-D</v>
          </cell>
          <cell r="H17818">
            <v>1650034.6969000001</v>
          </cell>
          <cell r="I17818">
            <v>415252.87599999999</v>
          </cell>
        </row>
        <row r="17819">
          <cell r="B17819" t="str">
            <v>MBM 23, CAD 322-D (PTM)</v>
          </cell>
          <cell r="H17819">
            <v>1650034.6969999999</v>
          </cell>
          <cell r="I17819">
            <v>415252.87599999999</v>
          </cell>
        </row>
        <row r="17820">
          <cell r="B17820" t="str">
            <v>MBM 23, CAD 332</v>
          </cell>
          <cell r="H17820">
            <v>1633153.33</v>
          </cell>
          <cell r="I17820">
            <v>490810.43</v>
          </cell>
        </row>
        <row r="17821">
          <cell r="B17821" t="str">
            <v>MBM 23, CAD 333</v>
          </cell>
          <cell r="H17821">
            <v>1639473.72</v>
          </cell>
          <cell r="I17821">
            <v>488187.57</v>
          </cell>
        </row>
        <row r="17822">
          <cell r="B17822" t="str">
            <v>MBM 23, CAD 334</v>
          </cell>
          <cell r="H17822">
            <v>1639536.81</v>
          </cell>
          <cell r="I17822">
            <v>485289.41</v>
          </cell>
        </row>
        <row r="17823">
          <cell r="B17823" t="str">
            <v>MBM 23, CAD 335</v>
          </cell>
          <cell r="H17823">
            <v>1644701.24</v>
          </cell>
          <cell r="I17823">
            <v>483141.5</v>
          </cell>
        </row>
        <row r="17824">
          <cell r="B17824" t="str">
            <v>MBM 23, CAD 336</v>
          </cell>
          <cell r="H17824">
            <v>1633678.33</v>
          </cell>
          <cell r="I17824">
            <v>492999.66</v>
          </cell>
        </row>
        <row r="17825">
          <cell r="B17825" t="str">
            <v>MBM 23, CAD 344</v>
          </cell>
          <cell r="H17825">
            <v>1654659.02</v>
          </cell>
          <cell r="I17825">
            <v>493773.67</v>
          </cell>
        </row>
        <row r="17826">
          <cell r="B17826" t="str">
            <v>MBM 23, CAD 345</v>
          </cell>
          <cell r="H17826">
            <v>1647944.63</v>
          </cell>
          <cell r="I17826">
            <v>482972.82</v>
          </cell>
        </row>
        <row r="17827">
          <cell r="B17827" t="str">
            <v>MBM 23, CAD 349</v>
          </cell>
          <cell r="H17827">
            <v>1654358.43</v>
          </cell>
          <cell r="I17827">
            <v>501561.02</v>
          </cell>
        </row>
        <row r="17828">
          <cell r="B17828" t="str">
            <v>MBM 23, CAD 380-D</v>
          </cell>
          <cell r="H17828">
            <v>1672139.28</v>
          </cell>
          <cell r="I17828">
            <v>475551.82</v>
          </cell>
        </row>
        <row r="17829">
          <cell r="B17829" t="str">
            <v>MBM 23, CAD 51</v>
          </cell>
          <cell r="H17829">
            <v>1728516.9406000001</v>
          </cell>
          <cell r="I17829">
            <v>508927.86800000002</v>
          </cell>
        </row>
        <row r="17830">
          <cell r="B17830" t="str">
            <v>MBM 23, CAD 51 (PTM)</v>
          </cell>
          <cell r="H17830">
            <v>1728516.9410000001</v>
          </cell>
          <cell r="I17830">
            <v>508927.86800000002</v>
          </cell>
        </row>
        <row r="17831">
          <cell r="B17831" t="str">
            <v>MBM 23, CAD 53</v>
          </cell>
          <cell r="H17831">
            <v>1739943.6798</v>
          </cell>
          <cell r="I17831">
            <v>500893.96230000001</v>
          </cell>
        </row>
        <row r="17832">
          <cell r="B17832" t="str">
            <v>MBM 23, CAD 53 (PTM)</v>
          </cell>
          <cell r="H17832">
            <v>1739943.68</v>
          </cell>
          <cell r="I17832">
            <v>500893.962</v>
          </cell>
        </row>
        <row r="17833">
          <cell r="B17833" t="str">
            <v>MBM 23, CAD 66</v>
          </cell>
          <cell r="H17833">
            <v>1752764.2790999999</v>
          </cell>
          <cell r="I17833">
            <v>497241.04489999998</v>
          </cell>
        </row>
        <row r="17834">
          <cell r="B17834" t="str">
            <v>MBM 23, CAD 66 (PTM)</v>
          </cell>
          <cell r="H17834">
            <v>1752764.2790000001</v>
          </cell>
          <cell r="I17834">
            <v>497241.04499999998</v>
          </cell>
        </row>
        <row r="17835">
          <cell r="B17835" t="str">
            <v>MBM 23, CAD 67</v>
          </cell>
          <cell r="H17835">
            <v>1728225.6610000001</v>
          </cell>
          <cell r="I17835">
            <v>496284.2574</v>
          </cell>
        </row>
        <row r="17836">
          <cell r="B17836" t="str">
            <v>MBM 23, CAD 67 (PTM)</v>
          </cell>
          <cell r="H17836">
            <v>1728225.6610000001</v>
          </cell>
          <cell r="I17836">
            <v>496284.25699999998</v>
          </cell>
        </row>
        <row r="17837">
          <cell r="B17837" t="str">
            <v>MBM 23, CAD 71</v>
          </cell>
          <cell r="H17837">
            <v>1660868.55</v>
          </cell>
          <cell r="I17837">
            <v>470405.84600000002</v>
          </cell>
        </row>
        <row r="17838">
          <cell r="B17838" t="str">
            <v>MBM 23, CAD 71 (PTM)</v>
          </cell>
          <cell r="H17838">
            <v>1660868.55</v>
          </cell>
          <cell r="I17838">
            <v>470405.84600000002</v>
          </cell>
        </row>
        <row r="17839">
          <cell r="B17839" t="str">
            <v>MBM 23, CAD 714</v>
          </cell>
          <cell r="H17839">
            <v>1672379.4486</v>
          </cell>
          <cell r="I17839">
            <v>433006.99420000002</v>
          </cell>
        </row>
        <row r="17840">
          <cell r="B17840" t="str">
            <v>MBM 23, CAD 714 (PTM)</v>
          </cell>
          <cell r="H17840">
            <v>1672379.449</v>
          </cell>
          <cell r="I17840">
            <v>433006.99400000001</v>
          </cell>
        </row>
        <row r="17841">
          <cell r="B17841" t="str">
            <v>MBM 23, CAD 72</v>
          </cell>
          <cell r="H17841">
            <v>1679312.7688</v>
          </cell>
          <cell r="I17841">
            <v>459119.60769999999</v>
          </cell>
        </row>
        <row r="17842">
          <cell r="B17842" t="str">
            <v>MBM 23, CAD 72 (PTM)</v>
          </cell>
          <cell r="H17842">
            <v>1679312.7690000001</v>
          </cell>
          <cell r="I17842">
            <v>459119.60769999999</v>
          </cell>
        </row>
        <row r="17843">
          <cell r="B17843" t="str">
            <v>MBM 23, CAD 73</v>
          </cell>
          <cell r="H17843">
            <v>1664265.2586999999</v>
          </cell>
          <cell r="I17843">
            <v>454794.73129999998</v>
          </cell>
        </row>
        <row r="17844">
          <cell r="B17844" t="str">
            <v>MBM 23, CAD 73 (PTM)</v>
          </cell>
          <cell r="H17844">
            <v>1664265.2590000001</v>
          </cell>
          <cell r="I17844">
            <v>454794.73100000003</v>
          </cell>
        </row>
        <row r="17845">
          <cell r="B17845" t="str">
            <v>MBM 23, CAD 93</v>
          </cell>
          <cell r="H17845">
            <v>1677856.5093</v>
          </cell>
          <cell r="I17845">
            <v>455020.1777</v>
          </cell>
        </row>
        <row r="17846">
          <cell r="B17846" t="str">
            <v>MBM 23, CAD 93 (PTM)</v>
          </cell>
          <cell r="H17846">
            <v>1677856.5090000001</v>
          </cell>
          <cell r="I17846">
            <v>455020.17800000001</v>
          </cell>
        </row>
        <row r="17847">
          <cell r="B17847" t="str">
            <v>MBM 23, CAD 94</v>
          </cell>
          <cell r="H17847">
            <v>1677986.4268</v>
          </cell>
          <cell r="I17847">
            <v>455671.07270000002</v>
          </cell>
        </row>
        <row r="17848">
          <cell r="B17848" t="str">
            <v>MBM 23, CAD 94 (PTM)</v>
          </cell>
          <cell r="H17848">
            <v>1677986.4269999999</v>
          </cell>
          <cell r="I17848">
            <v>455671.07299999997</v>
          </cell>
        </row>
        <row r="17849">
          <cell r="B17849" t="str">
            <v>MBM 23, CAD 95</v>
          </cell>
          <cell r="H17849">
            <v>1679626.4421000001</v>
          </cell>
          <cell r="I17849">
            <v>461051.08319999999</v>
          </cell>
        </row>
        <row r="17850">
          <cell r="B17850" t="str">
            <v>MBM 23, CAD 95 (PTM)</v>
          </cell>
          <cell r="H17850">
            <v>1679626.442</v>
          </cell>
          <cell r="I17850">
            <v>461051.08299999998</v>
          </cell>
        </row>
        <row r="17851">
          <cell r="B17851" t="str">
            <v>MBM 23, PB-03-0001</v>
          </cell>
          <cell r="H17851">
            <v>1705872.328</v>
          </cell>
          <cell r="I17851">
            <v>506599.14299999998</v>
          </cell>
        </row>
        <row r="17852">
          <cell r="B17852" t="str">
            <v>MBM 23, PLS 49</v>
          </cell>
          <cell r="H17852">
            <v>0</v>
          </cell>
          <cell r="I17852">
            <v>0</v>
          </cell>
        </row>
        <row r="17853">
          <cell r="B17853" t="str">
            <v>MBM 24</v>
          </cell>
          <cell r="H17853">
            <v>0</v>
          </cell>
          <cell r="I17853">
            <v>0</v>
          </cell>
        </row>
        <row r="17854">
          <cell r="B17854" t="str">
            <v>MBM 24-A</v>
          </cell>
          <cell r="H17854">
            <v>0</v>
          </cell>
          <cell r="I17854">
            <v>0</v>
          </cell>
        </row>
        <row r="17855">
          <cell r="B17855" t="str">
            <v>MBM 24, CAD 1074-D</v>
          </cell>
          <cell r="H17855">
            <v>1672088.94</v>
          </cell>
          <cell r="I17855">
            <v>477301.42</v>
          </cell>
        </row>
        <row r="17856">
          <cell r="B17856" t="str">
            <v>MBM 24, CAD 120</v>
          </cell>
          <cell r="H17856">
            <v>1738648.6340000001</v>
          </cell>
          <cell r="I17856">
            <v>455453.29100000003</v>
          </cell>
        </row>
        <row r="17857">
          <cell r="B17857" t="str">
            <v>MBM 24, CAD 120 (PTM)</v>
          </cell>
          <cell r="H17857">
            <v>1738648.6340000001</v>
          </cell>
          <cell r="I17857">
            <v>455453.29100000003</v>
          </cell>
        </row>
        <row r="17858">
          <cell r="B17858" t="str">
            <v>MBM 24, CAD 136</v>
          </cell>
          <cell r="H17858">
            <v>1736768.6642</v>
          </cell>
          <cell r="I17858">
            <v>433562.15370000002</v>
          </cell>
        </row>
        <row r="17859">
          <cell r="B17859" t="str">
            <v>MBM 24, CAD 136 (PTM)</v>
          </cell>
          <cell r="H17859">
            <v>1736768.6640000001</v>
          </cell>
          <cell r="I17859">
            <v>433562.15399999998</v>
          </cell>
        </row>
        <row r="17860">
          <cell r="B17860" t="str">
            <v>MBM 24, CAD 137</v>
          </cell>
          <cell r="H17860">
            <v>1741213.2819999999</v>
          </cell>
          <cell r="I17860">
            <v>508803.82559999998</v>
          </cell>
        </row>
        <row r="17861">
          <cell r="B17861" t="str">
            <v>MBM 24, CAD 137 (PTM)</v>
          </cell>
          <cell r="H17861">
            <v>1741213.2819999999</v>
          </cell>
          <cell r="I17861">
            <v>508803.826</v>
          </cell>
        </row>
        <row r="17862">
          <cell r="B17862" t="str">
            <v>MBM 24, CAD 142</v>
          </cell>
          <cell r="H17862">
            <v>1656868.7609999999</v>
          </cell>
          <cell r="I17862">
            <v>403216.15360000002</v>
          </cell>
        </row>
        <row r="17863">
          <cell r="B17863" t="str">
            <v>MBM 24, CAD 142 (PTM)</v>
          </cell>
          <cell r="H17863">
            <v>1656868.7609999999</v>
          </cell>
          <cell r="I17863">
            <v>403216.15299999999</v>
          </cell>
        </row>
        <row r="17864">
          <cell r="B17864" t="str">
            <v>MBM 24, CAD 156</v>
          </cell>
          <cell r="H17864">
            <v>1662826.7291999999</v>
          </cell>
          <cell r="I17864">
            <v>453243.01899999997</v>
          </cell>
        </row>
        <row r="17865">
          <cell r="B17865" t="str">
            <v>MBM 24, CAD 156 (PTM)</v>
          </cell>
          <cell r="H17865">
            <v>1662826.7290000001</v>
          </cell>
          <cell r="I17865">
            <v>453243.01899999997</v>
          </cell>
        </row>
        <row r="17866">
          <cell r="B17866" t="str">
            <v>MBM 24, CAD 179</v>
          </cell>
          <cell r="H17866">
            <v>1632248.3879</v>
          </cell>
          <cell r="I17866">
            <v>478668.24550000002</v>
          </cell>
        </row>
        <row r="17867">
          <cell r="B17867" t="str">
            <v>MBM 24, CAD 179 (PTM)</v>
          </cell>
          <cell r="H17867">
            <v>1632248.388</v>
          </cell>
          <cell r="I17867">
            <v>478668.24599999998</v>
          </cell>
        </row>
        <row r="17868">
          <cell r="B17868" t="str">
            <v>MBM 24, CAD 226</v>
          </cell>
          <cell r="H17868">
            <v>1704631.3943</v>
          </cell>
          <cell r="I17868">
            <v>504953.95990000002</v>
          </cell>
        </row>
        <row r="17869">
          <cell r="B17869" t="str">
            <v>MBM 24, CAD 226 (PTM)</v>
          </cell>
          <cell r="H17869">
            <v>1704631.3940000001</v>
          </cell>
          <cell r="I17869">
            <v>504953.96</v>
          </cell>
        </row>
        <row r="17870">
          <cell r="B17870" t="str">
            <v>MBM 24, CAD 226-D</v>
          </cell>
          <cell r="H17870">
            <v>1700660.2520000001</v>
          </cell>
          <cell r="I17870">
            <v>514878.30200000003</v>
          </cell>
        </row>
        <row r="17871">
          <cell r="B17871" t="str">
            <v>MBM 24, CAD 231</v>
          </cell>
          <cell r="H17871">
            <v>1685819.791</v>
          </cell>
          <cell r="I17871">
            <v>471719.60009999998</v>
          </cell>
        </row>
        <row r="17872">
          <cell r="B17872" t="str">
            <v>MBM 24, CAD 231 (PTM)</v>
          </cell>
          <cell r="H17872">
            <v>1685819.791</v>
          </cell>
          <cell r="I17872">
            <v>471719.6</v>
          </cell>
        </row>
        <row r="17873">
          <cell r="B17873" t="str">
            <v>MBM 24, CAD 260</v>
          </cell>
          <cell r="H17873">
            <v>1656876.2105</v>
          </cell>
          <cell r="I17873">
            <v>473297.88510000001</v>
          </cell>
        </row>
        <row r="17874">
          <cell r="B17874" t="str">
            <v>MBM 24, CAD 260 (PTM)</v>
          </cell>
          <cell r="H17874">
            <v>1656876.2109999999</v>
          </cell>
          <cell r="I17874">
            <v>473297.88510000001</v>
          </cell>
        </row>
        <row r="17875">
          <cell r="B17875" t="str">
            <v>MBM 24, CAD 269</v>
          </cell>
          <cell r="H17875">
            <v>1708313.8141999999</v>
          </cell>
          <cell r="I17875">
            <v>512501.96100000001</v>
          </cell>
        </row>
        <row r="17876">
          <cell r="B17876" t="str">
            <v>MBM 24, CAD 269 (PTM)</v>
          </cell>
          <cell r="H17876">
            <v>1708313.814</v>
          </cell>
          <cell r="I17876">
            <v>512501.96100000001</v>
          </cell>
        </row>
        <row r="17877">
          <cell r="B17877" t="str">
            <v>MBM 24, CAD 274</v>
          </cell>
          <cell r="H17877">
            <v>1702649.8433000001</v>
          </cell>
          <cell r="I17877">
            <v>436125.1642</v>
          </cell>
        </row>
        <row r="17878">
          <cell r="B17878" t="str">
            <v>MBM 24, CAD 274 (PTM)</v>
          </cell>
          <cell r="H17878">
            <v>1702649.8430000001</v>
          </cell>
          <cell r="I17878">
            <v>436125.16399999999</v>
          </cell>
        </row>
        <row r="17879">
          <cell r="B17879" t="str">
            <v>MBM 24, CAD 280</v>
          </cell>
          <cell r="H17879">
            <v>1660061.9809999999</v>
          </cell>
          <cell r="I17879">
            <v>485076.86180000001</v>
          </cell>
        </row>
        <row r="17880">
          <cell r="B17880" t="str">
            <v>MBM 24, CAD 280 (PTM)</v>
          </cell>
          <cell r="H17880">
            <v>1660061.9809999999</v>
          </cell>
          <cell r="I17880">
            <v>485076.86180000001</v>
          </cell>
        </row>
        <row r="17881">
          <cell r="B17881" t="str">
            <v>MBM 24, CAD 322-D</v>
          </cell>
          <cell r="H17881">
            <v>1649584.6544999999</v>
          </cell>
          <cell r="I17881">
            <v>414900.42910000001</v>
          </cell>
        </row>
        <row r="17882">
          <cell r="B17882" t="str">
            <v>MBM 24, CAD 322-D (PTM)</v>
          </cell>
          <cell r="H17882">
            <v>1649584.6540000001</v>
          </cell>
          <cell r="I17882">
            <v>414900.429</v>
          </cell>
        </row>
        <row r="17883">
          <cell r="B17883" t="str">
            <v>MBM 24, CAD 332</v>
          </cell>
          <cell r="H17883">
            <v>1635120.57</v>
          </cell>
          <cell r="I17883">
            <v>489783.22</v>
          </cell>
        </row>
        <row r="17884">
          <cell r="B17884" t="str">
            <v>MBM 24, CAD 333</v>
          </cell>
          <cell r="H17884">
            <v>1638878.92</v>
          </cell>
          <cell r="I17884">
            <v>488361.59</v>
          </cell>
        </row>
        <row r="17885">
          <cell r="B17885" t="str">
            <v>MBM 24, CAD 334</v>
          </cell>
          <cell r="H17885">
            <v>1639832.77</v>
          </cell>
          <cell r="I17885">
            <v>484718.66</v>
          </cell>
        </row>
        <row r="17886">
          <cell r="B17886" t="str">
            <v>MBM 24, CAD 335</v>
          </cell>
          <cell r="H17886">
            <v>1645804.46</v>
          </cell>
          <cell r="I17886">
            <v>482083.98</v>
          </cell>
        </row>
        <row r="17887">
          <cell r="B17887" t="str">
            <v>MBM 24, CAD 336</v>
          </cell>
          <cell r="H17887">
            <v>1633945.89</v>
          </cell>
          <cell r="I17887">
            <v>493354.11</v>
          </cell>
        </row>
        <row r="17888">
          <cell r="B17888" t="str">
            <v>MBM 24, CAD 345</v>
          </cell>
          <cell r="H17888">
            <v>1647692.62</v>
          </cell>
          <cell r="I17888">
            <v>482342.88</v>
          </cell>
        </row>
        <row r="17889">
          <cell r="B17889" t="str">
            <v>MBM 24, CAD 349</v>
          </cell>
          <cell r="H17889">
            <v>1654515.46</v>
          </cell>
          <cell r="I17889">
            <v>501693.42</v>
          </cell>
        </row>
        <row r="17890">
          <cell r="B17890" t="str">
            <v>MBM 24, CAD 380-D</v>
          </cell>
          <cell r="H17890">
            <v>1672072.72</v>
          </cell>
          <cell r="I17890">
            <v>475734.11</v>
          </cell>
        </row>
        <row r="17891">
          <cell r="B17891" t="str">
            <v>MBM 24, CAD 51</v>
          </cell>
          <cell r="H17891">
            <v>1728309.7487000001</v>
          </cell>
          <cell r="I17891">
            <v>510109.77399999998</v>
          </cell>
        </row>
        <row r="17892">
          <cell r="B17892" t="str">
            <v>MBM 24, CAD 51 (PTM)</v>
          </cell>
          <cell r="H17892">
            <v>1728309.7490000001</v>
          </cell>
          <cell r="I17892">
            <v>510109.77399999998</v>
          </cell>
        </row>
        <row r="17893">
          <cell r="B17893" t="str">
            <v>MBM 24, CAD 53</v>
          </cell>
          <cell r="H17893">
            <v>1739943.2583000001</v>
          </cell>
          <cell r="I17893">
            <v>502992.32760000002</v>
          </cell>
        </row>
        <row r="17894">
          <cell r="B17894" t="str">
            <v>MBM 24, CAD 53 (PTM)</v>
          </cell>
          <cell r="H17894">
            <v>1739943.2579999999</v>
          </cell>
          <cell r="I17894">
            <v>502992.32799999998</v>
          </cell>
        </row>
        <row r="17895">
          <cell r="B17895" t="str">
            <v>MBM 24, CAD 67</v>
          </cell>
          <cell r="H17895">
            <v>1727552.8598</v>
          </cell>
          <cell r="I17895">
            <v>495650.18859999999</v>
          </cell>
        </row>
        <row r="17896">
          <cell r="B17896" t="str">
            <v>MBM 24, CAD 67 (PTM)</v>
          </cell>
          <cell r="H17896">
            <v>1727552.86</v>
          </cell>
          <cell r="I17896">
            <v>495650.18900000001</v>
          </cell>
        </row>
        <row r="17897">
          <cell r="B17897" t="str">
            <v>MBM 24, CAD 71</v>
          </cell>
          <cell r="H17897">
            <v>1658918.855</v>
          </cell>
          <cell r="I17897">
            <v>470848.45199999999</v>
          </cell>
        </row>
        <row r="17898">
          <cell r="B17898" t="str">
            <v>MBM 24, CAD 71 (PTM)</v>
          </cell>
          <cell r="H17898">
            <v>1658918.855</v>
          </cell>
          <cell r="I17898">
            <v>470848.45199999999</v>
          </cell>
        </row>
        <row r="17899">
          <cell r="B17899" t="str">
            <v>MBM 24, CAD 714</v>
          </cell>
          <cell r="H17899">
            <v>1672188.3646</v>
          </cell>
          <cell r="I17899">
            <v>431494.32669999998</v>
          </cell>
        </row>
        <row r="17900">
          <cell r="B17900" t="str">
            <v>MBM 24, CAD 714 (PTM)</v>
          </cell>
          <cell r="H17900">
            <v>1672188.365</v>
          </cell>
          <cell r="I17900">
            <v>431494.32699999999</v>
          </cell>
        </row>
        <row r="17901">
          <cell r="B17901" t="str">
            <v>MBM 24, CAD 72</v>
          </cell>
          <cell r="H17901">
            <v>1679486.8583</v>
          </cell>
          <cell r="I17901">
            <v>459669.6237</v>
          </cell>
        </row>
        <row r="17902">
          <cell r="B17902" t="str">
            <v>MBM 24, CAD 72 (PTM)</v>
          </cell>
          <cell r="H17902">
            <v>1679486.858</v>
          </cell>
          <cell r="I17902">
            <v>459669.6237</v>
          </cell>
        </row>
        <row r="17903">
          <cell r="B17903" t="str">
            <v>MBM 24, CAD 73</v>
          </cell>
          <cell r="H17903">
            <v>1665532.2185</v>
          </cell>
          <cell r="I17903">
            <v>456065.8751</v>
          </cell>
        </row>
        <row r="17904">
          <cell r="B17904" t="str">
            <v>MBM 24, CAD 73 (PTM)</v>
          </cell>
          <cell r="H17904">
            <v>1665532.219</v>
          </cell>
          <cell r="I17904">
            <v>456065.875</v>
          </cell>
        </row>
        <row r="17905">
          <cell r="B17905" t="str">
            <v>MBM 24, CAD 93</v>
          </cell>
          <cell r="H17905">
            <v>1677578.8219999999</v>
          </cell>
          <cell r="I17905">
            <v>453173.59350000002</v>
          </cell>
        </row>
        <row r="17906">
          <cell r="B17906" t="str">
            <v>MBM 24, CAD 93 (PTM)</v>
          </cell>
          <cell r="H17906">
            <v>1677578.8219999999</v>
          </cell>
          <cell r="I17906">
            <v>453173.59399999998</v>
          </cell>
        </row>
        <row r="17907">
          <cell r="B17907" t="str">
            <v>MBM 24, CAD 94</v>
          </cell>
          <cell r="H17907">
            <v>1678047.3552000001</v>
          </cell>
          <cell r="I17907">
            <v>455970.05900000001</v>
          </cell>
        </row>
        <row r="17908">
          <cell r="B17908" t="str">
            <v>MBM 24, CAD 94 (PTM)</v>
          </cell>
          <cell r="H17908">
            <v>1678047.355</v>
          </cell>
          <cell r="I17908">
            <v>455970.05900000001</v>
          </cell>
        </row>
        <row r="17909">
          <cell r="B17909" t="str">
            <v>MBM 24, CAD 95</v>
          </cell>
          <cell r="H17909">
            <v>1679865.0490000001</v>
          </cell>
          <cell r="I17909">
            <v>460591.66820000001</v>
          </cell>
        </row>
        <row r="17910">
          <cell r="B17910" t="str">
            <v>MBM 24, CAD 95 (PTM)</v>
          </cell>
          <cell r="H17910">
            <v>1679865.0490000001</v>
          </cell>
          <cell r="I17910">
            <v>460591.66800000001</v>
          </cell>
        </row>
        <row r="17911">
          <cell r="B17911" t="str">
            <v>MBM 24, PB-03-0001</v>
          </cell>
          <cell r="H17911">
            <v>1724590.9739999999</v>
          </cell>
          <cell r="I17911">
            <v>512504.93300000002</v>
          </cell>
        </row>
        <row r="17912">
          <cell r="B17912" t="str">
            <v>MBM 24, POLO CAD 338</v>
          </cell>
          <cell r="H17912">
            <v>1626069.75</v>
          </cell>
          <cell r="I17912">
            <v>494594.93</v>
          </cell>
        </row>
        <row r="17913">
          <cell r="B17913" t="str">
            <v>MBM 25-A</v>
          </cell>
          <cell r="H17913">
            <v>0</v>
          </cell>
          <cell r="I17913">
            <v>0</v>
          </cell>
        </row>
        <row r="17914">
          <cell r="B17914" t="str">
            <v>MBM 25-A, CAD 349</v>
          </cell>
          <cell r="H17914">
            <v>0</v>
          </cell>
          <cell r="I17914">
            <v>0</v>
          </cell>
        </row>
        <row r="17915">
          <cell r="B17915" t="str">
            <v>MBM 25, CAD 1074-D</v>
          </cell>
          <cell r="H17915">
            <v>1673361.12</v>
          </cell>
          <cell r="I17915">
            <v>478144.45</v>
          </cell>
        </row>
        <row r="17916">
          <cell r="B17916" t="str">
            <v>MBM 25, CAD 136</v>
          </cell>
          <cell r="H17916">
            <v>1739214.0452000001</v>
          </cell>
          <cell r="I17916">
            <v>433757.8651</v>
          </cell>
        </row>
        <row r="17917">
          <cell r="B17917" t="str">
            <v>MBM 25, CAD 136 (PTM)</v>
          </cell>
          <cell r="H17917">
            <v>1739214.0449999999</v>
          </cell>
          <cell r="I17917">
            <v>433757.86499999999</v>
          </cell>
        </row>
        <row r="17918">
          <cell r="B17918" t="str">
            <v>MBM 25, CAD 137</v>
          </cell>
          <cell r="H17918">
            <v>1740401.6262000001</v>
          </cell>
          <cell r="I17918">
            <v>509734.80619999999</v>
          </cell>
        </row>
        <row r="17919">
          <cell r="B17919" t="str">
            <v>MBM 25, CAD 137 (PTM)</v>
          </cell>
          <cell r="H17919">
            <v>1740401.6259999999</v>
          </cell>
          <cell r="I17919">
            <v>509734.80599999998</v>
          </cell>
        </row>
        <row r="17920">
          <cell r="B17920" t="str">
            <v>MBM 25, CAD 142</v>
          </cell>
          <cell r="H17920">
            <v>1656617.2736</v>
          </cell>
          <cell r="I17920">
            <v>401428.93810000003</v>
          </cell>
        </row>
        <row r="17921">
          <cell r="B17921" t="str">
            <v>MBM 25, CAD 142 (PTM)</v>
          </cell>
          <cell r="H17921">
            <v>1656617.274</v>
          </cell>
          <cell r="I17921">
            <v>401428.93800000002</v>
          </cell>
        </row>
        <row r="17922">
          <cell r="B17922" t="str">
            <v>MBM 25, CAD 156</v>
          </cell>
          <cell r="H17922">
            <v>1662450.298</v>
          </cell>
          <cell r="I17922">
            <v>453074.80469999998</v>
          </cell>
        </row>
        <row r="17923">
          <cell r="B17923" t="str">
            <v>MBM 25, CAD 156 (PTM)</v>
          </cell>
          <cell r="H17923">
            <v>1662450.298</v>
          </cell>
          <cell r="I17923">
            <v>453074.80469999998</v>
          </cell>
        </row>
        <row r="17924">
          <cell r="B17924" t="str">
            <v>MBM 25, CAD 179</v>
          </cell>
          <cell r="H17924">
            <v>1634610.1392000001</v>
          </cell>
          <cell r="I17924">
            <v>478838.69959999999</v>
          </cell>
        </row>
        <row r="17925">
          <cell r="B17925" t="str">
            <v>MBM 25, CAD 179 (PTM)</v>
          </cell>
          <cell r="H17925">
            <v>1634610.139</v>
          </cell>
          <cell r="I17925">
            <v>478838.7</v>
          </cell>
        </row>
        <row r="17926">
          <cell r="B17926" t="str">
            <v>MBM 25, CAD 226</v>
          </cell>
          <cell r="H17926">
            <v>1705045.8054</v>
          </cell>
          <cell r="I17926">
            <v>505218.93400000001</v>
          </cell>
        </row>
        <row r="17927">
          <cell r="B17927" t="str">
            <v>MBM 25, CAD 226 (PTM)</v>
          </cell>
          <cell r="H17927">
            <v>1705045.8049999999</v>
          </cell>
          <cell r="I17927">
            <v>505218.93400000001</v>
          </cell>
        </row>
        <row r="17928">
          <cell r="B17928" t="str">
            <v>MBM 25, CAD 226-D</v>
          </cell>
          <cell r="H17928">
            <v>1704676.0819999999</v>
          </cell>
          <cell r="I17928">
            <v>518043.712</v>
          </cell>
        </row>
        <row r="17929">
          <cell r="B17929" t="str">
            <v>MBM 25, CAD 231</v>
          </cell>
          <cell r="H17929">
            <v>1687421.1573999999</v>
          </cell>
          <cell r="I17929">
            <v>472510.70899999997</v>
          </cell>
        </row>
        <row r="17930">
          <cell r="B17930" t="str">
            <v>MBM 25, CAD 231 (PTM)</v>
          </cell>
          <cell r="H17930">
            <v>1687421.1569999999</v>
          </cell>
          <cell r="I17930">
            <v>472510.70899999997</v>
          </cell>
        </row>
        <row r="17931">
          <cell r="B17931" t="str">
            <v>MBM 25, CAD 260</v>
          </cell>
          <cell r="H17931">
            <v>1656295.828</v>
          </cell>
          <cell r="I17931">
            <v>472143.40130000003</v>
          </cell>
        </row>
        <row r="17932">
          <cell r="B17932" t="str">
            <v>MBM 25, CAD 260 (PTM)</v>
          </cell>
          <cell r="H17932">
            <v>1656295.828</v>
          </cell>
          <cell r="I17932">
            <v>472143.40130000003</v>
          </cell>
        </row>
        <row r="17933">
          <cell r="B17933" t="str">
            <v>MBM 25, CAD 269</v>
          </cell>
          <cell r="H17933">
            <v>1708178.0273</v>
          </cell>
          <cell r="I17933">
            <v>511776.39620000002</v>
          </cell>
        </row>
        <row r="17934">
          <cell r="B17934" t="str">
            <v>MBM 25, CAD 269 (PTM)</v>
          </cell>
          <cell r="H17934">
            <v>1708178.027</v>
          </cell>
          <cell r="I17934">
            <v>511776.39600000001</v>
          </cell>
        </row>
        <row r="17935">
          <cell r="B17935" t="str">
            <v>MBM 25, CAD 274</v>
          </cell>
          <cell r="H17935">
            <v>1701109.558</v>
          </cell>
          <cell r="I17935">
            <v>433091.359</v>
          </cell>
        </row>
        <row r="17936">
          <cell r="B17936" t="str">
            <v>MBM 25, CAD 274 (PTM)</v>
          </cell>
          <cell r="H17936">
            <v>1701109.558</v>
          </cell>
          <cell r="I17936">
            <v>433091.359</v>
          </cell>
        </row>
        <row r="17937">
          <cell r="B17937" t="str">
            <v>MBM 25, CAD 322-D</v>
          </cell>
          <cell r="H17937">
            <v>1648955.3600999999</v>
          </cell>
          <cell r="I17937">
            <v>415571.42310000001</v>
          </cell>
        </row>
        <row r="17938">
          <cell r="B17938" t="str">
            <v>MBM 25, CAD 322-D (PTM)</v>
          </cell>
          <cell r="H17938">
            <v>1648955.36</v>
          </cell>
          <cell r="I17938">
            <v>415571.42300000001</v>
          </cell>
        </row>
        <row r="17939">
          <cell r="B17939" t="str">
            <v>MBM 25, CAD 332</v>
          </cell>
          <cell r="H17939">
            <v>1635699.98</v>
          </cell>
          <cell r="I17939">
            <v>490583.84</v>
          </cell>
        </row>
        <row r="17940">
          <cell r="B17940" t="str">
            <v>MBM 25, CAD 333</v>
          </cell>
          <cell r="H17940">
            <v>1639263.54</v>
          </cell>
          <cell r="I17940">
            <v>488062.38</v>
          </cell>
        </row>
        <row r="17941">
          <cell r="B17941" t="str">
            <v>MBM 25, CAD 334</v>
          </cell>
          <cell r="H17941">
            <v>1640893.43</v>
          </cell>
          <cell r="I17941">
            <v>485100.54</v>
          </cell>
        </row>
        <row r="17942">
          <cell r="B17942" t="str">
            <v>MBM 25, CAD 335</v>
          </cell>
          <cell r="H17942">
            <v>1646341.76</v>
          </cell>
          <cell r="I17942">
            <v>481188.51</v>
          </cell>
        </row>
        <row r="17943">
          <cell r="B17943" t="str">
            <v>MBM 25, CAD 336</v>
          </cell>
          <cell r="H17943">
            <v>1634144.74</v>
          </cell>
          <cell r="I17943">
            <v>493626.75</v>
          </cell>
        </row>
        <row r="17944">
          <cell r="B17944" t="str">
            <v>MBM 25, CAD 349</v>
          </cell>
          <cell r="H17944">
            <v>1654782.94</v>
          </cell>
          <cell r="I17944">
            <v>502647.35</v>
          </cell>
        </row>
        <row r="17945">
          <cell r="B17945" t="str">
            <v>MBM 25, CAD 350</v>
          </cell>
          <cell r="H17945">
            <v>1652016.19</v>
          </cell>
          <cell r="I17945">
            <v>506412.12</v>
          </cell>
        </row>
        <row r="17946">
          <cell r="B17946" t="str">
            <v>MBM 25, CAD 380-D</v>
          </cell>
          <cell r="H17946">
            <v>1672049.35</v>
          </cell>
          <cell r="I17946">
            <v>476513.16</v>
          </cell>
        </row>
        <row r="17947">
          <cell r="B17947" t="str">
            <v>MBM 25, CAD 383-D</v>
          </cell>
          <cell r="H17947">
            <v>1739211.571</v>
          </cell>
          <cell r="I17947">
            <v>433757.212</v>
          </cell>
        </row>
        <row r="17948">
          <cell r="B17948" t="str">
            <v>MBM 25, CAD 51</v>
          </cell>
          <cell r="H17948">
            <v>1728102.5567999999</v>
          </cell>
          <cell r="I17948">
            <v>511291.6802</v>
          </cell>
        </row>
        <row r="17949">
          <cell r="B17949" t="str">
            <v>MBM 25, CAD 51 (PTM)</v>
          </cell>
          <cell r="H17949">
            <v>1728102.557</v>
          </cell>
          <cell r="I17949">
            <v>511291.68</v>
          </cell>
        </row>
        <row r="17950">
          <cell r="B17950" t="str">
            <v>MBM 25, CAD 53</v>
          </cell>
          <cell r="H17950">
            <v>1739943.5137</v>
          </cell>
          <cell r="I17950">
            <v>504978.32870000001</v>
          </cell>
        </row>
        <row r="17951">
          <cell r="B17951" t="str">
            <v>MBM 25, CAD 53 (PTM)</v>
          </cell>
          <cell r="H17951">
            <v>1739943.514</v>
          </cell>
          <cell r="I17951">
            <v>504978.32900000003</v>
          </cell>
        </row>
        <row r="17952">
          <cell r="B17952" t="str">
            <v>MBM 25, CAD 67</v>
          </cell>
          <cell r="H17952">
            <v>1726563.5220000001</v>
          </cell>
          <cell r="I17952">
            <v>496829.92709999997</v>
          </cell>
        </row>
        <row r="17953">
          <cell r="B17953" t="str">
            <v>MBM 25, CAD 67 (PTM)</v>
          </cell>
          <cell r="H17953">
            <v>1726563.5220000001</v>
          </cell>
          <cell r="I17953">
            <v>496829.92700000003</v>
          </cell>
        </row>
        <row r="17954">
          <cell r="B17954" t="str">
            <v>MBM 25, CAD 71</v>
          </cell>
          <cell r="H17954">
            <v>1656325.4648</v>
          </cell>
          <cell r="I17954">
            <v>468223.25530000002</v>
          </cell>
        </row>
        <row r="17955">
          <cell r="B17955" t="str">
            <v>MBM 25, CAD 71 (PTM)</v>
          </cell>
          <cell r="H17955">
            <v>1656325.4650000001</v>
          </cell>
          <cell r="I17955">
            <v>468223.255</v>
          </cell>
        </row>
        <row r="17956">
          <cell r="B17956" t="str">
            <v>MBM 25, CAD 714</v>
          </cell>
          <cell r="H17956">
            <v>1671963.2890999999</v>
          </cell>
          <cell r="I17956">
            <v>429707.41070000001</v>
          </cell>
        </row>
        <row r="17957">
          <cell r="B17957" t="str">
            <v>MBM 25, CAD 714 (PTM)</v>
          </cell>
          <cell r="H17957">
            <v>1671963.2890000001</v>
          </cell>
          <cell r="I17957">
            <v>429707.41100000002</v>
          </cell>
        </row>
        <row r="17958">
          <cell r="B17958" t="str">
            <v>MBM 25, CAD 72</v>
          </cell>
          <cell r="H17958">
            <v>1679926.8802</v>
          </cell>
          <cell r="I17958">
            <v>460452.68160000001</v>
          </cell>
        </row>
        <row r="17959">
          <cell r="B17959" t="str">
            <v>MBM 25, CAD 72 (PTM)</v>
          </cell>
          <cell r="H17959">
            <v>1679926.88</v>
          </cell>
          <cell r="I17959">
            <v>460452.68160000001</v>
          </cell>
        </row>
        <row r="17960">
          <cell r="B17960" t="str">
            <v>MBM 25, CAD 73</v>
          </cell>
          <cell r="H17960">
            <v>1668627.4905000001</v>
          </cell>
          <cell r="I17960">
            <v>454837.80699999997</v>
          </cell>
        </row>
        <row r="17961">
          <cell r="B17961" t="str">
            <v>MBM 25, CAD 73 (PTM)</v>
          </cell>
          <cell r="H17961">
            <v>1668627.4909999999</v>
          </cell>
          <cell r="I17961">
            <v>454837.80699999997</v>
          </cell>
        </row>
        <row r="17962">
          <cell r="B17962" t="str">
            <v>MBM 25, CAD 93</v>
          </cell>
          <cell r="H17962">
            <v>1678488.9857000001</v>
          </cell>
          <cell r="I17962">
            <v>452773.76770000003</v>
          </cell>
        </row>
        <row r="17963">
          <cell r="B17963" t="str">
            <v>MBM 25, CAD 93 (PTM)</v>
          </cell>
          <cell r="H17963">
            <v>1678488.986</v>
          </cell>
          <cell r="I17963">
            <v>452773.76799999998</v>
          </cell>
        </row>
        <row r="17964">
          <cell r="B17964" t="str">
            <v>MBM 25, CAD 94</v>
          </cell>
          <cell r="H17964">
            <v>1678363.5972</v>
          </cell>
          <cell r="I17964">
            <v>460641.0062</v>
          </cell>
        </row>
        <row r="17965">
          <cell r="B17965" t="str">
            <v>MBM 25, CAD 94 (PTM)</v>
          </cell>
          <cell r="H17965">
            <v>1678363.5970000001</v>
          </cell>
          <cell r="I17965">
            <v>460641.00599999999</v>
          </cell>
        </row>
        <row r="17966">
          <cell r="B17966" t="str">
            <v>MBM 25, PB-03-0001</v>
          </cell>
          <cell r="H17966">
            <v>1722737.0179999999</v>
          </cell>
          <cell r="I17966">
            <v>509030.96899999998</v>
          </cell>
        </row>
        <row r="17967">
          <cell r="B17967" t="str">
            <v>MBM 25, POLO CAD 338</v>
          </cell>
          <cell r="H17967">
            <v>1625988.23</v>
          </cell>
          <cell r="I17967">
            <v>494432.01</v>
          </cell>
        </row>
        <row r="17968">
          <cell r="B17968" t="str">
            <v>MBM 26-A</v>
          </cell>
          <cell r="H17968">
            <v>0</v>
          </cell>
          <cell r="I17968">
            <v>0</v>
          </cell>
        </row>
        <row r="17969">
          <cell r="B17969" t="str">
            <v>MBM 26, CAD 1074-D</v>
          </cell>
          <cell r="H17969">
            <v>1673669.07</v>
          </cell>
          <cell r="I17969">
            <v>479359.46</v>
          </cell>
        </row>
        <row r="17970">
          <cell r="B17970" t="str">
            <v>MBM 26, CAD 136</v>
          </cell>
          <cell r="H17970">
            <v>1741536.8525</v>
          </cell>
          <cell r="I17970">
            <v>434657.50219999999</v>
          </cell>
        </row>
        <row r="17971">
          <cell r="B17971" t="str">
            <v>MBM 26, CAD 136 (PTM)</v>
          </cell>
          <cell r="H17971">
            <v>1741536.8529999999</v>
          </cell>
          <cell r="I17971">
            <v>434657.50199999998</v>
          </cell>
        </row>
        <row r="17972">
          <cell r="B17972" t="str">
            <v>MBM 26, CAD 142</v>
          </cell>
          <cell r="H17972">
            <v>1656381.1687</v>
          </cell>
          <cell r="I17972">
            <v>399804.45250000001</v>
          </cell>
        </row>
        <row r="17973">
          <cell r="B17973" t="str">
            <v>MBM 26, CAD 142 (PTM)</v>
          </cell>
          <cell r="H17973">
            <v>1656381.169</v>
          </cell>
          <cell r="I17973">
            <v>399804.45199999999</v>
          </cell>
        </row>
        <row r="17974">
          <cell r="B17974" t="str">
            <v>MBM 26, CAD 156</v>
          </cell>
          <cell r="H17974">
            <v>1662317.9332999999</v>
          </cell>
          <cell r="I17974">
            <v>452872.4718</v>
          </cell>
        </row>
        <row r="17975">
          <cell r="B17975" t="str">
            <v>MBM 26, CAD 156 (PTM)</v>
          </cell>
          <cell r="H17975">
            <v>1662317.933</v>
          </cell>
          <cell r="I17975">
            <v>452872.4718</v>
          </cell>
        </row>
        <row r="17976">
          <cell r="B17976" t="str">
            <v>MBM 26, CAD 179</v>
          </cell>
          <cell r="H17976">
            <v>1641308.8084</v>
          </cell>
          <cell r="I17976">
            <v>478454.06359999999</v>
          </cell>
        </row>
        <row r="17977">
          <cell r="B17977" t="str">
            <v>MBM 26, CAD 179 (PTM)</v>
          </cell>
          <cell r="H17977">
            <v>1641308.808</v>
          </cell>
          <cell r="I17977">
            <v>478454.06400000001</v>
          </cell>
        </row>
        <row r="17978">
          <cell r="B17978" t="str">
            <v>MBM 26, CAD 226</v>
          </cell>
          <cell r="H17978">
            <v>1704485.0614</v>
          </cell>
          <cell r="I17978">
            <v>506414.84820000001</v>
          </cell>
        </row>
        <row r="17979">
          <cell r="B17979" t="str">
            <v>MBM 26, CAD 226 (PTM)</v>
          </cell>
          <cell r="H17979">
            <v>1704485.061</v>
          </cell>
          <cell r="I17979">
            <v>506414.848</v>
          </cell>
        </row>
        <row r="17980">
          <cell r="B17980" t="str">
            <v>MBM 26, CAD 226-D</v>
          </cell>
          <cell r="H17980">
            <v>1705051.811</v>
          </cell>
          <cell r="I17980">
            <v>523716.41100000002</v>
          </cell>
        </row>
        <row r="17981">
          <cell r="B17981" t="str">
            <v>MBM 26, CAD 231</v>
          </cell>
          <cell r="H17981">
            <v>1687120.7305999999</v>
          </cell>
          <cell r="I17981">
            <v>474258.17450000002</v>
          </cell>
        </row>
        <row r="17982">
          <cell r="B17982" t="str">
            <v>MBM 26, CAD 231 (PTM)</v>
          </cell>
          <cell r="H17982">
            <v>1687120.7309999999</v>
          </cell>
          <cell r="I17982">
            <v>474258.17499999999</v>
          </cell>
        </row>
        <row r="17983">
          <cell r="B17983" t="str">
            <v>MBM 26, CAD 273</v>
          </cell>
          <cell r="H17983">
            <v>1641150.2545</v>
          </cell>
          <cell r="I17983">
            <v>457147.43170000002</v>
          </cell>
        </row>
        <row r="17984">
          <cell r="B17984" t="str">
            <v>MBM 26, CAD 273 (PTM)</v>
          </cell>
          <cell r="H17984">
            <v>1641150.2549999999</v>
          </cell>
          <cell r="I17984">
            <v>457147.43199999997</v>
          </cell>
        </row>
        <row r="17985">
          <cell r="B17985" t="str">
            <v>MBM 26, CAD 274</v>
          </cell>
          <cell r="H17985">
            <v>1700064.6868</v>
          </cell>
          <cell r="I17985">
            <v>431056.95260000002</v>
          </cell>
        </row>
        <row r="17986">
          <cell r="B17986" t="str">
            <v>MBM 26, CAD 274 (PTM)</v>
          </cell>
          <cell r="H17986">
            <v>1700064.6869999999</v>
          </cell>
          <cell r="I17986">
            <v>431056.95299999998</v>
          </cell>
        </row>
        <row r="17987">
          <cell r="B17987" t="str">
            <v>MBM 26, CAD 322-D</v>
          </cell>
          <cell r="H17987">
            <v>1647976.7287000001</v>
          </cell>
          <cell r="I17987">
            <v>415756.54670000001</v>
          </cell>
        </row>
        <row r="17988">
          <cell r="B17988" t="str">
            <v>MBM 26, CAD 322-D (PTM)</v>
          </cell>
          <cell r="H17988">
            <v>1647976.7290000001</v>
          </cell>
          <cell r="I17988">
            <v>415756.54599999997</v>
          </cell>
        </row>
        <row r="17989">
          <cell r="B17989" t="str">
            <v>MBM 26, CAD 332</v>
          </cell>
          <cell r="H17989">
            <v>1636937.83</v>
          </cell>
          <cell r="I17989">
            <v>490198.37</v>
          </cell>
        </row>
        <row r="17990">
          <cell r="B17990" t="str">
            <v>MBM 26, CAD 333</v>
          </cell>
          <cell r="H17990">
            <v>1639628.17</v>
          </cell>
          <cell r="I17990">
            <v>488266.21</v>
          </cell>
        </row>
        <row r="17991">
          <cell r="B17991" t="str">
            <v>MBM 26, CAD 334</v>
          </cell>
          <cell r="H17991">
            <v>1641101.87</v>
          </cell>
          <cell r="I17991">
            <v>484690.05</v>
          </cell>
        </row>
        <row r="17992">
          <cell r="B17992" t="str">
            <v>MBM 26, CAD 335</v>
          </cell>
          <cell r="H17992">
            <v>1645964.36</v>
          </cell>
          <cell r="I17992">
            <v>480780.4</v>
          </cell>
        </row>
        <row r="17993">
          <cell r="B17993" t="str">
            <v>MBM 26, CAD 336</v>
          </cell>
          <cell r="H17993">
            <v>1634337.22</v>
          </cell>
          <cell r="I17993">
            <v>493904.97</v>
          </cell>
        </row>
        <row r="17994">
          <cell r="B17994" t="str">
            <v>MBM 26, CAD 349</v>
          </cell>
          <cell r="H17994">
            <v>1655806.9</v>
          </cell>
          <cell r="I17994">
            <v>503285.69</v>
          </cell>
        </row>
        <row r="17995">
          <cell r="B17995" t="str">
            <v>MBM 26, CAD 349</v>
          </cell>
          <cell r="H17995">
            <v>0</v>
          </cell>
          <cell r="I17995">
            <v>0</v>
          </cell>
        </row>
        <row r="17996">
          <cell r="B17996" t="str">
            <v>MBM 26, CAD 379-D</v>
          </cell>
          <cell r="H17996">
            <v>1657149.88</v>
          </cell>
          <cell r="I17996">
            <v>467631.83</v>
          </cell>
        </row>
        <row r="17997">
          <cell r="B17997" t="str">
            <v>MBM 26, CAD 380-D</v>
          </cell>
          <cell r="H17997">
            <v>1670717.92</v>
          </cell>
          <cell r="I17997">
            <v>477329.08</v>
          </cell>
        </row>
        <row r="17998">
          <cell r="B17998" t="str">
            <v>MBM 26, CAD 383-D</v>
          </cell>
          <cell r="H17998">
            <v>1741534.1140000001</v>
          </cell>
          <cell r="I17998">
            <v>434657.42300000001</v>
          </cell>
        </row>
        <row r="17999">
          <cell r="B17999" t="str">
            <v>MBM 26, CAD 51</v>
          </cell>
          <cell r="H17999">
            <v>1727956.1013</v>
          </cell>
          <cell r="I17999">
            <v>512127.13410000002</v>
          </cell>
        </row>
        <row r="18000">
          <cell r="B18000" t="str">
            <v>MBM 26, CAD 51 (PTM)</v>
          </cell>
          <cell r="H18000">
            <v>1727956.101</v>
          </cell>
          <cell r="I18000">
            <v>512127.13400000002</v>
          </cell>
        </row>
        <row r="18001">
          <cell r="B18001" t="str">
            <v>MBM 26, CAD 53</v>
          </cell>
          <cell r="H18001">
            <v>1739944.4395999999</v>
          </cell>
          <cell r="I18001">
            <v>505449.6151</v>
          </cell>
        </row>
        <row r="18002">
          <cell r="B18002" t="str">
            <v>MBM 26, CAD 53 (PTM)</v>
          </cell>
          <cell r="H18002">
            <v>1739944.44</v>
          </cell>
          <cell r="I18002">
            <v>505449.61499999999</v>
          </cell>
        </row>
        <row r="18003">
          <cell r="B18003" t="str">
            <v>MBM 26, CAD 67</v>
          </cell>
          <cell r="H18003">
            <v>1725234.9169999999</v>
          </cell>
          <cell r="I18003">
            <v>497090.29009999998</v>
          </cell>
        </row>
        <row r="18004">
          <cell r="B18004" t="str">
            <v>MBM 26, CAD 67 (PTM)</v>
          </cell>
          <cell r="H18004">
            <v>1725234.9169999999</v>
          </cell>
          <cell r="I18004">
            <v>497090.29</v>
          </cell>
        </row>
        <row r="18005">
          <cell r="B18005" t="str">
            <v>MBM 26, CAD 71</v>
          </cell>
          <cell r="H18005">
            <v>1657149.9483</v>
          </cell>
          <cell r="I18005">
            <v>467631.87599999999</v>
          </cell>
        </row>
        <row r="18006">
          <cell r="B18006" t="str">
            <v>MBM 26, CAD 71 (PTM)</v>
          </cell>
          <cell r="H18006">
            <v>1657149.9480000001</v>
          </cell>
          <cell r="I18006">
            <v>467631.87599999999</v>
          </cell>
        </row>
        <row r="18007">
          <cell r="B18007" t="str">
            <v>MBM 26, CAD 714</v>
          </cell>
          <cell r="H18007">
            <v>1671726.65</v>
          </cell>
          <cell r="I18007">
            <v>428083.10800000001</v>
          </cell>
        </row>
        <row r="18008">
          <cell r="B18008" t="str">
            <v>MBM 26, CAD 714 (PTM)</v>
          </cell>
          <cell r="H18008">
            <v>1671726.65</v>
          </cell>
          <cell r="I18008">
            <v>428083.10800000001</v>
          </cell>
        </row>
        <row r="18009">
          <cell r="B18009" t="str">
            <v>MBM 26, CAD 72</v>
          </cell>
          <cell r="H18009">
            <v>1679866.0918000001</v>
          </cell>
          <cell r="I18009">
            <v>460593.55979999999</v>
          </cell>
        </row>
        <row r="18010">
          <cell r="B18010" t="str">
            <v>MBM 26, CAD 72 (PTM)</v>
          </cell>
          <cell r="H18010">
            <v>1679866.0919999999</v>
          </cell>
          <cell r="I18010">
            <v>460593.55979999999</v>
          </cell>
        </row>
        <row r="18011">
          <cell r="B18011" t="str">
            <v>MBM 26, CAD 73</v>
          </cell>
          <cell r="H18011">
            <v>1669648.0427000001</v>
          </cell>
          <cell r="I18011">
            <v>455871.72489999997</v>
          </cell>
        </row>
        <row r="18012">
          <cell r="B18012" t="str">
            <v>MBM 26, CAD 73 (PTM)</v>
          </cell>
          <cell r="H18012">
            <v>1669648.0430000001</v>
          </cell>
          <cell r="I18012">
            <v>455871.72499999998</v>
          </cell>
        </row>
        <row r="18013">
          <cell r="B18013" t="str">
            <v>MBM 26, CAD 93</v>
          </cell>
          <cell r="H18013">
            <v>1678191.5686999999</v>
          </cell>
          <cell r="I18013">
            <v>450866.11109999998</v>
          </cell>
        </row>
        <row r="18014">
          <cell r="B18014" t="str">
            <v>MBM 26, CAD 93 (PTM)</v>
          </cell>
          <cell r="H18014">
            <v>1678191.5689999999</v>
          </cell>
          <cell r="I18014">
            <v>450866.11099999998</v>
          </cell>
        </row>
        <row r="18015">
          <cell r="B18015" t="str">
            <v>MBM 26, CAD 94</v>
          </cell>
          <cell r="H18015">
            <v>1678313.9550000001</v>
          </cell>
          <cell r="I18015">
            <v>457269.17589999997</v>
          </cell>
        </row>
        <row r="18016">
          <cell r="B18016" t="str">
            <v>MBM 26, CAD 94 (PTM)</v>
          </cell>
          <cell r="H18016">
            <v>1678313.9550000001</v>
          </cell>
          <cell r="I18016">
            <v>457269.17599999998</v>
          </cell>
        </row>
        <row r="18017">
          <cell r="B18017" t="str">
            <v>MBM 26, PB-03-0001</v>
          </cell>
          <cell r="H18017">
            <v>1725024.487</v>
          </cell>
          <cell r="I18017">
            <v>510083.15100000001</v>
          </cell>
        </row>
        <row r="18018">
          <cell r="B18018" t="str">
            <v>MBM 27-A</v>
          </cell>
          <cell r="H18018">
            <v>0</v>
          </cell>
          <cell r="I18018">
            <v>0</v>
          </cell>
        </row>
        <row r="18019">
          <cell r="B18019" t="str">
            <v>MBM 27, CAD 1074-D</v>
          </cell>
          <cell r="H18019">
            <v>1674388.93</v>
          </cell>
          <cell r="I18019">
            <v>480598.91</v>
          </cell>
        </row>
        <row r="18020">
          <cell r="B18020" t="str">
            <v>MBM 27, CAD 142</v>
          </cell>
          <cell r="H18020">
            <v>1656324.8857</v>
          </cell>
          <cell r="I18020">
            <v>398951.45630000002</v>
          </cell>
        </row>
        <row r="18021">
          <cell r="B18021" t="str">
            <v>MBM 27, CAD 142 (PTM)</v>
          </cell>
          <cell r="H18021">
            <v>1656324.8859999999</v>
          </cell>
          <cell r="I18021">
            <v>398951.45600000001</v>
          </cell>
        </row>
        <row r="18022">
          <cell r="B18022" t="str">
            <v>MBM 27, CAD 156</v>
          </cell>
          <cell r="H18022">
            <v>1661450.3921000001</v>
          </cell>
          <cell r="I18022">
            <v>453038.86290000001</v>
          </cell>
        </row>
        <row r="18023">
          <cell r="B18023" t="str">
            <v>MBM 27, CAD 156 (PTM)</v>
          </cell>
          <cell r="H18023">
            <v>1661450.392</v>
          </cell>
          <cell r="I18023">
            <v>453038.86290000001</v>
          </cell>
        </row>
        <row r="18024">
          <cell r="B18024" t="str">
            <v>MBM 27, CAD 179</v>
          </cell>
          <cell r="H18024">
            <v>1641816.3297999999</v>
          </cell>
          <cell r="I18024">
            <v>477305.11379999999</v>
          </cell>
        </row>
        <row r="18025">
          <cell r="B18025" t="str">
            <v>MBM 27, CAD 179 (PTM)</v>
          </cell>
          <cell r="H18025">
            <v>1641816.33</v>
          </cell>
          <cell r="I18025">
            <v>477305.114</v>
          </cell>
        </row>
        <row r="18026">
          <cell r="B18026" t="str">
            <v>MBM 27, CAD 226</v>
          </cell>
          <cell r="H18026">
            <v>1704217.5473</v>
          </cell>
          <cell r="I18026">
            <v>506795.85110000003</v>
          </cell>
        </row>
        <row r="18027">
          <cell r="B18027" t="str">
            <v>MBM 27, CAD 226 (PTM)</v>
          </cell>
          <cell r="H18027">
            <v>1704217.547</v>
          </cell>
          <cell r="I18027">
            <v>506795.85100000002</v>
          </cell>
        </row>
        <row r="18028">
          <cell r="B18028" t="str">
            <v>MBM 27, CAD 226-D</v>
          </cell>
          <cell r="H18028">
            <v>1704213.0430000001</v>
          </cell>
          <cell r="I18028">
            <v>506800.17599999998</v>
          </cell>
        </row>
        <row r="18029">
          <cell r="B18029" t="str">
            <v>MBM 27, CAD 231</v>
          </cell>
          <cell r="H18029">
            <v>1686690.1198</v>
          </cell>
          <cell r="I18029">
            <v>474734.74560000002</v>
          </cell>
        </row>
        <row r="18030">
          <cell r="B18030" t="str">
            <v>MBM 27, CAD 231 (PTM)</v>
          </cell>
          <cell r="H18030">
            <v>1686690.12</v>
          </cell>
          <cell r="I18030">
            <v>474734.74599999998</v>
          </cell>
        </row>
        <row r="18031">
          <cell r="B18031" t="str">
            <v>MBM 27, CAD 269</v>
          </cell>
          <cell r="H18031">
            <v>1706710.1188999999</v>
          </cell>
          <cell r="I18031">
            <v>515102.74560000002</v>
          </cell>
        </row>
        <row r="18032">
          <cell r="B18032" t="str">
            <v>MBM 27, CAD 269 (PTM)</v>
          </cell>
          <cell r="H18032">
            <v>1706710.1189999999</v>
          </cell>
          <cell r="I18032">
            <v>515102.74599999998</v>
          </cell>
        </row>
        <row r="18033">
          <cell r="B18033" t="str">
            <v>MBM 27, CAD 273</v>
          </cell>
          <cell r="H18033">
            <v>1640412.5699</v>
          </cell>
          <cell r="I18033">
            <v>456908.99369999999</v>
          </cell>
        </row>
        <row r="18034">
          <cell r="B18034" t="str">
            <v>MBM 27, CAD 273 (PTM)</v>
          </cell>
          <cell r="H18034">
            <v>1640412.57</v>
          </cell>
          <cell r="I18034">
            <v>456908.99400000001</v>
          </cell>
        </row>
        <row r="18035">
          <cell r="B18035" t="str">
            <v>MBM 27, CAD 274</v>
          </cell>
          <cell r="H18035">
            <v>1698638.8370000001</v>
          </cell>
          <cell r="I18035">
            <v>452173.245</v>
          </cell>
        </row>
        <row r="18036">
          <cell r="B18036" t="str">
            <v>MBM 27, CAD 274 (PTM)</v>
          </cell>
          <cell r="H18036">
            <v>1698638.8370000001</v>
          </cell>
          <cell r="I18036">
            <v>452173.245</v>
          </cell>
        </row>
        <row r="18037">
          <cell r="B18037" t="str">
            <v>MBM 27, CAD 322-D</v>
          </cell>
          <cell r="H18037">
            <v>1646638.0212000001</v>
          </cell>
          <cell r="I18037">
            <v>415357.6776</v>
          </cell>
        </row>
        <row r="18038">
          <cell r="B18038" t="str">
            <v>MBM 27, CAD 332</v>
          </cell>
          <cell r="H18038">
            <v>1637809.76</v>
          </cell>
          <cell r="I18038">
            <v>490839.56</v>
          </cell>
        </row>
        <row r="18039">
          <cell r="B18039" t="str">
            <v>MBM 27, CAD 333</v>
          </cell>
          <cell r="H18039">
            <v>1639625.71</v>
          </cell>
          <cell r="I18039">
            <v>488315.55</v>
          </cell>
        </row>
        <row r="18040">
          <cell r="B18040" t="str">
            <v>MBM 27, CAD 334</v>
          </cell>
          <cell r="H18040">
            <v>1641195.86</v>
          </cell>
          <cell r="I18040">
            <v>484716.18</v>
          </cell>
        </row>
        <row r="18041">
          <cell r="B18041" t="str">
            <v>MBM 27, CAD 335</v>
          </cell>
          <cell r="H18041">
            <v>1645888.16</v>
          </cell>
          <cell r="I18041">
            <v>479726.92</v>
          </cell>
        </row>
        <row r="18042">
          <cell r="B18042" t="str">
            <v>MBM 27, CAD 336</v>
          </cell>
          <cell r="H18042">
            <v>1634184.02</v>
          </cell>
          <cell r="I18042">
            <v>494096.96</v>
          </cell>
        </row>
        <row r="18043">
          <cell r="B18043" t="str">
            <v>MBM 27, CAD 345</v>
          </cell>
          <cell r="H18043">
            <v>1648008.64</v>
          </cell>
          <cell r="I18043">
            <v>480060.77</v>
          </cell>
        </row>
        <row r="18044">
          <cell r="B18044" t="str">
            <v>MBM 27, CAD 349</v>
          </cell>
          <cell r="H18044">
            <v>1657310.186</v>
          </cell>
          <cell r="I18044">
            <v>504099.32400000002</v>
          </cell>
        </row>
        <row r="18045">
          <cell r="B18045" t="str">
            <v>MBM 27, CAD 378-D</v>
          </cell>
          <cell r="H18045">
            <v>1648215.84</v>
          </cell>
          <cell r="I18045">
            <v>470831.85</v>
          </cell>
        </row>
        <row r="18046">
          <cell r="B18046" t="str">
            <v>MBM 27, CAD 379-D</v>
          </cell>
          <cell r="H18046">
            <v>1657203.22</v>
          </cell>
          <cell r="I18046">
            <v>467546.57</v>
          </cell>
        </row>
        <row r="18047">
          <cell r="B18047" t="str">
            <v>MBM 27, CAD 380-D</v>
          </cell>
          <cell r="H18047">
            <v>1669363.99</v>
          </cell>
          <cell r="I18047">
            <v>478743.34</v>
          </cell>
        </row>
        <row r="18048">
          <cell r="B18048" t="str">
            <v>MBM 27, CAD 67</v>
          </cell>
          <cell r="H18048">
            <v>1724297.4042</v>
          </cell>
          <cell r="I18048">
            <v>498587.16200000001</v>
          </cell>
        </row>
        <row r="18049">
          <cell r="B18049" t="str">
            <v>MBM 27, CAD 67 (PTM)</v>
          </cell>
          <cell r="H18049">
            <v>1724297.4040000001</v>
          </cell>
          <cell r="I18049">
            <v>498587.16200000001</v>
          </cell>
        </row>
        <row r="18050">
          <cell r="B18050" t="str">
            <v>MBM 27, CAD 71</v>
          </cell>
          <cell r="H18050">
            <v>1657203.2849999999</v>
          </cell>
          <cell r="I18050">
            <v>467546.61300000001</v>
          </cell>
        </row>
        <row r="18051">
          <cell r="B18051" t="str">
            <v>MBM 27, CAD 71 (PTM)</v>
          </cell>
          <cell r="H18051">
            <v>1657203.2849999999</v>
          </cell>
          <cell r="I18051">
            <v>467546.61300000001</v>
          </cell>
        </row>
        <row r="18052">
          <cell r="B18052" t="str">
            <v>MBM 27, CAD 714</v>
          </cell>
          <cell r="H18052">
            <v>1671670.0837999999</v>
          </cell>
          <cell r="I18052">
            <v>427230.18440000003</v>
          </cell>
        </row>
        <row r="18053">
          <cell r="B18053" t="str">
            <v>MBM 27, CAD 714 (PTM)</v>
          </cell>
          <cell r="H18053">
            <v>1671670.084</v>
          </cell>
          <cell r="I18053">
            <v>427230.18400000001</v>
          </cell>
        </row>
        <row r="18054">
          <cell r="B18054" t="str">
            <v>MBM 27, CAD 72</v>
          </cell>
          <cell r="H18054">
            <v>1679627.4513999999</v>
          </cell>
          <cell r="I18054">
            <v>461052.96149999998</v>
          </cell>
        </row>
        <row r="18055">
          <cell r="B18055" t="str">
            <v>MBM 27, CAD 72 (PTM)</v>
          </cell>
          <cell r="H18055">
            <v>1679627.4509999999</v>
          </cell>
          <cell r="I18055">
            <v>461052.96149999998</v>
          </cell>
        </row>
        <row r="18056">
          <cell r="B18056" t="str">
            <v>MBM 27, CAD 73</v>
          </cell>
          <cell r="H18056">
            <v>1669922.2699</v>
          </cell>
          <cell r="I18056">
            <v>456357.4988</v>
          </cell>
        </row>
        <row r="18057">
          <cell r="B18057" t="str">
            <v>MBM 27, CAD 73 (PTM)</v>
          </cell>
          <cell r="H18057">
            <v>1669922.27</v>
          </cell>
          <cell r="I18057">
            <v>456357.49900000001</v>
          </cell>
        </row>
        <row r="18058">
          <cell r="B18058" t="str">
            <v>MBM 27, CAD 93</v>
          </cell>
          <cell r="H18058">
            <v>1677986.7552</v>
          </cell>
          <cell r="I18058">
            <v>449552.71220000001</v>
          </cell>
        </row>
        <row r="18059">
          <cell r="B18059" t="str">
            <v>MBM 27, CAD 93 (PTM)</v>
          </cell>
          <cell r="H18059">
            <v>1677986.7549999999</v>
          </cell>
          <cell r="I18059">
            <v>449552.712</v>
          </cell>
        </row>
        <row r="18060">
          <cell r="B18060" t="str">
            <v>MBM 27, CAD 94</v>
          </cell>
          <cell r="H18060">
            <v>1678033.0559</v>
          </cell>
          <cell r="I18060">
            <v>457272.44020000001</v>
          </cell>
        </row>
        <row r="18061">
          <cell r="B18061" t="str">
            <v>MBM 27, CAD 94 (PTM)</v>
          </cell>
          <cell r="H18061">
            <v>1678033.0560000001</v>
          </cell>
          <cell r="I18061">
            <v>457272.44</v>
          </cell>
        </row>
        <row r="18062">
          <cell r="B18062" t="str">
            <v>MBM 27, PB-03-0001</v>
          </cell>
          <cell r="H18062">
            <v>1726090.9509999999</v>
          </cell>
          <cell r="I18062">
            <v>511105.98100000003</v>
          </cell>
        </row>
        <row r="18063">
          <cell r="B18063" t="str">
            <v>MBM 28</v>
          </cell>
          <cell r="H18063">
            <v>0</v>
          </cell>
          <cell r="I18063">
            <v>0</v>
          </cell>
        </row>
        <row r="18064">
          <cell r="B18064" t="str">
            <v>MBM 28, CAD 1074-D</v>
          </cell>
          <cell r="H18064">
            <v>1674263.16</v>
          </cell>
          <cell r="I18064">
            <v>481669.89</v>
          </cell>
        </row>
        <row r="18065">
          <cell r="B18065" t="str">
            <v>MBM 28, CAD 156</v>
          </cell>
          <cell r="H18065">
            <v>1660487.5556999999</v>
          </cell>
          <cell r="I18065">
            <v>452825.6923</v>
          </cell>
        </row>
        <row r="18066">
          <cell r="B18066" t="str">
            <v>MBM 28, CAD 156 (PTM)</v>
          </cell>
          <cell r="H18066">
            <v>1660487.5560000001</v>
          </cell>
          <cell r="I18066">
            <v>452825.6923</v>
          </cell>
        </row>
        <row r="18067">
          <cell r="B18067" t="str">
            <v>MBM 28, CAD 179</v>
          </cell>
          <cell r="H18067">
            <v>1643128.9066999999</v>
          </cell>
          <cell r="I18067">
            <v>477229.00949999999</v>
          </cell>
        </row>
        <row r="18068">
          <cell r="B18068" t="str">
            <v>MBM 28, CAD 179 (PTM)</v>
          </cell>
          <cell r="H18068">
            <v>1643128.9069999999</v>
          </cell>
          <cell r="I18068">
            <v>477229.00900000002</v>
          </cell>
        </row>
        <row r="18069">
          <cell r="B18069" t="str">
            <v>MBM 28, CAD 226</v>
          </cell>
          <cell r="H18069">
            <v>1703916.4310000001</v>
          </cell>
          <cell r="I18069">
            <v>508164.05530000001</v>
          </cell>
        </row>
        <row r="18070">
          <cell r="B18070" t="str">
            <v>MBM 28, CAD 226 (PTM)</v>
          </cell>
          <cell r="H18070">
            <v>1703916.4310000001</v>
          </cell>
          <cell r="I18070">
            <v>508164.05499999999</v>
          </cell>
        </row>
        <row r="18071">
          <cell r="B18071" t="str">
            <v>MBM 28, CAD 226-D</v>
          </cell>
          <cell r="H18071">
            <v>1703927.7849999999</v>
          </cell>
          <cell r="I18071">
            <v>508168.45799999998</v>
          </cell>
        </row>
        <row r="18072">
          <cell r="B18072" t="str">
            <v>MBM 28, CAD 231</v>
          </cell>
          <cell r="H18072">
            <v>1675077.1292999999</v>
          </cell>
          <cell r="I18072">
            <v>483408.02029999997</v>
          </cell>
        </row>
        <row r="18073">
          <cell r="B18073" t="str">
            <v>MBM 28, CAD 231 (PTM)</v>
          </cell>
          <cell r="H18073">
            <v>1675077.129</v>
          </cell>
          <cell r="I18073">
            <v>483408.02</v>
          </cell>
        </row>
        <row r="18074">
          <cell r="B18074" t="str">
            <v>MBM 28, CAD 269</v>
          </cell>
          <cell r="H18074">
            <v>1704713.5153999999</v>
          </cell>
          <cell r="I18074">
            <v>514139.7672</v>
          </cell>
        </row>
        <row r="18075">
          <cell r="B18075" t="str">
            <v>MBM 28, CAD 269 (PTM)</v>
          </cell>
          <cell r="H18075">
            <v>1704713.5149999999</v>
          </cell>
          <cell r="I18075">
            <v>514139.76699999999</v>
          </cell>
        </row>
        <row r="18076">
          <cell r="B18076" t="str">
            <v>MBM 28, CAD 273</v>
          </cell>
          <cell r="H18076">
            <v>1639564.1466999999</v>
          </cell>
          <cell r="I18076">
            <v>455457.67660000001</v>
          </cell>
        </row>
        <row r="18077">
          <cell r="B18077" t="str">
            <v>MBM 28, CAD 273 (PTM)</v>
          </cell>
          <cell r="H18077">
            <v>1639564.1470000001</v>
          </cell>
          <cell r="I18077">
            <v>455457.67700000003</v>
          </cell>
        </row>
        <row r="18078">
          <cell r="B18078" t="str">
            <v>MBM 28, CAD 274</v>
          </cell>
          <cell r="H18078">
            <v>1716143.287</v>
          </cell>
          <cell r="I18078">
            <v>429818.6249</v>
          </cell>
        </row>
        <row r="18079">
          <cell r="B18079" t="str">
            <v>MBM 28, CAD 274 (PTM)</v>
          </cell>
          <cell r="H18079">
            <v>1716143.287</v>
          </cell>
          <cell r="I18079">
            <v>429818.625</v>
          </cell>
        </row>
        <row r="18080">
          <cell r="B18080" t="str">
            <v>MBM 28, CAD 322-D</v>
          </cell>
          <cell r="H18080">
            <v>1646736.6181999999</v>
          </cell>
          <cell r="I18080">
            <v>414175.25790000003</v>
          </cell>
        </row>
        <row r="18081">
          <cell r="B18081" t="str">
            <v>MBM 28, CAD 332</v>
          </cell>
          <cell r="H18081">
            <v>1638435.5</v>
          </cell>
          <cell r="I18081">
            <v>491015.4</v>
          </cell>
        </row>
        <row r="18082">
          <cell r="B18082" t="str">
            <v>MBM 28, CAD 333</v>
          </cell>
          <cell r="H18082">
            <v>1639702.17</v>
          </cell>
          <cell r="I18082">
            <v>488730.4</v>
          </cell>
        </row>
        <row r="18083">
          <cell r="B18083" t="str">
            <v>MBM 28, CAD 334</v>
          </cell>
          <cell r="H18083">
            <v>1641801.71</v>
          </cell>
          <cell r="I18083">
            <v>484421.63</v>
          </cell>
        </row>
        <row r="18084">
          <cell r="B18084" t="str">
            <v>MBM 28, CAD 335</v>
          </cell>
          <cell r="H18084">
            <v>1646783.44</v>
          </cell>
          <cell r="I18084">
            <v>478882.4</v>
          </cell>
        </row>
        <row r="18085">
          <cell r="B18085" t="str">
            <v>MBM 28, CAD 336</v>
          </cell>
          <cell r="H18085">
            <v>1634382.82</v>
          </cell>
          <cell r="I18085">
            <v>494333.49</v>
          </cell>
        </row>
        <row r="18086">
          <cell r="B18086" t="str">
            <v>MBM 28, CAD 345</v>
          </cell>
          <cell r="H18086">
            <v>1648115.34</v>
          </cell>
          <cell r="I18086">
            <v>479493.4</v>
          </cell>
        </row>
        <row r="18087">
          <cell r="B18087" t="str">
            <v>MBM 28, CAD 349</v>
          </cell>
          <cell r="H18087">
            <v>1657713.635</v>
          </cell>
          <cell r="I18087">
            <v>507008.65600000002</v>
          </cell>
        </row>
        <row r="18088">
          <cell r="B18088" t="str">
            <v>MBM 28, CAD 349</v>
          </cell>
          <cell r="H18088">
            <v>0</v>
          </cell>
          <cell r="I18088">
            <v>0</v>
          </cell>
        </row>
        <row r="18089">
          <cell r="B18089" t="str">
            <v>MBM 28, CAD 350</v>
          </cell>
          <cell r="H18089">
            <v>1648115.48</v>
          </cell>
          <cell r="I18089">
            <v>479493.4</v>
          </cell>
        </row>
        <row r="18090">
          <cell r="B18090" t="str">
            <v>MBM 28, CAD 67</v>
          </cell>
          <cell r="H18090">
            <v>1733439.871</v>
          </cell>
          <cell r="I18090">
            <v>487961.12339999998</v>
          </cell>
        </row>
        <row r="18091">
          <cell r="B18091" t="str">
            <v>MBM 28, CAD 67 (PTM)</v>
          </cell>
          <cell r="H18091">
            <v>1733439.871</v>
          </cell>
          <cell r="I18091">
            <v>487961.12300000002</v>
          </cell>
        </row>
        <row r="18092">
          <cell r="B18092" t="str">
            <v>MBM 28, CAD 71</v>
          </cell>
          <cell r="H18092">
            <v>1658153.6972000001</v>
          </cell>
          <cell r="I18092">
            <v>466644.42050000001</v>
          </cell>
        </row>
        <row r="18093">
          <cell r="B18093" t="str">
            <v>MBM 28, CAD 71 (PTM)</v>
          </cell>
          <cell r="H18093">
            <v>1658153.6969999999</v>
          </cell>
          <cell r="I18093">
            <v>466644.42099999997</v>
          </cell>
        </row>
        <row r="18094">
          <cell r="B18094" t="str">
            <v>MBM 28, CAD 71 (PTM)</v>
          </cell>
          <cell r="H18094">
            <v>1658153.6969999999</v>
          </cell>
          <cell r="I18094">
            <v>466644.42099999997</v>
          </cell>
        </row>
        <row r="18095">
          <cell r="B18095" t="str">
            <v>MBM 28, CAD 72</v>
          </cell>
          <cell r="H18095">
            <v>1679965.9068</v>
          </cell>
          <cell r="I18095">
            <v>462116.86</v>
          </cell>
        </row>
        <row r="18096">
          <cell r="B18096" t="str">
            <v>MBM 28, CAD 72 (PTM)</v>
          </cell>
          <cell r="H18096">
            <v>1679965.9069999999</v>
          </cell>
          <cell r="I18096">
            <v>462116.86</v>
          </cell>
        </row>
        <row r="18097">
          <cell r="B18097" t="str">
            <v>MBM 28, CAD 73</v>
          </cell>
          <cell r="H18097">
            <v>1671159.4486</v>
          </cell>
          <cell r="I18097">
            <v>456023.24449999997</v>
          </cell>
        </row>
        <row r="18098">
          <cell r="B18098" t="str">
            <v>MBM 28, CAD 73 (PTM)</v>
          </cell>
          <cell r="H18098">
            <v>1671159.449</v>
          </cell>
          <cell r="I18098">
            <v>456023.245</v>
          </cell>
        </row>
        <row r="18099">
          <cell r="B18099" t="str">
            <v>MBM 28, CAD 93</v>
          </cell>
          <cell r="H18099">
            <v>1687706.2109999999</v>
          </cell>
          <cell r="I18099">
            <v>452182.79479999997</v>
          </cell>
        </row>
        <row r="18100">
          <cell r="B18100" t="str">
            <v>MBM 28, CAD 93 (PTM)</v>
          </cell>
          <cell r="H18100">
            <v>1687706.2109999999</v>
          </cell>
          <cell r="I18100">
            <v>452182.79499999998</v>
          </cell>
        </row>
        <row r="18101">
          <cell r="B18101" t="str">
            <v>MBM 28, CAD 94</v>
          </cell>
          <cell r="H18101">
            <v>1677851.2386</v>
          </cell>
          <cell r="I18101">
            <v>457609.78129999997</v>
          </cell>
        </row>
        <row r="18102">
          <cell r="B18102" t="str">
            <v>MBM 28, CAD 94 (PTM)</v>
          </cell>
          <cell r="H18102">
            <v>1677851.2390000001</v>
          </cell>
          <cell r="I18102">
            <v>457609.78100000002</v>
          </cell>
        </row>
        <row r="18103">
          <cell r="B18103" t="str">
            <v>MBM 28, PB-03-0001</v>
          </cell>
          <cell r="H18103">
            <v>1700654.8959999999</v>
          </cell>
          <cell r="I18103">
            <v>514883.63799999998</v>
          </cell>
        </row>
        <row r="18104">
          <cell r="B18104" t="str">
            <v>MBM 28, POLO CAD 338</v>
          </cell>
          <cell r="H18104">
            <v>1625827.27</v>
          </cell>
          <cell r="I18104">
            <v>495070.13</v>
          </cell>
        </row>
        <row r="18105">
          <cell r="B18105" t="str">
            <v>MBM 29</v>
          </cell>
          <cell r="H18105">
            <v>0</v>
          </cell>
          <cell r="I18105">
            <v>0</v>
          </cell>
        </row>
        <row r="18106">
          <cell r="B18106" t="str">
            <v>MBM 29-A</v>
          </cell>
          <cell r="H18106">
            <v>0</v>
          </cell>
          <cell r="I18106">
            <v>0</v>
          </cell>
        </row>
        <row r="18107">
          <cell r="B18107" t="str">
            <v>MBM 29-A</v>
          </cell>
          <cell r="H18107">
            <v>0</v>
          </cell>
          <cell r="I18107">
            <v>0</v>
          </cell>
        </row>
        <row r="18108">
          <cell r="B18108" t="str">
            <v>MBM 29, CAD 1074-D</v>
          </cell>
          <cell r="H18108">
            <v>1674928.7</v>
          </cell>
          <cell r="I18108">
            <v>481801.61</v>
          </cell>
        </row>
        <row r="18109">
          <cell r="B18109" t="str">
            <v>MBM 29, CAD 156</v>
          </cell>
          <cell r="H18109">
            <v>1660018.298</v>
          </cell>
          <cell r="I18109">
            <v>451765.89110000001</v>
          </cell>
        </row>
        <row r="18110">
          <cell r="B18110" t="str">
            <v>MBM 29, CAD 156 (PTM)</v>
          </cell>
          <cell r="H18110">
            <v>1660018.298</v>
          </cell>
          <cell r="I18110">
            <v>451765.89110000001</v>
          </cell>
        </row>
        <row r="18111">
          <cell r="B18111" t="str">
            <v>MBM 29, CAD 179</v>
          </cell>
          <cell r="H18111">
            <v>1643184.0290000001</v>
          </cell>
          <cell r="I18111">
            <v>477388.54930000001</v>
          </cell>
        </row>
        <row r="18112">
          <cell r="B18112" t="str">
            <v>MBM 29, CAD 179 (PTM)</v>
          </cell>
          <cell r="H18112">
            <v>1643184.0290000001</v>
          </cell>
          <cell r="I18112">
            <v>477388.549</v>
          </cell>
        </row>
        <row r="18113">
          <cell r="B18113" t="str">
            <v>MBM 29, CAD 226</v>
          </cell>
          <cell r="H18113">
            <v>1704943.5641000001</v>
          </cell>
          <cell r="I18113">
            <v>508707.63189999998</v>
          </cell>
        </row>
        <row r="18114">
          <cell r="B18114" t="str">
            <v>MBM 29, CAD 226 (PTM)</v>
          </cell>
          <cell r="H18114">
            <v>1704943.564</v>
          </cell>
          <cell r="I18114">
            <v>508707.63199999998</v>
          </cell>
        </row>
        <row r="18115">
          <cell r="B18115" t="str">
            <v>MBM 29, CAD 226-D</v>
          </cell>
          <cell r="H18115">
            <v>1704955.04</v>
          </cell>
          <cell r="I18115">
            <v>508711.86800000002</v>
          </cell>
        </row>
        <row r="18116">
          <cell r="B18116" t="str">
            <v>MBM 29, CAD 231</v>
          </cell>
          <cell r="H18116">
            <v>1674679.5978000001</v>
          </cell>
          <cell r="I18116">
            <v>482544.13540000003</v>
          </cell>
        </row>
        <row r="18117">
          <cell r="B18117" t="str">
            <v>MBM 29, CAD 231 (PTM)</v>
          </cell>
          <cell r="H18117">
            <v>1674679.598</v>
          </cell>
          <cell r="I18117">
            <v>482544.13500000001</v>
          </cell>
        </row>
        <row r="18118">
          <cell r="B18118" t="str">
            <v>MBM 29, CAD 269</v>
          </cell>
          <cell r="H18118">
            <v>1704127.5077</v>
          </cell>
          <cell r="I18118">
            <v>511312.40100000001</v>
          </cell>
        </row>
        <row r="18119">
          <cell r="B18119" t="str">
            <v>MBM 29, CAD 269 (PTM)</v>
          </cell>
          <cell r="H18119">
            <v>1704127.5079999999</v>
          </cell>
          <cell r="I18119">
            <v>511312.40100000001</v>
          </cell>
        </row>
        <row r="18120">
          <cell r="B18120" t="str">
            <v>MBM 29, CAD 273</v>
          </cell>
          <cell r="H18120">
            <v>1638369.0711999999</v>
          </cell>
          <cell r="I18120">
            <v>454705.20919999998</v>
          </cell>
        </row>
        <row r="18121">
          <cell r="B18121" t="str">
            <v>MBM 29, CAD 273 (PTM)</v>
          </cell>
          <cell r="H18121">
            <v>1638369.071</v>
          </cell>
          <cell r="I18121">
            <v>454705.20899999997</v>
          </cell>
        </row>
        <row r="18122">
          <cell r="B18122" t="str">
            <v>MBM 29, CAD 274</v>
          </cell>
          <cell r="H18122">
            <v>1720066.9535999999</v>
          </cell>
          <cell r="I18122">
            <v>432333.16070000001</v>
          </cell>
        </row>
        <row r="18123">
          <cell r="B18123" t="str">
            <v>MBM 29, CAD 274 (PTM)</v>
          </cell>
          <cell r="H18123">
            <v>1720066.9539999999</v>
          </cell>
          <cell r="I18123">
            <v>432333.16100000002</v>
          </cell>
        </row>
        <row r="18124">
          <cell r="B18124" t="str">
            <v>MBM 29, CAD 322-D</v>
          </cell>
          <cell r="H18124">
            <v>1645940.639</v>
          </cell>
          <cell r="I18124">
            <v>411472.10489999998</v>
          </cell>
        </row>
        <row r="18125">
          <cell r="B18125" t="str">
            <v>MBM 29, CAD 322-D (PTM)</v>
          </cell>
          <cell r="H18125">
            <v>1645940.639</v>
          </cell>
          <cell r="I18125">
            <v>411472.10499999998</v>
          </cell>
        </row>
        <row r="18126">
          <cell r="B18126" t="str">
            <v>MBM 29, CAD 332</v>
          </cell>
          <cell r="H18126">
            <v>1638713.25</v>
          </cell>
          <cell r="I18126">
            <v>491357.83</v>
          </cell>
        </row>
        <row r="18127">
          <cell r="B18127" t="str">
            <v>MBM 29, CAD 334</v>
          </cell>
          <cell r="H18127">
            <v>1643033.69</v>
          </cell>
          <cell r="I18127">
            <v>484692.22</v>
          </cell>
        </row>
        <row r="18128">
          <cell r="B18128" t="str">
            <v>MBM 29, CAD 335</v>
          </cell>
          <cell r="H18128">
            <v>1647900</v>
          </cell>
          <cell r="I18128">
            <v>478659.39</v>
          </cell>
        </row>
        <row r="18129">
          <cell r="B18129" t="str">
            <v>MBM 29, CAD 336</v>
          </cell>
          <cell r="H18129">
            <v>1634586.98</v>
          </cell>
          <cell r="I18129">
            <v>495115.44</v>
          </cell>
        </row>
        <row r="18130">
          <cell r="B18130" t="str">
            <v>MBM 29, CAD 67</v>
          </cell>
          <cell r="H18130">
            <v>1736970.5987</v>
          </cell>
          <cell r="I18130">
            <v>490152.39319999999</v>
          </cell>
        </row>
        <row r="18131">
          <cell r="B18131" t="str">
            <v>MBM 29, CAD 67 (PTM)</v>
          </cell>
          <cell r="H18131">
            <v>1736970.5989999999</v>
          </cell>
          <cell r="I18131">
            <v>490152.39299999998</v>
          </cell>
        </row>
        <row r="18132">
          <cell r="B18132" t="str">
            <v>MBM 29, CAD 71</v>
          </cell>
          <cell r="H18132">
            <v>1659160.6754000001</v>
          </cell>
          <cell r="I18132">
            <v>467230.45329999999</v>
          </cell>
        </row>
        <row r="18133">
          <cell r="B18133" t="str">
            <v>MBM 29, CAD 71 (PTM)</v>
          </cell>
          <cell r="H18133">
            <v>1659160.675</v>
          </cell>
          <cell r="I18133">
            <v>467230.45299999998</v>
          </cell>
        </row>
        <row r="18134">
          <cell r="B18134" t="str">
            <v>MBM 29, CAD 72</v>
          </cell>
          <cell r="H18134">
            <v>1678435.7516000001</v>
          </cell>
          <cell r="I18134">
            <v>464138.63290000003</v>
          </cell>
        </row>
        <row r="18135">
          <cell r="B18135" t="str">
            <v>MBM 29, CAD 72 (PTM)</v>
          </cell>
          <cell r="H18135">
            <v>1678435.7520000001</v>
          </cell>
          <cell r="I18135">
            <v>464138.63290000003</v>
          </cell>
        </row>
        <row r="18136">
          <cell r="B18136" t="str">
            <v>MBM 29, CAD 73</v>
          </cell>
          <cell r="H18136">
            <v>1671359.848</v>
          </cell>
          <cell r="I18136">
            <v>456126.61060000001</v>
          </cell>
        </row>
        <row r="18137">
          <cell r="B18137" t="str">
            <v>MBM 29, CAD 73 (PTM)</v>
          </cell>
          <cell r="H18137">
            <v>1671359.848</v>
          </cell>
          <cell r="I18137">
            <v>456126.61099999998</v>
          </cell>
        </row>
        <row r="18138">
          <cell r="B18138" t="str">
            <v>MBM 29, CAD 93</v>
          </cell>
          <cell r="H18138">
            <v>1688334.4907</v>
          </cell>
          <cell r="I18138">
            <v>458676.44500000001</v>
          </cell>
        </row>
        <row r="18139">
          <cell r="B18139" t="str">
            <v>MBM 29, CAD 93 (PTM)</v>
          </cell>
          <cell r="H18139">
            <v>1688334.4909999999</v>
          </cell>
          <cell r="I18139">
            <v>458676.44500000001</v>
          </cell>
        </row>
        <row r="18140">
          <cell r="B18140" t="str">
            <v>MBM 29, CAD 94</v>
          </cell>
          <cell r="H18140">
            <v>1678314.9909999999</v>
          </cell>
          <cell r="I18140">
            <v>457719.77600000001</v>
          </cell>
        </row>
        <row r="18141">
          <cell r="B18141" t="str">
            <v>MBM 29, CAD 94 (PTM)</v>
          </cell>
          <cell r="H18141">
            <v>1678314.9909999999</v>
          </cell>
          <cell r="I18141">
            <v>457719.77600000001</v>
          </cell>
        </row>
        <row r="18142">
          <cell r="B18142" t="str">
            <v>MBM 29, PB-03-0001</v>
          </cell>
          <cell r="H18142">
            <v>1724738.2760000001</v>
          </cell>
          <cell r="I18142">
            <v>513601.27899999998</v>
          </cell>
        </row>
        <row r="18143">
          <cell r="B18143" t="str">
            <v>MBM 29, POLO CAD 338</v>
          </cell>
          <cell r="H18143">
            <v>1625998.71</v>
          </cell>
          <cell r="I18143">
            <v>495293.3</v>
          </cell>
        </row>
        <row r="18144">
          <cell r="B18144" t="str">
            <v>MBM 3</v>
          </cell>
          <cell r="H18144">
            <v>0</v>
          </cell>
          <cell r="I18144">
            <v>0</v>
          </cell>
        </row>
        <row r="18145">
          <cell r="B18145" t="str">
            <v>MBM 3</v>
          </cell>
          <cell r="H18145">
            <v>0</v>
          </cell>
          <cell r="I18145">
            <v>0</v>
          </cell>
        </row>
        <row r="18146">
          <cell r="B18146" t="str">
            <v>MBM 3</v>
          </cell>
          <cell r="H18146">
            <v>0</v>
          </cell>
          <cell r="I18146">
            <v>0</v>
          </cell>
        </row>
        <row r="18147">
          <cell r="B18147" t="str">
            <v>MBM 3</v>
          </cell>
          <cell r="H18147">
            <v>0</v>
          </cell>
          <cell r="I18147">
            <v>0</v>
          </cell>
        </row>
        <row r="18148">
          <cell r="B18148" t="str">
            <v>MBM 3</v>
          </cell>
          <cell r="H18148">
            <v>0</v>
          </cell>
          <cell r="I18148">
            <v>0</v>
          </cell>
        </row>
        <row r="18149">
          <cell r="B18149" t="str">
            <v>MBM 3</v>
          </cell>
          <cell r="H18149">
            <v>0</v>
          </cell>
          <cell r="I18149">
            <v>0</v>
          </cell>
        </row>
        <row r="18150">
          <cell r="B18150" t="str">
            <v>MBM 3</v>
          </cell>
          <cell r="H18150">
            <v>0</v>
          </cell>
          <cell r="I18150">
            <v>0</v>
          </cell>
        </row>
        <row r="18151">
          <cell r="B18151" t="str">
            <v>MBM 3-A</v>
          </cell>
          <cell r="H18151">
            <v>0</v>
          </cell>
          <cell r="I18151">
            <v>0</v>
          </cell>
        </row>
        <row r="18152">
          <cell r="B18152" t="str">
            <v>MBM 3-A</v>
          </cell>
          <cell r="H18152">
            <v>0</v>
          </cell>
          <cell r="I18152">
            <v>0</v>
          </cell>
        </row>
        <row r="18153">
          <cell r="B18153" t="str">
            <v>MBM 3-A</v>
          </cell>
          <cell r="H18153">
            <v>0</v>
          </cell>
          <cell r="I18153">
            <v>0</v>
          </cell>
        </row>
        <row r="18154">
          <cell r="B18154" t="str">
            <v>MBM 3-A, CAD 349</v>
          </cell>
          <cell r="H18154">
            <v>0</v>
          </cell>
          <cell r="I18154">
            <v>0</v>
          </cell>
        </row>
        <row r="18155">
          <cell r="B18155" t="str">
            <v>MBM 3, CAD 101</v>
          </cell>
          <cell r="H18155">
            <v>1623962.8973000001</v>
          </cell>
          <cell r="I18155">
            <v>451221.9791</v>
          </cell>
        </row>
        <row r="18156">
          <cell r="B18156" t="str">
            <v>MBM 3, CAD 101 (PTM)</v>
          </cell>
          <cell r="H18156">
            <v>1623962.8970000001</v>
          </cell>
          <cell r="I18156">
            <v>451221.97899999999</v>
          </cell>
        </row>
        <row r="18157">
          <cell r="B18157" t="str">
            <v>MBM 3, CAD 1036-D</v>
          </cell>
          <cell r="H18157">
            <v>1745917.51</v>
          </cell>
          <cell r="I18157">
            <v>507279.77</v>
          </cell>
        </row>
        <row r="18158">
          <cell r="B18158" t="str">
            <v>MBM 3, CAD 1074-D</v>
          </cell>
          <cell r="H18158">
            <v>1672041.22</v>
          </cell>
          <cell r="I18158">
            <v>494200.01</v>
          </cell>
        </row>
        <row r="18159">
          <cell r="B18159" t="str">
            <v>MBM 3, CAD 110</v>
          </cell>
          <cell r="H18159">
            <v>1616614.0752000001</v>
          </cell>
          <cell r="I18159">
            <v>448616.77610000002</v>
          </cell>
        </row>
        <row r="18160">
          <cell r="B18160" t="str">
            <v>MBM 3, CAD 110 (PTM)</v>
          </cell>
          <cell r="H18160">
            <v>1616614.075</v>
          </cell>
          <cell r="I18160">
            <v>448616.77600000001</v>
          </cell>
        </row>
        <row r="18161">
          <cell r="B18161" t="str">
            <v>MBM 3, CAD 116</v>
          </cell>
          <cell r="H18161">
            <v>1656613.99</v>
          </cell>
          <cell r="I18161">
            <v>401441.80699999997</v>
          </cell>
        </row>
        <row r="18162">
          <cell r="B18162" t="str">
            <v>MBM 3, CAD 116 (PTM)</v>
          </cell>
          <cell r="H18162">
            <v>1656613.9909999999</v>
          </cell>
          <cell r="I18162">
            <v>401441.80699999997</v>
          </cell>
        </row>
        <row r="18163">
          <cell r="B18163" t="str">
            <v>MBM 3, CAD 120</v>
          </cell>
          <cell r="H18163">
            <v>1743936.1769999999</v>
          </cell>
          <cell r="I18163">
            <v>456361.92200000002</v>
          </cell>
        </row>
        <row r="18164">
          <cell r="B18164" t="str">
            <v>MBM 3, CAD 120 (PTM)</v>
          </cell>
          <cell r="H18164">
            <v>1743936.1769999999</v>
          </cell>
          <cell r="I18164">
            <v>456361.92200000002</v>
          </cell>
        </row>
        <row r="18165">
          <cell r="B18165" t="str">
            <v>MBM 3, CAD 1225-D</v>
          </cell>
          <cell r="H18165">
            <v>1749651.3075999999</v>
          </cell>
          <cell r="I18165">
            <v>454320.04430000001</v>
          </cell>
        </row>
        <row r="18166">
          <cell r="B18166" t="str">
            <v>MBM 3, CAD 125</v>
          </cell>
          <cell r="H18166">
            <v>1716145.9124</v>
          </cell>
          <cell r="I18166">
            <v>465810.44900000002</v>
          </cell>
        </row>
        <row r="18167">
          <cell r="B18167" t="str">
            <v>MBM 3, CAD 125 (PTM)</v>
          </cell>
          <cell r="H18167">
            <v>1716145.912</v>
          </cell>
          <cell r="I18167">
            <v>465810.44900000002</v>
          </cell>
        </row>
        <row r="18168">
          <cell r="B18168" t="str">
            <v>MBM 3, CAD 126</v>
          </cell>
          <cell r="H18168">
            <v>1733706.8759999999</v>
          </cell>
          <cell r="I18168">
            <v>484123.84610000002</v>
          </cell>
        </row>
        <row r="18169">
          <cell r="B18169" t="str">
            <v>MBM 3, CAD 126 (PTM)</v>
          </cell>
          <cell r="H18169">
            <v>1733706.8759999999</v>
          </cell>
          <cell r="I18169">
            <v>484123.84600000002</v>
          </cell>
        </row>
        <row r="18170">
          <cell r="B18170" t="str">
            <v>MBM 3, CAD 137</v>
          </cell>
          <cell r="H18170">
            <v>1738486.4253</v>
          </cell>
          <cell r="I18170">
            <v>520808.3309</v>
          </cell>
        </row>
        <row r="18171">
          <cell r="B18171" t="str">
            <v>MBM 3, CAD 137 (PTM)</v>
          </cell>
          <cell r="H18171">
            <v>1738486.425</v>
          </cell>
          <cell r="I18171">
            <v>520808.33100000001</v>
          </cell>
        </row>
        <row r="18172">
          <cell r="B18172" t="str">
            <v>MBM 3, CAD 138</v>
          </cell>
          <cell r="H18172">
            <v>1738694.5541000001</v>
          </cell>
          <cell r="I18172">
            <v>455897.07990000001</v>
          </cell>
        </row>
        <row r="18173">
          <cell r="B18173" t="str">
            <v>MBM 3, CAD 138 (PTM)</v>
          </cell>
          <cell r="H18173">
            <v>1738694.554</v>
          </cell>
          <cell r="I18173">
            <v>455897.08</v>
          </cell>
        </row>
        <row r="18174">
          <cell r="B18174" t="str">
            <v>MBM 3, CAD 142</v>
          </cell>
          <cell r="H18174">
            <v>1662061.3692000001</v>
          </cell>
          <cell r="I18174">
            <v>399795.484</v>
          </cell>
        </row>
        <row r="18175">
          <cell r="B18175" t="str">
            <v>MBM 3, CAD 142 (PTM)</v>
          </cell>
          <cell r="H18175">
            <v>1662061.37</v>
          </cell>
          <cell r="I18175">
            <v>399795.484</v>
          </cell>
        </row>
        <row r="18176">
          <cell r="B18176" t="str">
            <v>MBM 3, CAD 143</v>
          </cell>
          <cell r="H18176">
            <v>1721929.7901999999</v>
          </cell>
          <cell r="I18176">
            <v>460556.21189999999</v>
          </cell>
        </row>
        <row r="18177">
          <cell r="B18177" t="str">
            <v>MBM 3, CAD 143 (PTM)</v>
          </cell>
          <cell r="H18177">
            <v>1721929.79</v>
          </cell>
          <cell r="I18177">
            <v>460556.212</v>
          </cell>
        </row>
        <row r="18178">
          <cell r="B18178" t="str">
            <v>MBM 3, CAD 144</v>
          </cell>
          <cell r="H18178">
            <v>1753879.5870000001</v>
          </cell>
          <cell r="I18178">
            <v>497171.03600000002</v>
          </cell>
        </row>
        <row r="18179">
          <cell r="B18179" t="str">
            <v>MBM 3, CAD 144 (PTM)</v>
          </cell>
          <cell r="H18179">
            <v>1753879.5870000001</v>
          </cell>
          <cell r="I18179">
            <v>497171.03600000002</v>
          </cell>
        </row>
        <row r="18180">
          <cell r="B18180" t="str">
            <v>MBM 3, CAD 145</v>
          </cell>
          <cell r="H18180">
            <v>1635738.8663999999</v>
          </cell>
          <cell r="I18180">
            <v>448954.71879999997</v>
          </cell>
        </row>
        <row r="18181">
          <cell r="B18181" t="str">
            <v>MBM 3, CAD 145 (PTM)</v>
          </cell>
          <cell r="H18181">
            <v>1635738.8659999999</v>
          </cell>
          <cell r="I18181">
            <v>448954.71899999998</v>
          </cell>
        </row>
        <row r="18182">
          <cell r="B18182" t="str">
            <v>MBM 3, CAD 150</v>
          </cell>
          <cell r="H18182">
            <v>1654239.0784</v>
          </cell>
          <cell r="I18182">
            <v>470884.73239999998</v>
          </cell>
        </row>
        <row r="18183">
          <cell r="B18183" t="str">
            <v>MBM 3, CAD 150 (PTM)</v>
          </cell>
          <cell r="H18183">
            <v>1654239.078</v>
          </cell>
          <cell r="I18183">
            <v>470884.73200000002</v>
          </cell>
        </row>
        <row r="18184">
          <cell r="B18184" t="str">
            <v>MBM 3, CAD 156</v>
          </cell>
          <cell r="H18184">
            <v>1676356.1004000001</v>
          </cell>
          <cell r="I18184">
            <v>446352.46720000001</v>
          </cell>
        </row>
        <row r="18185">
          <cell r="B18185" t="str">
            <v>MBM 3, CAD 156 (PTM)</v>
          </cell>
          <cell r="H18185">
            <v>1676356.1</v>
          </cell>
          <cell r="I18185">
            <v>446352.46720000001</v>
          </cell>
        </row>
        <row r="18186">
          <cell r="B18186" t="str">
            <v>MBM 3, CAD 162</v>
          </cell>
          <cell r="H18186">
            <v>1745242.074</v>
          </cell>
          <cell r="I18186">
            <v>479701.33299999998</v>
          </cell>
        </row>
        <row r="18187">
          <cell r="B18187" t="str">
            <v>MBM 3, CAD 162 (PTM)</v>
          </cell>
          <cell r="H18187">
            <v>1745242.074</v>
          </cell>
          <cell r="I18187">
            <v>479701.33299999998</v>
          </cell>
        </row>
        <row r="18188">
          <cell r="B18188" t="str">
            <v>MBM 3, CAD 163</v>
          </cell>
          <cell r="H18188">
            <v>1741333.5371000001</v>
          </cell>
          <cell r="I18188">
            <v>476110.26030000002</v>
          </cell>
        </row>
        <row r="18189">
          <cell r="B18189" t="str">
            <v>MBM 3, CAD 163 (PTM)</v>
          </cell>
          <cell r="H18189">
            <v>1741333.537</v>
          </cell>
          <cell r="I18189">
            <v>476110.26</v>
          </cell>
        </row>
        <row r="18190">
          <cell r="B18190" t="str">
            <v>MBM 3, CAD 165</v>
          </cell>
          <cell r="H18190">
            <v>1728637.7782999999</v>
          </cell>
          <cell r="I18190">
            <v>449123.80810000002</v>
          </cell>
        </row>
        <row r="18191">
          <cell r="B18191" t="str">
            <v>MBM 3, CAD 165 (PTM)</v>
          </cell>
          <cell r="H18191">
            <v>1728637.7779999999</v>
          </cell>
          <cell r="I18191">
            <v>449123.80800000002</v>
          </cell>
        </row>
        <row r="18192">
          <cell r="B18192" t="str">
            <v>MBM 3, CAD 171</v>
          </cell>
          <cell r="H18192">
            <v>1631601.5586999999</v>
          </cell>
          <cell r="I18192">
            <v>448987.66389999999</v>
          </cell>
        </row>
        <row r="18193">
          <cell r="B18193" t="str">
            <v>MBM 3, CAD 171 (PTM)</v>
          </cell>
          <cell r="H18193">
            <v>1631601.5589999999</v>
          </cell>
          <cell r="I18193">
            <v>448987.66399999999</v>
          </cell>
        </row>
        <row r="18194">
          <cell r="B18194" t="str">
            <v>MBM 3, CAD 173</v>
          </cell>
          <cell r="H18194">
            <v>1728431.8552999999</v>
          </cell>
          <cell r="I18194">
            <v>515037.51120000001</v>
          </cell>
        </row>
        <row r="18195">
          <cell r="B18195" t="str">
            <v>MBM 3, CAD 173 (PTM)</v>
          </cell>
          <cell r="H18195">
            <v>1728431.855</v>
          </cell>
          <cell r="I18195">
            <v>515037.511</v>
          </cell>
        </row>
        <row r="18196">
          <cell r="B18196" t="str">
            <v>MBM 3, CAD 179</v>
          </cell>
          <cell r="H18196">
            <v>1645788.6827</v>
          </cell>
          <cell r="I18196">
            <v>477485.04249999998</v>
          </cell>
        </row>
        <row r="18197">
          <cell r="B18197" t="str">
            <v>MBM 3, CAD 179 (PTM)</v>
          </cell>
          <cell r="H18197">
            <v>1645788.683</v>
          </cell>
          <cell r="I18197">
            <v>477485.04200000002</v>
          </cell>
        </row>
        <row r="18198">
          <cell r="B18198" t="str">
            <v>MBM 3, CAD 183</v>
          </cell>
          <cell r="H18198">
            <v>1732829.2949999999</v>
          </cell>
          <cell r="I18198">
            <v>484003.30959999998</v>
          </cell>
        </row>
        <row r="18199">
          <cell r="B18199" t="str">
            <v>MBM 3, CAD 183 (PTM)</v>
          </cell>
          <cell r="H18199">
            <v>1732829.2949999999</v>
          </cell>
          <cell r="I18199">
            <v>484003.31</v>
          </cell>
        </row>
        <row r="18200">
          <cell r="B18200" t="str">
            <v>MBM 3, CAD 191</v>
          </cell>
          <cell r="H18200">
            <v>1695745.2753999999</v>
          </cell>
          <cell r="I18200">
            <v>396064.03519999998</v>
          </cell>
        </row>
        <row r="18201">
          <cell r="B18201" t="str">
            <v>MBM 3, CAD 191 (PTM)</v>
          </cell>
          <cell r="H18201">
            <v>1695745.2749999999</v>
          </cell>
          <cell r="I18201">
            <v>396064.03499999997</v>
          </cell>
        </row>
        <row r="18202">
          <cell r="B18202" t="str">
            <v>MBM 3, CAD 196</v>
          </cell>
          <cell r="H18202">
            <v>1671597.13</v>
          </cell>
          <cell r="I18202">
            <v>506628.18300000002</v>
          </cell>
        </row>
        <row r="18203">
          <cell r="B18203" t="str">
            <v>MBM 3, CAD 196 (PTM)</v>
          </cell>
          <cell r="H18203">
            <v>1671597.13</v>
          </cell>
          <cell r="I18203">
            <v>506628.18300000002</v>
          </cell>
        </row>
        <row r="18204">
          <cell r="B18204" t="str">
            <v>MBM 3, CAD 198</v>
          </cell>
          <cell r="H18204">
            <v>1689559.9809999999</v>
          </cell>
          <cell r="I18204">
            <v>478517.93219999998</v>
          </cell>
        </row>
        <row r="18205">
          <cell r="B18205" t="str">
            <v>MBM 3, CAD 198 (PTM)</v>
          </cell>
          <cell r="H18205">
            <v>1689559.9809999999</v>
          </cell>
          <cell r="I18205">
            <v>478517.93199999997</v>
          </cell>
        </row>
        <row r="18206">
          <cell r="B18206" t="str">
            <v>MBM 3, CAD 215</v>
          </cell>
          <cell r="H18206">
            <v>1649683.1358</v>
          </cell>
          <cell r="I18206">
            <v>486807.99619999999</v>
          </cell>
        </row>
        <row r="18207">
          <cell r="B18207" t="str">
            <v>MBM 3, CAD 215 (PTM)</v>
          </cell>
          <cell r="H18207">
            <v>1649683.1359999999</v>
          </cell>
          <cell r="I18207">
            <v>486807.99599999998</v>
          </cell>
        </row>
        <row r="18208">
          <cell r="B18208" t="str">
            <v>MBM 3, CAD 224</v>
          </cell>
          <cell r="H18208">
            <v>1693739.9698999999</v>
          </cell>
          <cell r="I18208">
            <v>489179.45559999999</v>
          </cell>
        </row>
        <row r="18209">
          <cell r="B18209" t="str">
            <v>MBM 3, CAD 224 (PTM)</v>
          </cell>
          <cell r="H18209">
            <v>1693739.97</v>
          </cell>
          <cell r="I18209">
            <v>489179.45600000001</v>
          </cell>
        </row>
        <row r="18210">
          <cell r="B18210" t="str">
            <v>MBM 3, CAD 225</v>
          </cell>
          <cell r="H18210">
            <v>1687276.4898000001</v>
          </cell>
          <cell r="I18210">
            <v>493238.69780000002</v>
          </cell>
        </row>
        <row r="18211">
          <cell r="B18211" t="str">
            <v>MBM 3, CAD 225 (PTM)</v>
          </cell>
          <cell r="H18211">
            <v>1687276.49</v>
          </cell>
          <cell r="I18211">
            <v>493238.69799999997</v>
          </cell>
        </row>
        <row r="18212">
          <cell r="B18212" t="str">
            <v>MBM 3, CAD 226</v>
          </cell>
          <cell r="H18212">
            <v>1693779.5941999999</v>
          </cell>
          <cell r="I18212">
            <v>504672.38429999998</v>
          </cell>
        </row>
        <row r="18213">
          <cell r="B18213" t="str">
            <v>MBM 3, CAD 226 (PTM)</v>
          </cell>
          <cell r="H18213">
            <v>1693779.594</v>
          </cell>
          <cell r="I18213">
            <v>504672.38400000002</v>
          </cell>
        </row>
        <row r="18214">
          <cell r="B18214" t="str">
            <v>MBM 3, CAD 226-D</v>
          </cell>
          <cell r="H18214">
            <v>1692996.845</v>
          </cell>
          <cell r="I18214">
            <v>509288.73</v>
          </cell>
        </row>
        <row r="18215">
          <cell r="B18215" t="str">
            <v>MBM 3, CAD 230</v>
          </cell>
          <cell r="H18215">
            <v>1688608.6616</v>
          </cell>
          <cell r="I18215">
            <v>483283.05099999998</v>
          </cell>
        </row>
        <row r="18216">
          <cell r="B18216" t="str">
            <v>MBM 3, CAD 230 (PTM)</v>
          </cell>
          <cell r="H18216">
            <v>1688608.662</v>
          </cell>
          <cell r="I18216">
            <v>483283.05099999998</v>
          </cell>
        </row>
        <row r="18217">
          <cell r="B18217" t="str">
            <v>MBM 3, CAD 231</v>
          </cell>
          <cell r="H18217">
            <v>1672126.6901</v>
          </cell>
          <cell r="I18217">
            <v>475548.71049999999</v>
          </cell>
        </row>
        <row r="18218">
          <cell r="B18218" t="str">
            <v>MBM 3, CAD 231 (PTM)</v>
          </cell>
          <cell r="H18218">
            <v>1672126.69</v>
          </cell>
          <cell r="I18218">
            <v>475548.71100000001</v>
          </cell>
        </row>
        <row r="18219">
          <cell r="B18219" t="str">
            <v>MBM 3, CAD 241</v>
          </cell>
          <cell r="H18219">
            <v>1611287.1524</v>
          </cell>
          <cell r="I18219">
            <v>452595.43810000003</v>
          </cell>
        </row>
        <row r="18220">
          <cell r="B18220" t="str">
            <v>MBM 3, CAD 242</v>
          </cell>
          <cell r="H18220">
            <v>1605103.5636</v>
          </cell>
          <cell r="I18220">
            <v>444823.79989999998</v>
          </cell>
        </row>
        <row r="18221">
          <cell r="B18221" t="str">
            <v>MBM 3, CAD 242 (PTM)</v>
          </cell>
          <cell r="H18221">
            <v>1605103.564</v>
          </cell>
          <cell r="I18221">
            <v>444823.8</v>
          </cell>
        </row>
        <row r="18222">
          <cell r="B18222" t="str">
            <v>MBM 3, CAD 243</v>
          </cell>
          <cell r="H18222">
            <v>1604703.6568</v>
          </cell>
          <cell r="I18222">
            <v>457838.67859999998</v>
          </cell>
        </row>
        <row r="18223">
          <cell r="B18223" t="str">
            <v>MBM 3, CAD 243 (PTM)</v>
          </cell>
          <cell r="H18223">
            <v>1604703.6569999999</v>
          </cell>
          <cell r="I18223">
            <v>457838.679</v>
          </cell>
        </row>
        <row r="18224">
          <cell r="B18224" t="str">
            <v>MBM 3, CAD 244</v>
          </cell>
          <cell r="H18224">
            <v>1624540.6517</v>
          </cell>
          <cell r="I18224">
            <v>437279.38050000003</v>
          </cell>
        </row>
        <row r="18225">
          <cell r="B18225" t="str">
            <v>MBM 3, CAD 244 (PTM)</v>
          </cell>
          <cell r="H18225">
            <v>1624540.652</v>
          </cell>
          <cell r="I18225">
            <v>437279.38099999999</v>
          </cell>
        </row>
        <row r="18226">
          <cell r="B18226" t="str">
            <v>MBM 3, CAD 258</v>
          </cell>
          <cell r="H18226">
            <v>1639407.3859000001</v>
          </cell>
          <cell r="I18226">
            <v>448376.99819999997</v>
          </cell>
        </row>
        <row r="18227">
          <cell r="B18227" t="str">
            <v>MBM 3, CAD 258 (PTM)</v>
          </cell>
          <cell r="H18227">
            <v>1639407.3859999999</v>
          </cell>
          <cell r="I18227">
            <v>448376.99800000002</v>
          </cell>
        </row>
        <row r="18228">
          <cell r="B18228" t="str">
            <v>MBM 3, CAD 260</v>
          </cell>
          <cell r="H18228">
            <v>1662441.7808999999</v>
          </cell>
          <cell r="I18228">
            <v>470398.8052</v>
          </cell>
        </row>
        <row r="18229">
          <cell r="B18229" t="str">
            <v>MBM 3, CAD 260 (PTM)</v>
          </cell>
          <cell r="H18229">
            <v>1662441.781</v>
          </cell>
          <cell r="I18229">
            <v>470398.8052</v>
          </cell>
        </row>
        <row r="18230">
          <cell r="B18230" t="str">
            <v>MBM 3, CAD 262</v>
          </cell>
          <cell r="H18230">
            <v>1629783.8733999999</v>
          </cell>
          <cell r="I18230">
            <v>433525.18290000001</v>
          </cell>
        </row>
        <row r="18231">
          <cell r="B18231" t="str">
            <v>MBM 3, CAD 262 (PTM)</v>
          </cell>
          <cell r="H18231">
            <v>1629783.8729999999</v>
          </cell>
          <cell r="I18231">
            <v>433525.18300000002</v>
          </cell>
        </row>
        <row r="18232">
          <cell r="B18232" t="str">
            <v>MBM 3, CAD 268</v>
          </cell>
          <cell r="H18232">
            <v>1661965.3073</v>
          </cell>
          <cell r="I18232">
            <v>447200.13339999999</v>
          </cell>
        </row>
        <row r="18233">
          <cell r="B18233" t="str">
            <v>MBM 3, CAD 268 (PTM)</v>
          </cell>
          <cell r="H18233">
            <v>1661965.307</v>
          </cell>
          <cell r="I18233">
            <v>447200.13299999997</v>
          </cell>
        </row>
        <row r="18234">
          <cell r="B18234" t="str">
            <v>MBM 3, CAD 269</v>
          </cell>
          <cell r="H18234">
            <v>1709283.4998999999</v>
          </cell>
          <cell r="I18234">
            <v>489589.47960000002</v>
          </cell>
        </row>
        <row r="18235">
          <cell r="B18235" t="str">
            <v>MBM 3, CAD 269 (PTM)</v>
          </cell>
          <cell r="H18235">
            <v>1709283.5</v>
          </cell>
          <cell r="I18235">
            <v>489589.48</v>
          </cell>
        </row>
        <row r="18236">
          <cell r="B18236" t="str">
            <v>MBM 3, CAD 273</v>
          </cell>
          <cell r="H18236">
            <v>1656608.5966</v>
          </cell>
          <cell r="I18236">
            <v>455261.98509999999</v>
          </cell>
        </row>
        <row r="18237">
          <cell r="B18237" t="str">
            <v>MBM 3, CAD 273 (PTM)</v>
          </cell>
          <cell r="H18237">
            <v>1656608.5970000001</v>
          </cell>
          <cell r="I18237">
            <v>455261.98499999999</v>
          </cell>
        </row>
        <row r="18238">
          <cell r="B18238" t="str">
            <v>MBM 3, CAD 274</v>
          </cell>
          <cell r="H18238">
            <v>1720027.6309</v>
          </cell>
          <cell r="I18238">
            <v>456707.90100000001</v>
          </cell>
        </row>
        <row r="18239">
          <cell r="B18239" t="str">
            <v>MBM 3, CAD 274 (PTM)</v>
          </cell>
          <cell r="H18239">
            <v>1720027.6310000001</v>
          </cell>
          <cell r="I18239">
            <v>456707.90100000001</v>
          </cell>
        </row>
        <row r="18240">
          <cell r="B18240" t="str">
            <v>MBM 3, CAD 274 (PTM)</v>
          </cell>
          <cell r="H18240">
            <v>1720027.6310000001</v>
          </cell>
          <cell r="I18240">
            <v>456707.90100000001</v>
          </cell>
        </row>
        <row r="18241">
          <cell r="B18241" t="str">
            <v>MBM 3, CAD 297</v>
          </cell>
          <cell r="H18241">
            <v>1639423.7686000001</v>
          </cell>
          <cell r="I18241">
            <v>474222.36229999998</v>
          </cell>
        </row>
        <row r="18242">
          <cell r="B18242" t="str">
            <v>MBM 3, CAD 297 (PTM)</v>
          </cell>
          <cell r="H18242">
            <v>1639423.7690000001</v>
          </cell>
          <cell r="I18242">
            <v>474222.36200000002</v>
          </cell>
        </row>
        <row r="18243">
          <cell r="B18243" t="str">
            <v>MBM 3, CAD 302-D</v>
          </cell>
          <cell r="H18243">
            <v>1629433.6898000001</v>
          </cell>
          <cell r="I18243">
            <v>491956.4032</v>
          </cell>
        </row>
        <row r="18244">
          <cell r="B18244" t="str">
            <v>MBM 3, CAD 302-D (PTM)</v>
          </cell>
          <cell r="H18244">
            <v>1629433.69</v>
          </cell>
          <cell r="I18244">
            <v>491956.40299999999</v>
          </cell>
        </row>
        <row r="18245">
          <cell r="B18245" t="str">
            <v>MBM 3, CAD 304-D</v>
          </cell>
          <cell r="H18245">
            <v>1640568.7280999999</v>
          </cell>
          <cell r="I18245">
            <v>466881.3199</v>
          </cell>
        </row>
        <row r="18246">
          <cell r="B18246" t="str">
            <v>MBM 3, CAD 305-D</v>
          </cell>
          <cell r="H18246">
            <v>1637514.2586000001</v>
          </cell>
          <cell r="I18246">
            <v>464108.43550000002</v>
          </cell>
        </row>
        <row r="18247">
          <cell r="B18247" t="str">
            <v>MBM 3, CAD 305-D (PTM)</v>
          </cell>
          <cell r="H18247">
            <v>1637514.2590000001</v>
          </cell>
          <cell r="I18247">
            <v>464108.43599999999</v>
          </cell>
        </row>
        <row r="18248">
          <cell r="B18248" t="str">
            <v>MBM 3, CAD 306</v>
          </cell>
          <cell r="H18248">
            <v>1653565.2888</v>
          </cell>
          <cell r="I18248">
            <v>459612.52630000003</v>
          </cell>
        </row>
        <row r="18249">
          <cell r="B18249" t="str">
            <v>MBM 3, CAD 322-D</v>
          </cell>
          <cell r="H18249">
            <v>1651295.1207999999</v>
          </cell>
          <cell r="I18249">
            <v>407284.57630000002</v>
          </cell>
        </row>
        <row r="18250">
          <cell r="B18250" t="str">
            <v>MBM 3, CAD 322-D (PTM)</v>
          </cell>
          <cell r="H18250">
            <v>1651295.121</v>
          </cell>
          <cell r="I18250">
            <v>407284.576</v>
          </cell>
        </row>
        <row r="18251">
          <cell r="B18251" t="str">
            <v>MBM 3, CAD 332</v>
          </cell>
          <cell r="H18251">
            <v>1641198.25</v>
          </cell>
          <cell r="I18251">
            <v>494388.4</v>
          </cell>
        </row>
        <row r="18252">
          <cell r="B18252" t="str">
            <v>MBM 3, CAD 333</v>
          </cell>
          <cell r="H18252">
            <v>1642606.08</v>
          </cell>
          <cell r="I18252">
            <v>489321.71</v>
          </cell>
        </row>
        <row r="18253">
          <cell r="B18253" t="str">
            <v>MBM 3, CAD 334</v>
          </cell>
          <cell r="H18253">
            <v>1643875.58</v>
          </cell>
          <cell r="I18253">
            <v>487511.47</v>
          </cell>
        </row>
        <row r="18254">
          <cell r="B18254" t="str">
            <v>MBM 3, CAD 335</v>
          </cell>
          <cell r="H18254">
            <v>1650365.39</v>
          </cell>
          <cell r="I18254">
            <v>490086.63</v>
          </cell>
        </row>
        <row r="18255">
          <cell r="B18255" t="str">
            <v>MBM 3, CAD 336</v>
          </cell>
          <cell r="H18255">
            <v>1633664.28</v>
          </cell>
          <cell r="I18255">
            <v>498296.57</v>
          </cell>
        </row>
        <row r="18256">
          <cell r="B18256" t="str">
            <v>MBM 3, CAD 343</v>
          </cell>
          <cell r="H18256">
            <v>1647900.16</v>
          </cell>
          <cell r="I18256">
            <v>478659.21</v>
          </cell>
        </row>
        <row r="18257">
          <cell r="B18257" t="str">
            <v>MBM 3, CAD 344</v>
          </cell>
          <cell r="H18257">
            <v>1650099.65</v>
          </cell>
          <cell r="I18257">
            <v>495191.01</v>
          </cell>
        </row>
        <row r="18258">
          <cell r="B18258" t="str">
            <v>MBM 3, CAD 345</v>
          </cell>
          <cell r="H18258">
            <v>1651591.43</v>
          </cell>
          <cell r="I18258">
            <v>484103.44</v>
          </cell>
        </row>
        <row r="18259">
          <cell r="B18259" t="str">
            <v>MBM 3, CAD 348</v>
          </cell>
          <cell r="H18259">
            <v>1671597.1189999999</v>
          </cell>
          <cell r="I18259">
            <v>506628.19300000003</v>
          </cell>
        </row>
        <row r="18260">
          <cell r="B18260" t="str">
            <v>MBM 3, CAD 349</v>
          </cell>
          <cell r="H18260">
            <v>1650780.4</v>
          </cell>
          <cell r="I18260">
            <v>504791.8</v>
          </cell>
        </row>
        <row r="18261">
          <cell r="B18261" t="str">
            <v>MBM 3, CAD 350</v>
          </cell>
          <cell r="H18261">
            <v>1643410.5</v>
          </cell>
          <cell r="I18261">
            <v>507475.63</v>
          </cell>
        </row>
        <row r="18262">
          <cell r="B18262" t="str">
            <v>MBM 3, CAD 364</v>
          </cell>
          <cell r="H18262">
            <v>1705277.9127</v>
          </cell>
          <cell r="I18262">
            <v>390909.94079999998</v>
          </cell>
        </row>
        <row r="18263">
          <cell r="B18263" t="str">
            <v>MBM 3, CAD 364 (PTM)</v>
          </cell>
          <cell r="H18263">
            <v>1705277.912</v>
          </cell>
          <cell r="I18263">
            <v>390910.03</v>
          </cell>
        </row>
        <row r="18264">
          <cell r="B18264" t="str">
            <v>MBM 3, CAD 379-D</v>
          </cell>
          <cell r="H18264">
            <v>1654238.939</v>
          </cell>
          <cell r="I18264">
            <v>470884.62699999998</v>
          </cell>
        </row>
        <row r="18265">
          <cell r="B18265" t="str">
            <v>MBM 3, CAD 380-D</v>
          </cell>
          <cell r="H18265">
            <v>1666769.61</v>
          </cell>
          <cell r="I18265">
            <v>476563.1</v>
          </cell>
        </row>
        <row r="18266">
          <cell r="B18266" t="str">
            <v>MBM 3, CAD 388-D</v>
          </cell>
          <cell r="H18266">
            <v>1709788.97</v>
          </cell>
          <cell r="I18266">
            <v>482960.52</v>
          </cell>
        </row>
        <row r="18267">
          <cell r="B18267" t="str">
            <v>MBM 3, CAD 441-D</v>
          </cell>
          <cell r="H18267">
            <v>1719660.02</v>
          </cell>
          <cell r="I18267">
            <v>477876.27</v>
          </cell>
        </row>
        <row r="18268">
          <cell r="B18268" t="str">
            <v>MBM 3, CAD 51</v>
          </cell>
          <cell r="H18268">
            <v>1711873.3999000001</v>
          </cell>
          <cell r="I18268">
            <v>508819.34610000002</v>
          </cell>
        </row>
        <row r="18269">
          <cell r="B18269" t="str">
            <v>MBM 3, CAD 51 (PTM)</v>
          </cell>
          <cell r="H18269">
            <v>1711873.4</v>
          </cell>
          <cell r="I18269">
            <v>508819.34600000002</v>
          </cell>
        </row>
        <row r="18270">
          <cell r="B18270" t="str">
            <v>MBM 3, CAD 53</v>
          </cell>
          <cell r="H18270">
            <v>1732290.8740000001</v>
          </cell>
          <cell r="I18270">
            <v>507089.19870000001</v>
          </cell>
        </row>
        <row r="18271">
          <cell r="B18271" t="str">
            <v>MBM 3, CAD 53 (PTM)</v>
          </cell>
          <cell r="H18271">
            <v>1732290.8740000001</v>
          </cell>
          <cell r="I18271">
            <v>507089.19900000002</v>
          </cell>
        </row>
        <row r="18272">
          <cell r="B18272" t="str">
            <v>MBM 3, CAD 614-D</v>
          </cell>
          <cell r="H18272">
            <v>1687611</v>
          </cell>
          <cell r="I18272">
            <v>326877.77</v>
          </cell>
        </row>
        <row r="18273">
          <cell r="B18273" t="str">
            <v>MBM 3, CAD 615-D</v>
          </cell>
          <cell r="H18273">
            <v>1697129.9280000001</v>
          </cell>
          <cell r="I18273">
            <v>457021.179</v>
          </cell>
        </row>
        <row r="18274">
          <cell r="B18274" t="str">
            <v>MBM 3, CAD 66</v>
          </cell>
          <cell r="H18274">
            <v>1742985.2914</v>
          </cell>
          <cell r="I18274">
            <v>493991.32120000001</v>
          </cell>
        </row>
        <row r="18275">
          <cell r="B18275" t="str">
            <v>MBM 3, CAD 66 (PTM)</v>
          </cell>
          <cell r="H18275">
            <v>1742985.291</v>
          </cell>
          <cell r="I18275">
            <v>493991.321</v>
          </cell>
        </row>
        <row r="18276">
          <cell r="B18276" t="str">
            <v>MBM 3, CAD 67</v>
          </cell>
          <cell r="H18276">
            <v>1721207.5436</v>
          </cell>
          <cell r="I18276">
            <v>497019.84499999997</v>
          </cell>
        </row>
        <row r="18277">
          <cell r="B18277" t="str">
            <v>MBM 3, CAD 67 (PTM)</v>
          </cell>
          <cell r="H18277">
            <v>1721207.544</v>
          </cell>
          <cell r="I18277">
            <v>497019.84499999997</v>
          </cell>
        </row>
        <row r="18278">
          <cell r="B18278" t="str">
            <v>MBM 3, CAD 68</v>
          </cell>
          <cell r="H18278">
            <v>1727154.8100999999</v>
          </cell>
          <cell r="I18278">
            <v>464116.5122</v>
          </cell>
        </row>
        <row r="18279">
          <cell r="B18279" t="str">
            <v>MBM 3, CAD 68 (PTM)</v>
          </cell>
          <cell r="H18279">
            <v>1727154.81</v>
          </cell>
          <cell r="I18279">
            <v>464116.51199999999</v>
          </cell>
        </row>
        <row r="18280">
          <cell r="B18280" t="str">
            <v>MBM 3, CAD 685-D</v>
          </cell>
          <cell r="H18280">
            <v>1729669.82</v>
          </cell>
          <cell r="I18280">
            <v>533639.68000000005</v>
          </cell>
        </row>
        <row r="18281">
          <cell r="B18281" t="str">
            <v>MBM 3, CAD 71</v>
          </cell>
          <cell r="H18281">
            <v>1667336.9704</v>
          </cell>
          <cell r="I18281">
            <v>458882.08899999998</v>
          </cell>
        </row>
        <row r="18282">
          <cell r="B18282" t="str">
            <v>MBM 3, CAD 71 (PTM)</v>
          </cell>
          <cell r="H18282">
            <v>1667336.97</v>
          </cell>
          <cell r="I18282">
            <v>458882.08899999998</v>
          </cell>
        </row>
        <row r="18283">
          <cell r="B18283" t="str">
            <v>MBM 3, CAD 714</v>
          </cell>
          <cell r="H18283">
            <v>1654607.82</v>
          </cell>
          <cell r="I18283">
            <v>422722.39</v>
          </cell>
        </row>
        <row r="18284">
          <cell r="B18284" t="str">
            <v>MBM 3, CAD 72</v>
          </cell>
          <cell r="H18284">
            <v>1664093.8008000001</v>
          </cell>
          <cell r="I18284">
            <v>468354.30489999999</v>
          </cell>
        </row>
        <row r="18285">
          <cell r="B18285" t="str">
            <v>MBM 3, CAD 72 (PTM)</v>
          </cell>
          <cell r="H18285">
            <v>1664093.801</v>
          </cell>
          <cell r="I18285">
            <v>468354.30489999999</v>
          </cell>
        </row>
        <row r="18286">
          <cell r="B18286" t="str">
            <v>MBM 3, CAD 73</v>
          </cell>
          <cell r="H18286">
            <v>1668532.8130999999</v>
          </cell>
          <cell r="I18286">
            <v>457552.55829999998</v>
          </cell>
        </row>
        <row r="18287">
          <cell r="B18287" t="str">
            <v>MBM 3, CAD 73 (PTM)</v>
          </cell>
          <cell r="H18287">
            <v>1668532.8130000001</v>
          </cell>
          <cell r="I18287">
            <v>457552.55800000002</v>
          </cell>
        </row>
        <row r="18288">
          <cell r="B18288" t="str">
            <v>MBM 3, CAD 881</v>
          </cell>
          <cell r="H18288">
            <v>1725695.4</v>
          </cell>
          <cell r="I18288">
            <v>385386.97</v>
          </cell>
        </row>
        <row r="18289">
          <cell r="B18289" t="str">
            <v>MBM 3, CAD 92</v>
          </cell>
          <cell r="H18289">
            <v>1716911.5337</v>
          </cell>
          <cell r="I18289">
            <v>468569.62339999998</v>
          </cell>
        </row>
        <row r="18290">
          <cell r="B18290" t="str">
            <v>MBM 3, CAD 92 (PTM)</v>
          </cell>
          <cell r="H18290">
            <v>1716911.534</v>
          </cell>
          <cell r="I18290">
            <v>468569.62300000002</v>
          </cell>
        </row>
        <row r="18291">
          <cell r="B18291" t="str">
            <v>MBM 3, CAD 920-D</v>
          </cell>
          <cell r="H18291">
            <v>1676235.08</v>
          </cell>
          <cell r="I18291">
            <v>550376.76</v>
          </cell>
        </row>
        <row r="18292">
          <cell r="B18292" t="str">
            <v>MBM 3, CAD 921-D</v>
          </cell>
          <cell r="H18292">
            <v>1749903.09</v>
          </cell>
          <cell r="I18292">
            <v>554390.38</v>
          </cell>
        </row>
        <row r="18293">
          <cell r="B18293" t="str">
            <v>MBM 3, CAD 93</v>
          </cell>
          <cell r="H18293">
            <v>1685325.6532999999</v>
          </cell>
          <cell r="I18293">
            <v>459436.09049999999</v>
          </cell>
        </row>
        <row r="18294">
          <cell r="B18294" t="str">
            <v>MBM 3, CAD 93 (PTM)</v>
          </cell>
          <cell r="H18294">
            <v>1685325.6529999999</v>
          </cell>
          <cell r="I18294">
            <v>459436.09100000001</v>
          </cell>
        </row>
        <row r="18295">
          <cell r="B18295" t="str">
            <v>MBM 3, CAD 94</v>
          </cell>
          <cell r="H18295">
            <v>1671945.3122</v>
          </cell>
          <cell r="I18295">
            <v>456334.17379999999</v>
          </cell>
        </row>
        <row r="18296">
          <cell r="B18296" t="str">
            <v>MBM 3, CAD 94 (PTM)</v>
          </cell>
          <cell r="H18296">
            <v>1671945.3119999999</v>
          </cell>
          <cell r="I18296">
            <v>456334.174</v>
          </cell>
        </row>
        <row r="18297">
          <cell r="B18297" t="str">
            <v>MBM 3, CAD 95</v>
          </cell>
          <cell r="H18297">
            <v>1681427.4957999999</v>
          </cell>
          <cell r="I18297">
            <v>459135.38170000003</v>
          </cell>
        </row>
        <row r="18298">
          <cell r="B18298" t="str">
            <v>MBM 3, CAD 95 (PTM)</v>
          </cell>
          <cell r="H18298">
            <v>1681427.496</v>
          </cell>
          <cell r="I18298">
            <v>459135.38199999998</v>
          </cell>
        </row>
        <row r="18299">
          <cell r="B18299" t="str">
            <v>MBM 3, CAD 956-D</v>
          </cell>
          <cell r="H18299">
            <v>1707632.89</v>
          </cell>
          <cell r="I18299">
            <v>547111.06000000006</v>
          </cell>
        </row>
        <row r="18300">
          <cell r="B18300" t="str">
            <v>MBM 3, GUIMBA CAD</v>
          </cell>
          <cell r="H18300">
            <v>1745242.074</v>
          </cell>
          <cell r="I18300">
            <v>479701.33299999998</v>
          </cell>
        </row>
        <row r="18301">
          <cell r="B18301" t="str">
            <v>MBM 3, PB-03-0001</v>
          </cell>
          <cell r="H18301">
            <v>1699976.4240000001</v>
          </cell>
          <cell r="I18301">
            <v>516822.64600000001</v>
          </cell>
        </row>
        <row r="18302">
          <cell r="B18302" t="str">
            <v>MBM 3, POLO CAD 338</v>
          </cell>
          <cell r="H18302">
            <v>1626718.7</v>
          </cell>
          <cell r="I18302">
            <v>495572.65</v>
          </cell>
        </row>
        <row r="18303">
          <cell r="B18303" t="str">
            <v>MBM 3, PRS 92 TARLAC</v>
          </cell>
          <cell r="H18303">
            <v>1749651.3075999999</v>
          </cell>
          <cell r="I18303">
            <v>454320.04430000001</v>
          </cell>
        </row>
        <row r="18304">
          <cell r="B18304" t="str">
            <v>MBM 30-A</v>
          </cell>
          <cell r="H18304">
            <v>0</v>
          </cell>
          <cell r="I18304">
            <v>0</v>
          </cell>
        </row>
        <row r="18305">
          <cell r="B18305" t="str">
            <v>MBM 30, CAD 1074-D</v>
          </cell>
          <cell r="H18305">
            <v>1674802.09</v>
          </cell>
          <cell r="I18305">
            <v>483844.18</v>
          </cell>
        </row>
        <row r="18306">
          <cell r="B18306" t="str">
            <v>MBM 30, CAD 156</v>
          </cell>
          <cell r="H18306">
            <v>1660394.5207</v>
          </cell>
          <cell r="I18306">
            <v>451287.33740000002</v>
          </cell>
        </row>
        <row r="18307">
          <cell r="B18307" t="str">
            <v>MBM 30, CAD 156 (PTM)</v>
          </cell>
          <cell r="H18307">
            <v>1660394.5209999999</v>
          </cell>
          <cell r="I18307">
            <v>451287.33740000002</v>
          </cell>
        </row>
        <row r="18308">
          <cell r="B18308" t="str">
            <v>MBM 30, CAD 179</v>
          </cell>
          <cell r="H18308">
            <v>1644027.0079999999</v>
          </cell>
          <cell r="I18308">
            <v>477522.2879</v>
          </cell>
        </row>
        <row r="18309">
          <cell r="B18309" t="str">
            <v>MBM 30, CAD 226</v>
          </cell>
          <cell r="H18309">
            <v>1705702.017</v>
          </cell>
          <cell r="I18309">
            <v>504383.60129999998</v>
          </cell>
        </row>
        <row r="18310">
          <cell r="B18310" t="str">
            <v>MBM 30, CAD 226 (PTM)</v>
          </cell>
          <cell r="H18310">
            <v>1705702.017</v>
          </cell>
          <cell r="I18310">
            <v>504383.60100000002</v>
          </cell>
        </row>
        <row r="18311">
          <cell r="B18311" t="str">
            <v>MBM 30, CAD 231</v>
          </cell>
          <cell r="H18311">
            <v>1674964.5288</v>
          </cell>
          <cell r="I18311">
            <v>481485.98090000002</v>
          </cell>
        </row>
        <row r="18312">
          <cell r="B18312" t="str">
            <v>MBM 30, CAD 231 (PTM)</v>
          </cell>
          <cell r="H18312">
            <v>1674964.5290000001</v>
          </cell>
          <cell r="I18312">
            <v>481485.98100000003</v>
          </cell>
        </row>
        <row r="18313">
          <cell r="B18313" t="str">
            <v>MBM 30, CAD 269</v>
          </cell>
          <cell r="H18313">
            <v>1702957.3695</v>
          </cell>
          <cell r="I18313">
            <v>492847.9938</v>
          </cell>
        </row>
        <row r="18314">
          <cell r="B18314" t="str">
            <v>MBM 30, CAD 269 (PTM)</v>
          </cell>
          <cell r="H18314">
            <v>1702957.37</v>
          </cell>
          <cell r="I18314">
            <v>492847.99400000001</v>
          </cell>
        </row>
        <row r="18315">
          <cell r="B18315" t="str">
            <v>MBM 30, CAD 274</v>
          </cell>
          <cell r="H18315">
            <v>1713884.3770999999</v>
          </cell>
          <cell r="I18315">
            <v>433649.20559999999</v>
          </cell>
        </row>
        <row r="18316">
          <cell r="B18316" t="str">
            <v>MBM 30, CAD 274 (PTM)</v>
          </cell>
          <cell r="H18316">
            <v>1713884.3770000001</v>
          </cell>
          <cell r="I18316">
            <v>433649.20600000001</v>
          </cell>
        </row>
        <row r="18317">
          <cell r="B18317" t="str">
            <v>MBM 30, CAD 322-D</v>
          </cell>
          <cell r="H18317">
            <v>1646262.4283</v>
          </cell>
          <cell r="I18317">
            <v>410792.7071</v>
          </cell>
        </row>
        <row r="18318">
          <cell r="B18318" t="str">
            <v>MBM 30, CAD 322-D (PTM)</v>
          </cell>
          <cell r="H18318">
            <v>1646262.4280000001</v>
          </cell>
          <cell r="I18318">
            <v>410792.70699999999</v>
          </cell>
        </row>
        <row r="18319">
          <cell r="B18319" t="str">
            <v>MBM 30, CAD 332</v>
          </cell>
          <cell r="H18319">
            <v>1639428.32</v>
          </cell>
          <cell r="I18319">
            <v>491773.11</v>
          </cell>
        </row>
        <row r="18320">
          <cell r="B18320" t="str">
            <v>MBM 30, CAD 334</v>
          </cell>
          <cell r="H18320">
            <v>1644199.82</v>
          </cell>
          <cell r="I18320">
            <v>484617.49</v>
          </cell>
        </row>
        <row r="18321">
          <cell r="B18321" t="str">
            <v>MBM 30, CAD 335</v>
          </cell>
          <cell r="H18321">
            <v>1647939.6</v>
          </cell>
          <cell r="I18321">
            <v>479524.18</v>
          </cell>
        </row>
        <row r="18322">
          <cell r="B18322" t="str">
            <v>MBM 30, CAD 336</v>
          </cell>
          <cell r="H18322">
            <v>1635218.28</v>
          </cell>
          <cell r="I18322">
            <v>495601.71</v>
          </cell>
        </row>
        <row r="18323">
          <cell r="B18323" t="str">
            <v>MBM 30, CAD 351</v>
          </cell>
          <cell r="H18323">
            <v>1637769.03</v>
          </cell>
          <cell r="I18323">
            <v>499334.69</v>
          </cell>
        </row>
        <row r="18324">
          <cell r="B18324" t="str">
            <v>MBM 30, CAD 388-D</v>
          </cell>
          <cell r="H18324">
            <v>1714939.32</v>
          </cell>
          <cell r="I18324">
            <v>491139.84000000003</v>
          </cell>
        </row>
        <row r="18325">
          <cell r="B18325" t="str">
            <v>MBM 30, CAD 71</v>
          </cell>
          <cell r="H18325">
            <v>1659562.3144</v>
          </cell>
          <cell r="I18325">
            <v>467034.2402</v>
          </cell>
        </row>
        <row r="18326">
          <cell r="B18326" t="str">
            <v>MBM 30, CAD 71 (PTM)</v>
          </cell>
          <cell r="H18326">
            <v>1659562.314</v>
          </cell>
          <cell r="I18326">
            <v>467034.24</v>
          </cell>
        </row>
        <row r="18327">
          <cell r="B18327" t="str">
            <v>MBM 30, CAD 72</v>
          </cell>
          <cell r="H18327">
            <v>1677312.0725</v>
          </cell>
          <cell r="I18327">
            <v>464536.4866</v>
          </cell>
        </row>
        <row r="18328">
          <cell r="B18328" t="str">
            <v>MBM 30, CAD 72 (PTM)</v>
          </cell>
          <cell r="H18328">
            <v>1677312.0730000001</v>
          </cell>
          <cell r="I18328">
            <v>464536.4866</v>
          </cell>
        </row>
        <row r="18329">
          <cell r="B18329" t="str">
            <v>MBM 30, CAD 73</v>
          </cell>
          <cell r="H18329">
            <v>1671942.1891000001</v>
          </cell>
          <cell r="I18329">
            <v>456334.84139999998</v>
          </cell>
        </row>
        <row r="18330">
          <cell r="B18330" t="str">
            <v>MBM 30, CAD 73 (PTM)</v>
          </cell>
          <cell r="H18330">
            <v>1671942.189</v>
          </cell>
          <cell r="I18330">
            <v>456334.84100000001</v>
          </cell>
        </row>
        <row r="18331">
          <cell r="B18331" t="str">
            <v>MBM 30, CAD 93</v>
          </cell>
          <cell r="H18331">
            <v>1688160.0238000001</v>
          </cell>
          <cell r="I18331">
            <v>459527.18930000003</v>
          </cell>
        </row>
        <row r="18332">
          <cell r="B18332" t="str">
            <v>MBM 30, CAD 93 (PTM)</v>
          </cell>
          <cell r="H18332">
            <v>1688160.024</v>
          </cell>
          <cell r="I18332">
            <v>459527.18900000001</v>
          </cell>
        </row>
        <row r="18333">
          <cell r="B18333" t="str">
            <v>MBM 30, CAD 94</v>
          </cell>
          <cell r="H18333">
            <v>1678294.5599</v>
          </cell>
          <cell r="I18333">
            <v>458361.1409</v>
          </cell>
        </row>
        <row r="18334">
          <cell r="B18334" t="str">
            <v>MBM 30, CAD 94 (PTM)</v>
          </cell>
          <cell r="H18334">
            <v>1678294.56</v>
          </cell>
          <cell r="I18334">
            <v>458361.141</v>
          </cell>
        </row>
        <row r="18335">
          <cell r="B18335" t="str">
            <v>MBM 30, PB-03-0001</v>
          </cell>
          <cell r="H18335">
            <v>1706000.1370000001</v>
          </cell>
          <cell r="I18335">
            <v>505411.36</v>
          </cell>
        </row>
        <row r="18336">
          <cell r="B18336" t="str">
            <v>MBM 30, POLO CAD 338</v>
          </cell>
          <cell r="H18336">
            <v>1625356.72</v>
          </cell>
          <cell r="I18336">
            <v>495719.97</v>
          </cell>
        </row>
        <row r="18337">
          <cell r="B18337" t="str">
            <v>MBM 31-A</v>
          </cell>
          <cell r="H18337">
            <v>0</v>
          </cell>
          <cell r="I18337">
            <v>0</v>
          </cell>
        </row>
        <row r="18338">
          <cell r="B18338" t="str">
            <v>MBM 31, CAD 1074-D</v>
          </cell>
          <cell r="H18338">
            <v>1676995.05</v>
          </cell>
          <cell r="I18338">
            <v>483600.4</v>
          </cell>
        </row>
        <row r="18339">
          <cell r="B18339" t="str">
            <v>MBM 31, CAD 156</v>
          </cell>
          <cell r="H18339">
            <v>1660421.3979</v>
          </cell>
          <cell r="I18339">
            <v>450412.32939999999</v>
          </cell>
        </row>
        <row r="18340">
          <cell r="B18340" t="str">
            <v>MBM 31, CAD 156 (PTM)</v>
          </cell>
          <cell r="H18340">
            <v>1660421.398</v>
          </cell>
          <cell r="I18340">
            <v>450412.32939999999</v>
          </cell>
        </row>
        <row r="18341">
          <cell r="B18341" t="str">
            <v>MBM 31, CAD 179</v>
          </cell>
          <cell r="H18341">
            <v>1635714.1879</v>
          </cell>
          <cell r="I18341">
            <v>478593.3161</v>
          </cell>
        </row>
        <row r="18342">
          <cell r="B18342" t="str">
            <v>MBM 31, CAD 179 (PTM)</v>
          </cell>
          <cell r="H18342">
            <v>1635714.1880000001</v>
          </cell>
          <cell r="I18342">
            <v>478593.31599999999</v>
          </cell>
        </row>
        <row r="18343">
          <cell r="B18343" t="str">
            <v>MBM 31, CAD 191</v>
          </cell>
          <cell r="H18343">
            <v>1703031.5027999999</v>
          </cell>
          <cell r="I18343">
            <v>392856.75510000001</v>
          </cell>
        </row>
        <row r="18344">
          <cell r="B18344" t="str">
            <v>MBM 31, CAD 191 (PTM)</v>
          </cell>
          <cell r="H18344">
            <v>1703031.503</v>
          </cell>
          <cell r="I18344">
            <v>392856.755</v>
          </cell>
        </row>
        <row r="18345">
          <cell r="B18345" t="str">
            <v>MBM 31, CAD 226</v>
          </cell>
          <cell r="H18345">
            <v>1704040.0830999999</v>
          </cell>
          <cell r="I18345">
            <v>500288.28659999999</v>
          </cell>
        </row>
        <row r="18346">
          <cell r="B18346" t="str">
            <v>MBM 31, CAD 226 (PTM)</v>
          </cell>
          <cell r="H18346">
            <v>1704040.0830000001</v>
          </cell>
          <cell r="I18346">
            <v>500288.28700000001</v>
          </cell>
        </row>
        <row r="18347">
          <cell r="B18347" t="str">
            <v>MBM 31, CAD 231</v>
          </cell>
          <cell r="H18347">
            <v>1674200.8807999999</v>
          </cell>
          <cell r="I18347">
            <v>481439.39640000003</v>
          </cell>
        </row>
        <row r="18348">
          <cell r="B18348" t="str">
            <v>MBM 31, CAD 231 (PTM)</v>
          </cell>
          <cell r="H18348">
            <v>1674200.8810000001</v>
          </cell>
          <cell r="I18348">
            <v>481439.39600000001</v>
          </cell>
        </row>
        <row r="18349">
          <cell r="B18349" t="str">
            <v>MBM 31, CAD 269</v>
          </cell>
          <cell r="H18349">
            <v>1702771.5607</v>
          </cell>
          <cell r="I18349">
            <v>490793.20929999999</v>
          </cell>
        </row>
        <row r="18350">
          <cell r="B18350" t="str">
            <v>MBM 31, CAD 269 (PTM)</v>
          </cell>
          <cell r="H18350">
            <v>1702771.561</v>
          </cell>
          <cell r="I18350">
            <v>490793.20899999997</v>
          </cell>
        </row>
        <row r="18351">
          <cell r="B18351" t="str">
            <v>MBM 31, CAD 273</v>
          </cell>
          <cell r="H18351">
            <v>1649521.5817</v>
          </cell>
          <cell r="I18351">
            <v>446278.62040000001</v>
          </cell>
        </row>
        <row r="18352">
          <cell r="B18352" t="str">
            <v>MBM 31, CAD 273 (PTM)</v>
          </cell>
          <cell r="H18352">
            <v>1649521.5819999999</v>
          </cell>
          <cell r="I18352">
            <v>446278.62</v>
          </cell>
        </row>
        <row r="18353">
          <cell r="B18353" t="str">
            <v>MBM 31, CAD 274</v>
          </cell>
          <cell r="H18353">
            <v>1714548.4313999999</v>
          </cell>
          <cell r="I18353">
            <v>434873.78879999998</v>
          </cell>
        </row>
        <row r="18354">
          <cell r="B18354" t="str">
            <v>MBM 31, CAD 274 (PTM)</v>
          </cell>
          <cell r="H18354">
            <v>1714548.4310000001</v>
          </cell>
          <cell r="I18354">
            <v>434873.78899999999</v>
          </cell>
        </row>
        <row r="18355">
          <cell r="B18355" t="str">
            <v>MBM 31, CAD 322-D</v>
          </cell>
          <cell r="H18355">
            <v>1646505.9515</v>
          </cell>
          <cell r="I18355">
            <v>409399.26559999998</v>
          </cell>
        </row>
        <row r="18356">
          <cell r="B18356" t="str">
            <v>MBM 31, CAD 322-D (PTM)</v>
          </cell>
          <cell r="H18356">
            <v>1646505.9509999999</v>
          </cell>
          <cell r="I18356">
            <v>409399.26500000001</v>
          </cell>
        </row>
        <row r="18357">
          <cell r="B18357" t="str">
            <v>MBM 31, CAD 332</v>
          </cell>
          <cell r="H18357">
            <v>1639501.84</v>
          </cell>
          <cell r="I18357">
            <v>492331.3</v>
          </cell>
        </row>
        <row r="18358">
          <cell r="B18358" t="str">
            <v>MBM 31, CAD 334</v>
          </cell>
          <cell r="H18358">
            <v>1644305.06</v>
          </cell>
          <cell r="I18358">
            <v>484674.21</v>
          </cell>
        </row>
        <row r="18359">
          <cell r="B18359" t="str">
            <v>MBM 31, CAD 335</v>
          </cell>
          <cell r="H18359">
            <v>1648008.64</v>
          </cell>
          <cell r="I18359">
            <v>480060.77</v>
          </cell>
        </row>
        <row r="18360">
          <cell r="B18360" t="str">
            <v>MBM 31, CAD 336</v>
          </cell>
          <cell r="H18360">
            <v>1635231.84</v>
          </cell>
          <cell r="I18360">
            <v>495783.7</v>
          </cell>
        </row>
        <row r="18361">
          <cell r="B18361" t="str">
            <v>MBM 31, CAD 345</v>
          </cell>
          <cell r="H18361">
            <v>1648660.15</v>
          </cell>
          <cell r="I18361">
            <v>478625.68</v>
          </cell>
        </row>
        <row r="18362">
          <cell r="B18362" t="str">
            <v>MBM 31, CAD 388-D</v>
          </cell>
          <cell r="H18362">
            <v>1713668.56</v>
          </cell>
          <cell r="I18362">
            <v>490720.47</v>
          </cell>
        </row>
        <row r="18363">
          <cell r="B18363" t="str">
            <v>MBM 31, CAD 71</v>
          </cell>
          <cell r="H18363">
            <v>1660174.8866000001</v>
          </cell>
          <cell r="I18363">
            <v>465983.47100000002</v>
          </cell>
        </row>
        <row r="18364">
          <cell r="B18364" t="str">
            <v>MBM 31, CAD 71 (PTM)</v>
          </cell>
          <cell r="H18364">
            <v>1660174.8870000001</v>
          </cell>
          <cell r="I18364">
            <v>465983.47100000002</v>
          </cell>
        </row>
        <row r="18365">
          <cell r="B18365" t="str">
            <v>MBM 31, CAD 72</v>
          </cell>
          <cell r="H18365">
            <v>1677020.0970000001</v>
          </cell>
          <cell r="I18365">
            <v>464846.22369999997</v>
          </cell>
        </row>
        <row r="18366">
          <cell r="B18366" t="str">
            <v>MBM 31, CAD 72 (PTM)</v>
          </cell>
          <cell r="H18366">
            <v>1677020.0970000001</v>
          </cell>
          <cell r="I18366">
            <v>464846.22369999997</v>
          </cell>
        </row>
        <row r="18367">
          <cell r="B18367" t="str">
            <v>MBM 31, CAD 73</v>
          </cell>
          <cell r="H18367">
            <v>1662184.8033</v>
          </cell>
          <cell r="I18367">
            <v>457365.73879999999</v>
          </cell>
        </row>
        <row r="18368">
          <cell r="B18368" t="str">
            <v>MBM 31, CAD 73 (PTM)</v>
          </cell>
          <cell r="H18368">
            <v>1662184.8030000001</v>
          </cell>
          <cell r="I18368">
            <v>457365.739</v>
          </cell>
        </row>
        <row r="18369">
          <cell r="B18369" t="str">
            <v>MBM 31, CAD 94</v>
          </cell>
          <cell r="H18369">
            <v>1678431.692</v>
          </cell>
          <cell r="I18369">
            <v>459361.71010000003</v>
          </cell>
        </row>
        <row r="18370">
          <cell r="B18370" t="str">
            <v>MBM 31, CAD 94 (PTM)</v>
          </cell>
          <cell r="H18370">
            <v>1678431.692</v>
          </cell>
          <cell r="I18370">
            <v>459361.71</v>
          </cell>
        </row>
        <row r="18371">
          <cell r="B18371" t="str">
            <v>MBM 31, PB-03-0001</v>
          </cell>
          <cell r="H18371">
            <v>1705879.291</v>
          </cell>
          <cell r="I18371">
            <v>505503.00199999998</v>
          </cell>
        </row>
        <row r="18372">
          <cell r="B18372" t="str">
            <v>MBM 31, POLO CAD 338</v>
          </cell>
          <cell r="H18372">
            <v>1626623.89</v>
          </cell>
          <cell r="I18372">
            <v>494945.02</v>
          </cell>
        </row>
        <row r="18373">
          <cell r="B18373" t="str">
            <v>MBM 32</v>
          </cell>
          <cell r="H18373">
            <v>0</v>
          </cell>
          <cell r="I18373">
            <v>0</v>
          </cell>
        </row>
        <row r="18374">
          <cell r="B18374" t="str">
            <v>MBM 32, CAD 1074-D</v>
          </cell>
          <cell r="H18374">
            <v>1679426.81</v>
          </cell>
          <cell r="I18374">
            <v>488101.37</v>
          </cell>
        </row>
        <row r="18375">
          <cell r="B18375" t="str">
            <v>MBM 32, CAD 156</v>
          </cell>
          <cell r="H18375">
            <v>1660445.7849999999</v>
          </cell>
          <cell r="I18375">
            <v>450370.4411</v>
          </cell>
        </row>
        <row r="18376">
          <cell r="B18376" t="str">
            <v>MBM 32, CAD 156 (PTM)</v>
          </cell>
          <cell r="H18376">
            <v>1660445.7849999999</v>
          </cell>
          <cell r="I18376">
            <v>450370.4411</v>
          </cell>
        </row>
        <row r="18377">
          <cell r="B18377" t="str">
            <v>MBM 32, CAD 179</v>
          </cell>
          <cell r="H18377">
            <v>1637417.4064</v>
          </cell>
          <cell r="I18377">
            <v>483396.7426</v>
          </cell>
        </row>
        <row r="18378">
          <cell r="B18378" t="str">
            <v>MBM 32, CAD 179 (PTM)</v>
          </cell>
          <cell r="H18378">
            <v>1637417.406</v>
          </cell>
          <cell r="I18378">
            <v>483396.74300000002</v>
          </cell>
        </row>
        <row r="18379">
          <cell r="B18379" t="str">
            <v>MBM 32, CAD 226</v>
          </cell>
          <cell r="H18379">
            <v>1702867.9228000001</v>
          </cell>
          <cell r="I18379">
            <v>498918.94270000001</v>
          </cell>
        </row>
        <row r="18380">
          <cell r="B18380" t="str">
            <v>MBM 32, CAD 226 (PTM)</v>
          </cell>
          <cell r="H18380">
            <v>1702867.923</v>
          </cell>
          <cell r="I18380">
            <v>498918.94300000003</v>
          </cell>
        </row>
        <row r="18381">
          <cell r="B18381" t="str">
            <v>MBM 32, CAD 231</v>
          </cell>
          <cell r="H18381">
            <v>1674228.9416</v>
          </cell>
          <cell r="I18381">
            <v>480670.27039999998</v>
          </cell>
        </row>
        <row r="18382">
          <cell r="B18382" t="str">
            <v>MBM 32, CAD 231 (PTM)</v>
          </cell>
          <cell r="H18382">
            <v>1674228.942</v>
          </cell>
          <cell r="I18382">
            <v>480670.27</v>
          </cell>
        </row>
        <row r="18383">
          <cell r="B18383" t="str">
            <v>MBM 32, CAD 269</v>
          </cell>
          <cell r="H18383">
            <v>1704139.8543</v>
          </cell>
          <cell r="I18383">
            <v>486829.9093</v>
          </cell>
        </row>
        <row r="18384">
          <cell r="B18384" t="str">
            <v>MBM 32, CAD 269 (PTM)</v>
          </cell>
          <cell r="H18384">
            <v>1704139.8540000001</v>
          </cell>
          <cell r="I18384">
            <v>486829.90899999999</v>
          </cell>
        </row>
        <row r="18385">
          <cell r="B18385" t="str">
            <v>MBM 32, CAD 273</v>
          </cell>
          <cell r="H18385">
            <v>1651173.5475000001</v>
          </cell>
          <cell r="I18385">
            <v>447032.09529999999</v>
          </cell>
        </row>
        <row r="18386">
          <cell r="B18386" t="str">
            <v>MBM 32, CAD 273 (PTM)</v>
          </cell>
          <cell r="H18386">
            <v>1651173.548</v>
          </cell>
          <cell r="I18386">
            <v>447032.09499999997</v>
          </cell>
        </row>
        <row r="18387">
          <cell r="B18387" t="str">
            <v>MBM 32, CAD 274</v>
          </cell>
          <cell r="H18387">
            <v>1715205.9816000001</v>
          </cell>
          <cell r="I18387">
            <v>436022.10710000002</v>
          </cell>
        </row>
        <row r="18388">
          <cell r="B18388" t="str">
            <v>MBM 32, CAD 274 (PTM)</v>
          </cell>
          <cell r="H18388">
            <v>1715205.9820000001</v>
          </cell>
          <cell r="I18388">
            <v>436022.10700000002</v>
          </cell>
        </row>
        <row r="18389">
          <cell r="B18389" t="str">
            <v>MBM 32, CAD 332</v>
          </cell>
          <cell r="H18389">
            <v>1639912.86</v>
          </cell>
          <cell r="I18389">
            <v>492095.11</v>
          </cell>
        </row>
        <row r="18390">
          <cell r="B18390" t="str">
            <v>MBM 32, CAD 334</v>
          </cell>
          <cell r="H18390">
            <v>1644295.6</v>
          </cell>
          <cell r="I18390">
            <v>484882.9</v>
          </cell>
        </row>
        <row r="18391">
          <cell r="B18391" t="str">
            <v>MBM 32, CAD 335</v>
          </cell>
          <cell r="H18391">
            <v>1648273.97</v>
          </cell>
          <cell r="I18391">
            <v>480801.23</v>
          </cell>
        </row>
        <row r="18392">
          <cell r="B18392" t="str">
            <v>MBM 32, CAD 336</v>
          </cell>
          <cell r="H18392">
            <v>1636002.52</v>
          </cell>
          <cell r="I18392">
            <v>497318.54</v>
          </cell>
        </row>
        <row r="18393">
          <cell r="B18393" t="str">
            <v>MBM 32, CAD 388-D</v>
          </cell>
          <cell r="H18393">
            <v>1712223.17</v>
          </cell>
          <cell r="I18393">
            <v>488642.37</v>
          </cell>
        </row>
        <row r="18394">
          <cell r="B18394" t="str">
            <v>MBM 32, CAD 436-D</v>
          </cell>
          <cell r="H18394">
            <v>1704246.9909999999</v>
          </cell>
          <cell r="I18394">
            <v>486953.45</v>
          </cell>
        </row>
        <row r="18395">
          <cell r="B18395" t="str">
            <v>MBM 32, CAD 66</v>
          </cell>
          <cell r="H18395">
            <v>1742101.5253999999</v>
          </cell>
          <cell r="I18395">
            <v>502484.70309999998</v>
          </cell>
        </row>
        <row r="18396">
          <cell r="B18396" t="str">
            <v>MBM 32, CAD 66 (PTM)</v>
          </cell>
          <cell r="H18396">
            <v>1742101.5249999999</v>
          </cell>
          <cell r="I18396">
            <v>502484.70299999998</v>
          </cell>
        </row>
        <row r="18397">
          <cell r="B18397" t="str">
            <v>MBM 32, CAD 71</v>
          </cell>
          <cell r="H18397">
            <v>1660919.1007000001</v>
          </cell>
          <cell r="I18397">
            <v>465251.30359999998</v>
          </cell>
        </row>
        <row r="18398">
          <cell r="B18398" t="str">
            <v>MBM 32, CAD 71 (PTM)</v>
          </cell>
          <cell r="H18398">
            <v>1660919.101</v>
          </cell>
          <cell r="I18398">
            <v>465251.304</v>
          </cell>
        </row>
        <row r="18399">
          <cell r="B18399" t="str">
            <v>MBM 32, CAD 72</v>
          </cell>
          <cell r="H18399">
            <v>1675712.2234</v>
          </cell>
          <cell r="I18399">
            <v>466042.5846</v>
          </cell>
        </row>
        <row r="18400">
          <cell r="B18400" t="str">
            <v>MBM 32, CAD 72 (PTM)</v>
          </cell>
          <cell r="H18400">
            <v>1675712.223</v>
          </cell>
          <cell r="I18400">
            <v>466042.5846</v>
          </cell>
        </row>
        <row r="18401">
          <cell r="B18401" t="str">
            <v>MBM 32, CAD 94</v>
          </cell>
          <cell r="H18401">
            <v>1678748.1143</v>
          </cell>
          <cell r="I18401">
            <v>459521.5477</v>
          </cell>
        </row>
        <row r="18402">
          <cell r="B18402" t="str">
            <v>MBM 32, CAD 94 (PTM)</v>
          </cell>
          <cell r="H18402">
            <v>1678748.1140000001</v>
          </cell>
          <cell r="I18402">
            <v>459521.54800000001</v>
          </cell>
        </row>
        <row r="18403">
          <cell r="B18403" t="str">
            <v>MBM 32, PB-03-0001</v>
          </cell>
          <cell r="H18403">
            <v>1719057.1769999999</v>
          </cell>
          <cell r="I18403">
            <v>503300.22399999999</v>
          </cell>
        </row>
        <row r="18404">
          <cell r="B18404" t="str">
            <v>MBM 32, POLO CAD 338</v>
          </cell>
          <cell r="H18404">
            <v>1626748.03</v>
          </cell>
          <cell r="I18404">
            <v>496052.47999999998</v>
          </cell>
        </row>
        <row r="18405">
          <cell r="B18405" t="str">
            <v>MBM 33</v>
          </cell>
          <cell r="H18405">
            <v>0</v>
          </cell>
          <cell r="I18405">
            <v>0</v>
          </cell>
        </row>
        <row r="18406">
          <cell r="B18406" t="str">
            <v>MBM 33, CAD 100</v>
          </cell>
          <cell r="H18406">
            <v>1692087.7058999999</v>
          </cell>
          <cell r="I18406">
            <v>464278.20079999999</v>
          </cell>
        </row>
        <row r="18407">
          <cell r="B18407" t="str">
            <v>MBM 33, CAD 100 (PTM)</v>
          </cell>
          <cell r="H18407">
            <v>1692087.706</v>
          </cell>
          <cell r="I18407">
            <v>464278.201</v>
          </cell>
        </row>
        <row r="18408">
          <cell r="B18408" t="str">
            <v>MBM 33, CAD 1074-D</v>
          </cell>
          <cell r="H18408">
            <v>1677179.46</v>
          </cell>
          <cell r="I18408">
            <v>491500.37</v>
          </cell>
        </row>
        <row r="18409">
          <cell r="B18409" t="str">
            <v>MBM 33, CAD 156</v>
          </cell>
          <cell r="H18409">
            <v>1661559.6721000001</v>
          </cell>
          <cell r="I18409">
            <v>448811.87780000002</v>
          </cell>
        </row>
        <row r="18410">
          <cell r="B18410" t="str">
            <v>MBM 33, CAD 156 (PTM)</v>
          </cell>
          <cell r="H18410">
            <v>1661559.672</v>
          </cell>
          <cell r="I18410">
            <v>448811.87780000002</v>
          </cell>
        </row>
        <row r="18411">
          <cell r="B18411" t="str">
            <v>MBM 33, CAD 179</v>
          </cell>
          <cell r="H18411">
            <v>1641924.1392000001</v>
          </cell>
          <cell r="I18411">
            <v>479718.80910000001</v>
          </cell>
        </row>
        <row r="18412">
          <cell r="B18412" t="str">
            <v>MBM 33, CAD 179 (PTM)</v>
          </cell>
          <cell r="H18412">
            <v>1641924.139</v>
          </cell>
          <cell r="I18412">
            <v>479718.80900000001</v>
          </cell>
        </row>
        <row r="18413">
          <cell r="B18413" t="str">
            <v>MBM 33, CAD 226</v>
          </cell>
          <cell r="H18413">
            <v>1701668.52</v>
          </cell>
          <cell r="I18413">
            <v>498488.36200000002</v>
          </cell>
        </row>
        <row r="18414">
          <cell r="B18414" t="str">
            <v>MBM 33, CAD 226 (PTM)</v>
          </cell>
          <cell r="H18414">
            <v>1701668.52</v>
          </cell>
          <cell r="I18414">
            <v>498488.36200000002</v>
          </cell>
        </row>
        <row r="18415">
          <cell r="B18415" t="str">
            <v>MBM 33, CAD 231</v>
          </cell>
          <cell r="H18415">
            <v>1673672.3003</v>
          </cell>
          <cell r="I18415">
            <v>479399.84639999998</v>
          </cell>
        </row>
        <row r="18416">
          <cell r="B18416" t="str">
            <v>MBM 33, CAD 231 (PTM)</v>
          </cell>
          <cell r="H18416">
            <v>1673672.3</v>
          </cell>
          <cell r="I18416">
            <v>479399.84600000002</v>
          </cell>
        </row>
        <row r="18417">
          <cell r="B18417" t="str">
            <v>MBM 33, CAD 269</v>
          </cell>
          <cell r="H18417">
            <v>1704193.4121999999</v>
          </cell>
          <cell r="I18417">
            <v>486089.73070000001</v>
          </cell>
        </row>
        <row r="18418">
          <cell r="B18418" t="str">
            <v>MBM 33, CAD 269 (PTM)</v>
          </cell>
          <cell r="H18418">
            <v>1704193.412</v>
          </cell>
          <cell r="I18418">
            <v>486089.73100000003</v>
          </cell>
        </row>
        <row r="18419">
          <cell r="B18419" t="str">
            <v>MBM 33, CAD 273</v>
          </cell>
          <cell r="H18419">
            <v>1652221.7076000001</v>
          </cell>
          <cell r="I18419">
            <v>447900.66409999999</v>
          </cell>
        </row>
        <row r="18420">
          <cell r="B18420" t="str">
            <v>MBM 33, CAD 273 (PTM)</v>
          </cell>
          <cell r="H18420">
            <v>1652221.7080000001</v>
          </cell>
          <cell r="I18420">
            <v>447900.66399999999</v>
          </cell>
        </row>
        <row r="18421">
          <cell r="B18421" t="str">
            <v>MBM 33, CAD 274</v>
          </cell>
          <cell r="H18421">
            <v>1715589.1666999999</v>
          </cell>
          <cell r="I18421">
            <v>437013.50540000002</v>
          </cell>
        </row>
        <row r="18422">
          <cell r="B18422" t="str">
            <v>MBM 33, CAD 274 (PTM)</v>
          </cell>
          <cell r="H18422">
            <v>1715589.1669999999</v>
          </cell>
          <cell r="I18422">
            <v>437013.505</v>
          </cell>
        </row>
        <row r="18423">
          <cell r="B18423" t="str">
            <v>MBM 33, CAD 332</v>
          </cell>
          <cell r="H18423">
            <v>1640693.06</v>
          </cell>
          <cell r="I18423">
            <v>493087.86</v>
          </cell>
        </row>
        <row r="18424">
          <cell r="B18424" t="str">
            <v>MBM 33, CAD 334</v>
          </cell>
          <cell r="H18424">
            <v>1639664.97</v>
          </cell>
          <cell r="I18424">
            <v>486033.57</v>
          </cell>
        </row>
        <row r="18425">
          <cell r="B18425" t="str">
            <v>MBM 33, CAD 335</v>
          </cell>
          <cell r="H18425">
            <v>1647641.87</v>
          </cell>
          <cell r="I18425">
            <v>483357.38</v>
          </cell>
        </row>
        <row r="18426">
          <cell r="B18426" t="str">
            <v>MBM 33, CAD 336</v>
          </cell>
          <cell r="H18426">
            <v>1635988.73</v>
          </cell>
          <cell r="I18426">
            <v>498645.26</v>
          </cell>
        </row>
        <row r="18427">
          <cell r="B18427" t="str">
            <v>MBM 33, CAD 388-D</v>
          </cell>
          <cell r="H18427">
            <v>1712281.68</v>
          </cell>
          <cell r="I18427">
            <v>487426.23</v>
          </cell>
        </row>
        <row r="18428">
          <cell r="B18428" t="str">
            <v>MBM 33, CAD 66</v>
          </cell>
          <cell r="H18428">
            <v>1742225.5319999999</v>
          </cell>
          <cell r="I18428">
            <v>503148.66700000002</v>
          </cell>
        </row>
        <row r="18429">
          <cell r="B18429" t="str">
            <v>MBM 33, CAD 66 (PTM)</v>
          </cell>
          <cell r="H18429">
            <v>1742225.5319999999</v>
          </cell>
          <cell r="I18429">
            <v>503148.66700000002</v>
          </cell>
        </row>
        <row r="18430">
          <cell r="B18430" t="str">
            <v>MBM 33, CAD 71</v>
          </cell>
          <cell r="H18430">
            <v>1660720.42</v>
          </cell>
          <cell r="I18430">
            <v>464862.02990000002</v>
          </cell>
        </row>
        <row r="18431">
          <cell r="B18431" t="str">
            <v>MBM 33, CAD 71 (PTM)</v>
          </cell>
          <cell r="H18431">
            <v>1660720.42</v>
          </cell>
          <cell r="I18431">
            <v>464862.03</v>
          </cell>
        </row>
        <row r="18432">
          <cell r="B18432" t="str">
            <v>MBM 33, CAD 72</v>
          </cell>
          <cell r="H18432">
            <v>1675694.3914999999</v>
          </cell>
          <cell r="I18432">
            <v>466122.76899999997</v>
          </cell>
        </row>
        <row r="18433">
          <cell r="B18433" t="str">
            <v>MBM 33, CAD 72 (PTM)</v>
          </cell>
          <cell r="H18433">
            <v>1675694.392</v>
          </cell>
          <cell r="I18433">
            <v>466122.76899999997</v>
          </cell>
        </row>
        <row r="18434">
          <cell r="B18434" t="str">
            <v>MBM 33, CAD 94</v>
          </cell>
          <cell r="H18434">
            <v>1678898.8827</v>
          </cell>
          <cell r="I18434">
            <v>460448.9633</v>
          </cell>
        </row>
        <row r="18435">
          <cell r="B18435" t="str">
            <v>MBM 33, CAD 94 (PTM)</v>
          </cell>
          <cell r="H18435">
            <v>1678898.8829999999</v>
          </cell>
          <cell r="I18435">
            <v>460448.96299999999</v>
          </cell>
        </row>
        <row r="18436">
          <cell r="B18436" t="str">
            <v>MBM 33, PB-03-0001</v>
          </cell>
          <cell r="H18436">
            <v>1719558.264</v>
          </cell>
          <cell r="I18436">
            <v>504346.29200000002</v>
          </cell>
        </row>
        <row r="18437">
          <cell r="B18437" t="str">
            <v>MBM 33, POLO CAD 338</v>
          </cell>
          <cell r="H18437">
            <v>1626465.49</v>
          </cell>
          <cell r="I18437">
            <v>496076.15</v>
          </cell>
        </row>
        <row r="18438">
          <cell r="B18438" t="str">
            <v>MBM 34-A</v>
          </cell>
          <cell r="H18438">
            <v>0</v>
          </cell>
          <cell r="I18438">
            <v>0</v>
          </cell>
        </row>
        <row r="18439">
          <cell r="B18439" t="str">
            <v>MBM 34, CAD 156</v>
          </cell>
          <cell r="H18439">
            <v>1662778.3165</v>
          </cell>
          <cell r="I18439">
            <v>447613.64569999999</v>
          </cell>
        </row>
        <row r="18440">
          <cell r="B18440" t="str">
            <v>MBM 34, CAD 156 (PTM)</v>
          </cell>
          <cell r="H18440">
            <v>1662778.317</v>
          </cell>
          <cell r="I18440">
            <v>447613.64569999999</v>
          </cell>
        </row>
        <row r="18441">
          <cell r="B18441" t="str">
            <v>MBM 34, CAD 231</v>
          </cell>
          <cell r="H18441">
            <v>1673296.405</v>
          </cell>
          <cell r="I18441">
            <v>478240.52529999998</v>
          </cell>
        </row>
        <row r="18442">
          <cell r="B18442" t="str">
            <v>MBM 34, CAD 231 (PTM)</v>
          </cell>
          <cell r="H18442">
            <v>1673296.405</v>
          </cell>
          <cell r="I18442">
            <v>478240.52500000002</v>
          </cell>
        </row>
        <row r="18443">
          <cell r="B18443" t="str">
            <v>MBM 34, CAD 269</v>
          </cell>
          <cell r="H18443">
            <v>1704760.9550000001</v>
          </cell>
          <cell r="I18443">
            <v>485819.84279999998</v>
          </cell>
        </row>
        <row r="18444">
          <cell r="B18444" t="str">
            <v>MBM 34, CAD 269 (PTM)</v>
          </cell>
          <cell r="H18444">
            <v>1704760.9550000001</v>
          </cell>
          <cell r="I18444">
            <v>485819.84299999999</v>
          </cell>
        </row>
        <row r="18445">
          <cell r="B18445" t="str">
            <v>MBM 34, CAD 273</v>
          </cell>
          <cell r="H18445">
            <v>1653034.5012999999</v>
          </cell>
          <cell r="I18445">
            <v>448713.63030000002</v>
          </cell>
        </row>
        <row r="18446">
          <cell r="B18446" t="str">
            <v>MBM 34, CAD 273 (PTM)</v>
          </cell>
          <cell r="H18446">
            <v>1653034.5009999999</v>
          </cell>
          <cell r="I18446">
            <v>448713.63</v>
          </cell>
        </row>
        <row r="18447">
          <cell r="B18447" t="str">
            <v>MBM 34, CAD 274</v>
          </cell>
          <cell r="H18447">
            <v>1715976.0449999999</v>
          </cell>
          <cell r="I18447">
            <v>437956.22940000001</v>
          </cell>
        </row>
        <row r="18448">
          <cell r="B18448" t="str">
            <v>MBM 34, CAD 274 (PTM)</v>
          </cell>
          <cell r="H18448">
            <v>1715976.0449999999</v>
          </cell>
          <cell r="I18448">
            <v>437956.22899999999</v>
          </cell>
        </row>
        <row r="18449">
          <cell r="B18449" t="str">
            <v>MBM 34, CAD 334</v>
          </cell>
          <cell r="H18449">
            <v>1643126.35</v>
          </cell>
          <cell r="I18449">
            <v>486637.94</v>
          </cell>
        </row>
        <row r="18450">
          <cell r="B18450" t="str">
            <v>MBM 34, CAD 335</v>
          </cell>
          <cell r="H18450">
            <v>1647769.79</v>
          </cell>
          <cell r="I18450">
            <v>484702.43</v>
          </cell>
        </row>
        <row r="18451">
          <cell r="B18451" t="str">
            <v>MBM 34, CAD 336</v>
          </cell>
          <cell r="H18451">
            <v>1635723.26</v>
          </cell>
          <cell r="I18451">
            <v>499242.45</v>
          </cell>
        </row>
        <row r="18452">
          <cell r="B18452" t="str">
            <v>MBM 34, CAD 66</v>
          </cell>
          <cell r="H18452">
            <v>1743102.3189999999</v>
          </cell>
          <cell r="I18452">
            <v>504925.527</v>
          </cell>
        </row>
        <row r="18453">
          <cell r="B18453" t="str">
            <v>MBM 34, CAD 66 (PTM)</v>
          </cell>
          <cell r="H18453">
            <v>1743102.3189999999</v>
          </cell>
          <cell r="I18453">
            <v>504925.527</v>
          </cell>
        </row>
        <row r="18454">
          <cell r="B18454" t="str">
            <v>MBM 34, CAD 72</v>
          </cell>
          <cell r="H18454">
            <v>1675222.8027999999</v>
          </cell>
          <cell r="I18454">
            <v>467222.1286</v>
          </cell>
        </row>
        <row r="18455">
          <cell r="B18455" t="str">
            <v>MBM 34, CAD 72 (PTM)</v>
          </cell>
          <cell r="H18455">
            <v>1675222.8030000001</v>
          </cell>
          <cell r="I18455">
            <v>467222.1286</v>
          </cell>
        </row>
        <row r="18456">
          <cell r="B18456" t="str">
            <v>MBM 34, CAD 94</v>
          </cell>
          <cell r="H18456">
            <v>1678718.132</v>
          </cell>
          <cell r="I18456">
            <v>460745.50650000002</v>
          </cell>
        </row>
        <row r="18457">
          <cell r="B18457" t="str">
            <v>MBM 34, CAD 94 (PTM)</v>
          </cell>
          <cell r="H18457">
            <v>1678718.132</v>
          </cell>
          <cell r="I18457">
            <v>460745.50699999998</v>
          </cell>
        </row>
        <row r="18458">
          <cell r="B18458" t="str">
            <v>MBM 34, PB-03-0001</v>
          </cell>
          <cell r="H18458">
            <v>1723686.88</v>
          </cell>
          <cell r="I18458">
            <v>514259.05</v>
          </cell>
        </row>
        <row r="18459">
          <cell r="B18459" t="str">
            <v>MBM 34, POLO CAD 338</v>
          </cell>
          <cell r="H18459">
            <v>1625444.1</v>
          </cell>
          <cell r="I18459">
            <v>495936.97</v>
          </cell>
        </row>
        <row r="18460">
          <cell r="B18460" t="str">
            <v>MBM 35-A</v>
          </cell>
          <cell r="H18460">
            <v>0</v>
          </cell>
          <cell r="I18460">
            <v>0</v>
          </cell>
        </row>
        <row r="18461">
          <cell r="B18461" t="str">
            <v>MBM 35, CAD 156</v>
          </cell>
          <cell r="H18461">
            <v>1661966.5433</v>
          </cell>
          <cell r="I18461">
            <v>447200.11249999999</v>
          </cell>
        </row>
        <row r="18462">
          <cell r="B18462" t="str">
            <v>MBM 35, CAD 156 (PTM)</v>
          </cell>
          <cell r="H18462">
            <v>1661966.5430000001</v>
          </cell>
          <cell r="I18462">
            <v>447200.11249999999</v>
          </cell>
        </row>
        <row r="18463">
          <cell r="B18463" t="str">
            <v>MBM 35, CAD 231</v>
          </cell>
          <cell r="H18463">
            <v>1672765.2678</v>
          </cell>
          <cell r="I18463">
            <v>478067.72879999998</v>
          </cell>
        </row>
        <row r="18464">
          <cell r="B18464" t="str">
            <v>MBM 35, CAD 231 (PTM)</v>
          </cell>
          <cell r="H18464">
            <v>1672765.2679999999</v>
          </cell>
          <cell r="I18464">
            <v>478067.72899999999</v>
          </cell>
        </row>
        <row r="18465">
          <cell r="B18465" t="str">
            <v>MBM 35, CAD 269</v>
          </cell>
          <cell r="H18465">
            <v>1704716.7461000001</v>
          </cell>
          <cell r="I18465">
            <v>485689.1458</v>
          </cell>
        </row>
        <row r="18466">
          <cell r="B18466" t="str">
            <v>MBM 35, CAD 269 (PTM)</v>
          </cell>
          <cell r="H18466">
            <v>1704716.746</v>
          </cell>
          <cell r="I18466">
            <v>485689.14600000001</v>
          </cell>
        </row>
        <row r="18467">
          <cell r="B18467" t="str">
            <v>MBM 35, CAD 273</v>
          </cell>
          <cell r="H18467">
            <v>1653658.4519</v>
          </cell>
          <cell r="I18467">
            <v>448845.24810000003</v>
          </cell>
        </row>
        <row r="18468">
          <cell r="B18468" t="str">
            <v>MBM 35, CAD 273 (PTM)</v>
          </cell>
          <cell r="H18468">
            <v>1653658.452</v>
          </cell>
          <cell r="I18468">
            <v>448845.24800000002</v>
          </cell>
        </row>
        <row r="18469">
          <cell r="B18469" t="str">
            <v>MBM 35, CAD 274</v>
          </cell>
          <cell r="H18469">
            <v>1716537.0732</v>
          </cell>
          <cell r="I18469">
            <v>439322.91609999997</v>
          </cell>
        </row>
        <row r="18470">
          <cell r="B18470" t="str">
            <v>MBM 35, CAD 274 (PTM)</v>
          </cell>
          <cell r="H18470">
            <v>1716537.0730000001</v>
          </cell>
          <cell r="I18470">
            <v>439322.91600000003</v>
          </cell>
        </row>
        <row r="18471">
          <cell r="B18471" t="str">
            <v>MBM 35, CAD 335</v>
          </cell>
          <cell r="H18471">
            <v>1646633.28</v>
          </cell>
          <cell r="I18471">
            <v>484352.1</v>
          </cell>
        </row>
        <row r="18472">
          <cell r="B18472" t="str">
            <v>MBM 35, CAD 388-D</v>
          </cell>
          <cell r="H18472">
            <v>1710114.75</v>
          </cell>
          <cell r="I18472">
            <v>485289.79</v>
          </cell>
        </row>
        <row r="18473">
          <cell r="B18473" t="str">
            <v>MBM 35, CAD 436-D</v>
          </cell>
          <cell r="H18473">
            <v>1704822.9450000001</v>
          </cell>
          <cell r="I18473">
            <v>485812.28200000001</v>
          </cell>
        </row>
        <row r="18474">
          <cell r="B18474" t="str">
            <v>MBM 35, CAD 66</v>
          </cell>
          <cell r="H18474">
            <v>1742649.7978000001</v>
          </cell>
          <cell r="I18474">
            <v>504996.05829999998</v>
          </cell>
        </row>
        <row r="18475">
          <cell r="B18475" t="str">
            <v>MBM 35, CAD 66 (PTM)</v>
          </cell>
          <cell r="H18475">
            <v>1742649.798</v>
          </cell>
          <cell r="I18475">
            <v>504996.05800000002</v>
          </cell>
        </row>
        <row r="18476">
          <cell r="B18476" t="str">
            <v>MBM 35, CAD 72</v>
          </cell>
          <cell r="H18476">
            <v>1674523.3422999999</v>
          </cell>
          <cell r="I18476">
            <v>467289.69420000003</v>
          </cell>
        </row>
        <row r="18477">
          <cell r="B18477" t="str">
            <v>MBM 35, CAD 72 (PTM)</v>
          </cell>
          <cell r="H18477">
            <v>1674523.3419999999</v>
          </cell>
          <cell r="I18477">
            <v>467289.69420000003</v>
          </cell>
        </row>
        <row r="18478">
          <cell r="B18478" t="str">
            <v>MBM 35, CAD 94</v>
          </cell>
          <cell r="H18478">
            <v>1677788.5138000001</v>
          </cell>
          <cell r="I18478">
            <v>460843.2243</v>
          </cell>
        </row>
        <row r="18479">
          <cell r="B18479" t="str">
            <v>MBM 35, CAD 94 (PTM)</v>
          </cell>
          <cell r="H18479">
            <v>1677788.514</v>
          </cell>
          <cell r="I18479">
            <v>460843.22399999999</v>
          </cell>
        </row>
        <row r="18480">
          <cell r="B18480" t="str">
            <v>MBM 35, PB-03-0001</v>
          </cell>
          <cell r="H18480">
            <v>1723451.28</v>
          </cell>
          <cell r="I18480">
            <v>514350</v>
          </cell>
        </row>
        <row r="18481">
          <cell r="B18481" t="str">
            <v>MBM 35, POLO CAD 338</v>
          </cell>
          <cell r="H18481">
            <v>1630682.86</v>
          </cell>
          <cell r="I18481">
            <v>498949.77</v>
          </cell>
        </row>
        <row r="18482">
          <cell r="B18482" t="str">
            <v>MBM 36-A</v>
          </cell>
          <cell r="H18482">
            <v>0</v>
          </cell>
          <cell r="I18482">
            <v>0</v>
          </cell>
        </row>
        <row r="18483">
          <cell r="B18483" t="str">
            <v>MBM 36, CAD 1074-D</v>
          </cell>
          <cell r="H18483">
            <v>1669445.34</v>
          </cell>
          <cell r="I18483">
            <v>480159.08</v>
          </cell>
        </row>
        <row r="18484">
          <cell r="B18484" t="str">
            <v>MBM 36, CAD 156</v>
          </cell>
          <cell r="H18484">
            <v>1660381.2012</v>
          </cell>
          <cell r="I18484">
            <v>446130.7683</v>
          </cell>
        </row>
        <row r="18485">
          <cell r="B18485" t="str">
            <v>MBM 36, CAD 156 (PTM)</v>
          </cell>
          <cell r="H18485">
            <v>1660381.2009999999</v>
          </cell>
          <cell r="I18485">
            <v>446130.7683</v>
          </cell>
        </row>
        <row r="18486">
          <cell r="B18486" t="str">
            <v>MBM 36, CAD 231</v>
          </cell>
          <cell r="H18486">
            <v>1671980.145</v>
          </cell>
          <cell r="I18486">
            <v>477296.57319999998</v>
          </cell>
        </row>
        <row r="18487">
          <cell r="B18487" t="str">
            <v>MBM 36, CAD 231 (PTM)</v>
          </cell>
          <cell r="H18487">
            <v>1671980.145</v>
          </cell>
          <cell r="I18487">
            <v>477296.57299999997</v>
          </cell>
        </row>
        <row r="18488">
          <cell r="B18488" t="str">
            <v>MBM 36, CAD 269</v>
          </cell>
          <cell r="H18488">
            <v>1705680.3171000001</v>
          </cell>
          <cell r="I18488">
            <v>484488.81</v>
          </cell>
        </row>
        <row r="18489">
          <cell r="B18489" t="str">
            <v>MBM 36, CAD 269 (PTM)</v>
          </cell>
          <cell r="H18489">
            <v>1705680.317</v>
          </cell>
          <cell r="I18489">
            <v>484488.81</v>
          </cell>
        </row>
        <row r="18490">
          <cell r="B18490" t="str">
            <v>MBM 36, CAD 273</v>
          </cell>
          <cell r="H18490">
            <v>1654249.004</v>
          </cell>
          <cell r="I18490">
            <v>449455.24800000002</v>
          </cell>
        </row>
        <row r="18491">
          <cell r="B18491" t="str">
            <v>MBM 36, CAD 273 (PTM)</v>
          </cell>
          <cell r="H18491">
            <v>1654249.004</v>
          </cell>
          <cell r="I18491">
            <v>449455.24800000002</v>
          </cell>
        </row>
        <row r="18492">
          <cell r="B18492" t="str">
            <v>MBM 36, CAD 274</v>
          </cell>
          <cell r="H18492">
            <v>1716994.9053</v>
          </cell>
          <cell r="I18492">
            <v>440262.58370000002</v>
          </cell>
        </row>
        <row r="18493">
          <cell r="B18493" t="str">
            <v>MBM 36, CAD 274 (PTM)</v>
          </cell>
          <cell r="H18493">
            <v>1716994.905</v>
          </cell>
          <cell r="I18493">
            <v>440262.58399999997</v>
          </cell>
        </row>
        <row r="18494">
          <cell r="B18494" t="str">
            <v>MBM 36, CAD 335</v>
          </cell>
          <cell r="H18494">
            <v>1646571.34</v>
          </cell>
          <cell r="I18494">
            <v>485171.36</v>
          </cell>
        </row>
        <row r="18495">
          <cell r="B18495" t="str">
            <v>MBM 36, CAD 72</v>
          </cell>
          <cell r="H18495">
            <v>1673739.3393000001</v>
          </cell>
          <cell r="I18495">
            <v>468190.9216</v>
          </cell>
        </row>
        <row r="18496">
          <cell r="B18496" t="str">
            <v>MBM 36, CAD 72 (PTM)</v>
          </cell>
          <cell r="H18496">
            <v>1673739.3389999999</v>
          </cell>
          <cell r="I18496">
            <v>468190.9216</v>
          </cell>
        </row>
        <row r="18497">
          <cell r="B18497" t="str">
            <v>MBM 36, CAD 94</v>
          </cell>
          <cell r="H18497">
            <v>1677048.8577000001</v>
          </cell>
          <cell r="I18497">
            <v>460600.73700000002</v>
          </cell>
        </row>
        <row r="18498">
          <cell r="B18498" t="str">
            <v>MBM 36, CAD 94 (PTM)</v>
          </cell>
          <cell r="H18498">
            <v>1677048.858</v>
          </cell>
          <cell r="I18498">
            <v>460600.73700000002</v>
          </cell>
        </row>
        <row r="18499">
          <cell r="B18499" t="str">
            <v>MBM 36, PB-03-0001</v>
          </cell>
          <cell r="H18499">
            <v>1722378.72</v>
          </cell>
          <cell r="I18499">
            <v>514756.16</v>
          </cell>
        </row>
        <row r="18500">
          <cell r="B18500" t="str">
            <v>MBM 36, POLO CAD 338</v>
          </cell>
          <cell r="H18500">
            <v>1629943.1</v>
          </cell>
          <cell r="I18500">
            <v>499834.91</v>
          </cell>
        </row>
        <row r="18501">
          <cell r="B18501" t="str">
            <v>MBM 37-A</v>
          </cell>
          <cell r="H18501">
            <v>0</v>
          </cell>
          <cell r="I18501">
            <v>0</v>
          </cell>
        </row>
        <row r="18502">
          <cell r="B18502" t="str">
            <v>MBM 37, CAD 156</v>
          </cell>
          <cell r="H18502">
            <v>1662870.8277</v>
          </cell>
          <cell r="I18502">
            <v>442512.13319999998</v>
          </cell>
        </row>
        <row r="18503">
          <cell r="B18503" t="str">
            <v>MBM 37, CAD 156 (PTM)</v>
          </cell>
          <cell r="H18503">
            <v>1662870.828</v>
          </cell>
          <cell r="I18503">
            <v>442512.13319999998</v>
          </cell>
        </row>
        <row r="18504">
          <cell r="B18504" t="str">
            <v>MBM 37, CAD 273</v>
          </cell>
          <cell r="H18504">
            <v>1655541.179</v>
          </cell>
          <cell r="I18504">
            <v>450360.96100000001</v>
          </cell>
        </row>
        <row r="18505">
          <cell r="B18505" t="str">
            <v>MBM 37, CAD 273 (PTM)</v>
          </cell>
          <cell r="H18505">
            <v>1655541.179</v>
          </cell>
          <cell r="I18505">
            <v>450360.96100000001</v>
          </cell>
        </row>
        <row r="18506">
          <cell r="B18506" t="str">
            <v>MBM 37, CAD 274</v>
          </cell>
          <cell r="H18506">
            <v>1717375.7546000001</v>
          </cell>
          <cell r="I18506">
            <v>441281.8113</v>
          </cell>
        </row>
        <row r="18507">
          <cell r="B18507" t="str">
            <v>MBM 37, CAD 274 (PTM)</v>
          </cell>
          <cell r="H18507">
            <v>1717375.7549999999</v>
          </cell>
          <cell r="I18507">
            <v>441281.81099999999</v>
          </cell>
        </row>
        <row r="18508">
          <cell r="B18508" t="str">
            <v>MBM 37, CAD 335</v>
          </cell>
          <cell r="H18508">
            <v>1646904.42</v>
          </cell>
          <cell r="I18508">
            <v>486123.57</v>
          </cell>
        </row>
        <row r="18509">
          <cell r="B18509" t="str">
            <v>MBM 37, CAD 336</v>
          </cell>
          <cell r="H18509">
            <v>1637250.22</v>
          </cell>
          <cell r="I18509">
            <v>501364.74</v>
          </cell>
        </row>
        <row r="18510">
          <cell r="B18510" t="str">
            <v>MBM 37, CAD 436-D</v>
          </cell>
          <cell r="H18510">
            <v>1707564.19</v>
          </cell>
          <cell r="I18510">
            <v>482457.54</v>
          </cell>
        </row>
        <row r="18511">
          <cell r="B18511" t="str">
            <v>MBM 37, CAD 72</v>
          </cell>
          <cell r="H18511">
            <v>1672341.1736999999</v>
          </cell>
          <cell r="I18511">
            <v>469324.08649999998</v>
          </cell>
        </row>
        <row r="18512">
          <cell r="B18512" t="str">
            <v>MBM 37, CAD 72 (PTM)</v>
          </cell>
          <cell r="H18512">
            <v>1672341.1740000001</v>
          </cell>
          <cell r="I18512">
            <v>469324.08649999998</v>
          </cell>
        </row>
        <row r="18513">
          <cell r="B18513" t="str">
            <v>MBM 37, CAD 94</v>
          </cell>
          <cell r="H18513">
            <v>1676772.9389</v>
          </cell>
          <cell r="I18513">
            <v>460673.46919999999</v>
          </cell>
        </row>
        <row r="18514">
          <cell r="B18514" t="str">
            <v>MBM 37, CAD 94 (PTM)</v>
          </cell>
          <cell r="H18514">
            <v>1676772.939</v>
          </cell>
          <cell r="I18514">
            <v>460673.46899999998</v>
          </cell>
        </row>
        <row r="18515">
          <cell r="B18515" t="str">
            <v>MBM 37, PB-03-0001</v>
          </cell>
          <cell r="H18515">
            <v>1721218.05</v>
          </cell>
          <cell r="I18515">
            <v>515162.98</v>
          </cell>
        </row>
        <row r="18516">
          <cell r="B18516" t="str">
            <v>MBM 38, CAD 274</v>
          </cell>
          <cell r="H18516">
            <v>1717934.3381000001</v>
          </cell>
          <cell r="I18516">
            <v>442214.18040000001</v>
          </cell>
        </row>
        <row r="18517">
          <cell r="B18517" t="str">
            <v>MBM 38, CAD 274 (PTM)</v>
          </cell>
          <cell r="H18517">
            <v>1717934.338</v>
          </cell>
          <cell r="I18517">
            <v>442214.18</v>
          </cell>
        </row>
        <row r="18518">
          <cell r="B18518" t="str">
            <v>MBM 38, CAD 335</v>
          </cell>
          <cell r="H18518">
            <v>1648139.18</v>
          </cell>
          <cell r="I18518">
            <v>487149.52</v>
          </cell>
        </row>
        <row r="18519">
          <cell r="B18519" t="str">
            <v>MBM 38, CAD 337</v>
          </cell>
          <cell r="H18519">
            <v>1630625.53</v>
          </cell>
          <cell r="I18519">
            <v>498517.35</v>
          </cell>
        </row>
        <row r="18520">
          <cell r="B18520" t="str">
            <v>MBM 38, CAD 72</v>
          </cell>
          <cell r="H18520">
            <v>1671878.9946999999</v>
          </cell>
          <cell r="I18520">
            <v>469712.72249999997</v>
          </cell>
        </row>
        <row r="18521">
          <cell r="B18521" t="str">
            <v>MBM 38, CAD 72 (PTM)</v>
          </cell>
          <cell r="H18521">
            <v>1671878.9950000001</v>
          </cell>
          <cell r="I18521">
            <v>469712.72249999997</v>
          </cell>
        </row>
        <row r="18522">
          <cell r="B18522" t="str">
            <v>MBM 38, CAD 94</v>
          </cell>
          <cell r="H18522">
            <v>1675329.4737</v>
          </cell>
          <cell r="I18522">
            <v>460493.83370000002</v>
          </cell>
        </row>
        <row r="18523">
          <cell r="B18523" t="str">
            <v>MBM 38, CAD 94 (PTM)</v>
          </cell>
          <cell r="H18523">
            <v>1675329.4739999999</v>
          </cell>
          <cell r="I18523">
            <v>460493.83399999997</v>
          </cell>
        </row>
        <row r="18524">
          <cell r="B18524" t="str">
            <v>MBM 38, PB-03-0001</v>
          </cell>
          <cell r="H18524">
            <v>1720726.47</v>
          </cell>
          <cell r="I18524">
            <v>514547.55</v>
          </cell>
        </row>
        <row r="18525">
          <cell r="B18525" t="str">
            <v>MBM 38, POLO CAD 338</v>
          </cell>
          <cell r="H18525">
            <v>1628808.76</v>
          </cell>
          <cell r="I18525">
            <v>499909.51</v>
          </cell>
        </row>
        <row r="18526">
          <cell r="B18526" t="str">
            <v>MBM 39, CAD 165</v>
          </cell>
          <cell r="H18526">
            <v>1734079.6710000001</v>
          </cell>
          <cell r="I18526">
            <v>454637.44540000003</v>
          </cell>
        </row>
        <row r="18527">
          <cell r="B18527" t="str">
            <v>MBM 39, CAD 165 (PTM)</v>
          </cell>
          <cell r="H18527">
            <v>1734079.6710000001</v>
          </cell>
          <cell r="I18527">
            <v>454637.44500000001</v>
          </cell>
        </row>
        <row r="18528">
          <cell r="B18528" t="str">
            <v>MBM 39, CAD 273</v>
          </cell>
          <cell r="H18528">
            <v>1656041.8156000001</v>
          </cell>
          <cell r="I18528">
            <v>451363.83140000002</v>
          </cell>
        </row>
        <row r="18529">
          <cell r="B18529" t="str">
            <v>MBM 39, CAD 273 (PTM)</v>
          </cell>
          <cell r="H18529">
            <v>1656041.8160000001</v>
          </cell>
          <cell r="I18529">
            <v>451363.83100000001</v>
          </cell>
        </row>
        <row r="18530">
          <cell r="B18530" t="str">
            <v>MBM 39, CAD 274</v>
          </cell>
          <cell r="H18530">
            <v>1718397.0551</v>
          </cell>
          <cell r="I18530">
            <v>443108.93400000001</v>
          </cell>
        </row>
        <row r="18531">
          <cell r="B18531" t="str">
            <v>MBM 39, CAD 274 (PTM)</v>
          </cell>
          <cell r="H18531">
            <v>1718397.0549999999</v>
          </cell>
          <cell r="I18531">
            <v>443108.93400000001</v>
          </cell>
        </row>
        <row r="18532">
          <cell r="B18532" t="str">
            <v>MBM 39, CAD 335</v>
          </cell>
          <cell r="H18532">
            <v>1648757.75</v>
          </cell>
          <cell r="I18532">
            <v>488009.3</v>
          </cell>
        </row>
        <row r="18533">
          <cell r="B18533" t="str">
            <v>MBM 39, CAD 337</v>
          </cell>
          <cell r="H18533">
            <v>1630548.61</v>
          </cell>
          <cell r="I18533">
            <v>498074.67</v>
          </cell>
        </row>
        <row r="18534">
          <cell r="B18534" t="str">
            <v>MBM 39, CAD 345</v>
          </cell>
          <cell r="H18534">
            <v>1648757.75</v>
          </cell>
          <cell r="I18534">
            <v>488009.3</v>
          </cell>
        </row>
        <row r="18535">
          <cell r="B18535" t="str">
            <v>MBM 39, CAD 72</v>
          </cell>
          <cell r="H18535">
            <v>1670852.3225</v>
          </cell>
          <cell r="I18535">
            <v>470614.10879999999</v>
          </cell>
        </row>
        <row r="18536">
          <cell r="B18536" t="str">
            <v>MBM 39, CAD 72 (PTM)</v>
          </cell>
          <cell r="H18536">
            <v>1670852.3230000001</v>
          </cell>
          <cell r="I18536">
            <v>470614.10879999999</v>
          </cell>
        </row>
        <row r="18537">
          <cell r="B18537" t="str">
            <v>MBM 39, CAD 94</v>
          </cell>
          <cell r="H18537">
            <v>1675134.8284</v>
          </cell>
          <cell r="I18537">
            <v>460381.91279999999</v>
          </cell>
        </row>
        <row r="18538">
          <cell r="B18538" t="str">
            <v>MBM 39, CAD 94 (PTM)</v>
          </cell>
          <cell r="H18538">
            <v>1675134.828</v>
          </cell>
          <cell r="I18538">
            <v>460381.913</v>
          </cell>
        </row>
        <row r="18539">
          <cell r="B18539" t="str">
            <v>MBM 39, PB-03-0001</v>
          </cell>
          <cell r="H18539">
            <v>1715867.2</v>
          </cell>
          <cell r="I18539">
            <v>512361.97</v>
          </cell>
        </row>
        <row r="18540">
          <cell r="B18540" t="str">
            <v>MBM 39, POLO CAD 338</v>
          </cell>
          <cell r="H18540">
            <v>1628194.99</v>
          </cell>
          <cell r="I18540">
            <v>499621.83</v>
          </cell>
        </row>
        <row r="18541">
          <cell r="B18541" t="str">
            <v>MBM 4</v>
          </cell>
          <cell r="H18541">
            <v>0</v>
          </cell>
          <cell r="I18541">
            <v>0</v>
          </cell>
        </row>
        <row r="18542">
          <cell r="B18542" t="str">
            <v>MBM 4</v>
          </cell>
          <cell r="H18542">
            <v>0</v>
          </cell>
          <cell r="I18542">
            <v>0</v>
          </cell>
        </row>
        <row r="18543">
          <cell r="B18543" t="str">
            <v>MBM 4</v>
          </cell>
          <cell r="H18543">
            <v>0</v>
          </cell>
          <cell r="I18543">
            <v>0</v>
          </cell>
        </row>
        <row r="18544">
          <cell r="B18544" t="str">
            <v>MBM 4</v>
          </cell>
          <cell r="H18544">
            <v>0</v>
          </cell>
          <cell r="I18544">
            <v>0</v>
          </cell>
        </row>
        <row r="18545">
          <cell r="B18545" t="str">
            <v>MBM 4</v>
          </cell>
          <cell r="H18545">
            <v>0</v>
          </cell>
          <cell r="I18545">
            <v>0</v>
          </cell>
        </row>
        <row r="18546">
          <cell r="B18546" t="str">
            <v>MBM 4</v>
          </cell>
          <cell r="H18546">
            <v>0</v>
          </cell>
          <cell r="I18546">
            <v>0</v>
          </cell>
        </row>
        <row r="18547">
          <cell r="B18547" t="str">
            <v>MBM 4-A</v>
          </cell>
          <cell r="H18547">
            <v>0</v>
          </cell>
          <cell r="I18547">
            <v>0</v>
          </cell>
        </row>
        <row r="18548">
          <cell r="B18548" t="str">
            <v>MBM 4-A, CAD 242</v>
          </cell>
          <cell r="H18548">
            <v>1610558.1458999999</v>
          </cell>
          <cell r="I18548">
            <v>450295.10859999998</v>
          </cell>
        </row>
        <row r="18549">
          <cell r="B18549" t="str">
            <v>MBM 4-A, CAD 242 (PTM)</v>
          </cell>
          <cell r="H18549">
            <v>1610558.1459999999</v>
          </cell>
          <cell r="I18549">
            <v>450295.109</v>
          </cell>
        </row>
        <row r="18550">
          <cell r="B18550" t="str">
            <v>MBM 4-A, CAD 243</v>
          </cell>
          <cell r="H18550">
            <v>1600372.4976999999</v>
          </cell>
          <cell r="I18550">
            <v>434528.85139999999</v>
          </cell>
        </row>
        <row r="18551">
          <cell r="B18551" t="str">
            <v>MBM 4-A, CAD 243 (PTM)</v>
          </cell>
          <cell r="H18551">
            <v>1600372.4979999999</v>
          </cell>
          <cell r="I18551">
            <v>434528.85100000002</v>
          </cell>
        </row>
        <row r="18552">
          <cell r="B18552" t="str">
            <v>MBM 4-B, CAD 242</v>
          </cell>
          <cell r="H18552">
            <v>1611287.8921999999</v>
          </cell>
          <cell r="I18552">
            <v>452596.06030000001</v>
          </cell>
        </row>
        <row r="18553">
          <cell r="B18553" t="str">
            <v>MBM 4-B, CAD 242 (PTM)</v>
          </cell>
          <cell r="H18553">
            <v>1611287.892</v>
          </cell>
          <cell r="I18553">
            <v>452596.06</v>
          </cell>
        </row>
        <row r="18554">
          <cell r="B18554" t="str">
            <v>MBM 4, BALIUAG CAD</v>
          </cell>
          <cell r="H18554">
            <v>1649854.5619999999</v>
          </cell>
          <cell r="I18554">
            <v>486288.83899999998</v>
          </cell>
        </row>
        <row r="18555">
          <cell r="B18555" t="str">
            <v>MBM 4, CAD 101</v>
          </cell>
          <cell r="H18555">
            <v>1623203.2720999999</v>
          </cell>
          <cell r="I18555">
            <v>450715.88050000003</v>
          </cell>
        </row>
        <row r="18556">
          <cell r="B18556" t="str">
            <v>MBM 4, CAD 101 (PTM)</v>
          </cell>
          <cell r="H18556">
            <v>1623203.2720000001</v>
          </cell>
          <cell r="I18556">
            <v>450715.88099999999</v>
          </cell>
        </row>
        <row r="18557">
          <cell r="B18557" t="str">
            <v>MBM 4, CAD 1036-D</v>
          </cell>
          <cell r="H18557">
            <v>1747410.11</v>
          </cell>
          <cell r="I18557">
            <v>505531.78</v>
          </cell>
        </row>
        <row r="18558">
          <cell r="B18558" t="str">
            <v>MBM 4, CAD 1074-D</v>
          </cell>
          <cell r="H18558">
            <v>1669200.3</v>
          </cell>
          <cell r="I18558">
            <v>490789.36</v>
          </cell>
        </row>
        <row r="18559">
          <cell r="B18559" t="str">
            <v>MBM 4, CAD 110</v>
          </cell>
          <cell r="H18559">
            <v>1614404.0704000001</v>
          </cell>
          <cell r="I18559">
            <v>447707.14429999999</v>
          </cell>
        </row>
        <row r="18560">
          <cell r="B18560" t="str">
            <v>MBM 4, CAD 110 (PTM)</v>
          </cell>
          <cell r="H18560">
            <v>1614404.07</v>
          </cell>
          <cell r="I18560">
            <v>447707.14399999997</v>
          </cell>
        </row>
        <row r="18561">
          <cell r="B18561" t="str">
            <v>MBM 4, CAD 116</v>
          </cell>
          <cell r="H18561">
            <v>1656864.8914000001</v>
          </cell>
          <cell r="I18561">
            <v>403228.96299999999</v>
          </cell>
        </row>
        <row r="18562">
          <cell r="B18562" t="str">
            <v>MBM 4, CAD 116 (PTM)</v>
          </cell>
          <cell r="H18562">
            <v>1656864.892</v>
          </cell>
          <cell r="I18562">
            <v>403228.96299999999</v>
          </cell>
        </row>
        <row r="18563">
          <cell r="B18563" t="str">
            <v>MBM 4, CAD 120</v>
          </cell>
          <cell r="H18563">
            <v>1743090.7830000001</v>
          </cell>
          <cell r="I18563">
            <v>456624.19500000001</v>
          </cell>
        </row>
        <row r="18564">
          <cell r="B18564" t="str">
            <v>MBM 4, CAD 120 (PTM)</v>
          </cell>
          <cell r="H18564">
            <v>1743090.7830000001</v>
          </cell>
          <cell r="I18564">
            <v>456624.19500000001</v>
          </cell>
        </row>
        <row r="18565">
          <cell r="B18565" t="str">
            <v>MBM 4, CAD 122</v>
          </cell>
          <cell r="H18565">
            <v>1632026.9426</v>
          </cell>
          <cell r="I18565">
            <v>447261.77769999998</v>
          </cell>
        </row>
        <row r="18566">
          <cell r="B18566" t="str">
            <v>MBM 4, CAD 122 (PTM)</v>
          </cell>
          <cell r="H18566">
            <v>1632026.943</v>
          </cell>
          <cell r="I18566">
            <v>447261.77799999999</v>
          </cell>
        </row>
        <row r="18567">
          <cell r="B18567" t="str">
            <v>MBM 4, CAD 1225-D</v>
          </cell>
          <cell r="H18567">
            <v>1748836.8663999999</v>
          </cell>
          <cell r="I18567">
            <v>454654.97759999998</v>
          </cell>
        </row>
        <row r="18568">
          <cell r="B18568" t="str">
            <v>MBM 4, CAD 125</v>
          </cell>
          <cell r="H18568">
            <v>1717055.6491</v>
          </cell>
          <cell r="I18568">
            <v>462145.82640000002</v>
          </cell>
        </row>
        <row r="18569">
          <cell r="B18569" t="str">
            <v>MBM 4, CAD 125 (PTM)</v>
          </cell>
          <cell r="H18569">
            <v>1717055.649</v>
          </cell>
          <cell r="I18569">
            <v>462145.826</v>
          </cell>
        </row>
        <row r="18570">
          <cell r="B18570" t="str">
            <v>MBM 4, CAD 137</v>
          </cell>
          <cell r="H18570">
            <v>1735039.5249999999</v>
          </cell>
          <cell r="I18570">
            <v>520231.13909999997</v>
          </cell>
        </row>
        <row r="18571">
          <cell r="B18571" t="str">
            <v>MBM 4, CAD 137 (PTM)</v>
          </cell>
          <cell r="H18571">
            <v>1735039.5249999999</v>
          </cell>
          <cell r="I18571">
            <v>520231.13900000002</v>
          </cell>
        </row>
        <row r="18572">
          <cell r="B18572" t="str">
            <v>MBM 4, CAD 138</v>
          </cell>
          <cell r="H18572">
            <v>1738928.7423</v>
          </cell>
          <cell r="I18572">
            <v>456604.45880000002</v>
          </cell>
        </row>
        <row r="18573">
          <cell r="B18573" t="str">
            <v>MBM 4, CAD 138 (PTM)</v>
          </cell>
          <cell r="H18573">
            <v>1738928.7420000001</v>
          </cell>
          <cell r="I18573">
            <v>456604.45899999997</v>
          </cell>
        </row>
        <row r="18574">
          <cell r="B18574" t="str">
            <v>MBM 4, CAD 142</v>
          </cell>
          <cell r="H18574">
            <v>1661896.6640999999</v>
          </cell>
          <cell r="I18574">
            <v>400325.80089999997</v>
          </cell>
        </row>
        <row r="18575">
          <cell r="B18575" t="str">
            <v>MBM 4, CAD 142 (PTM)</v>
          </cell>
          <cell r="H18575">
            <v>1661896.665</v>
          </cell>
          <cell r="I18575">
            <v>400325.80099999998</v>
          </cell>
        </row>
        <row r="18576">
          <cell r="B18576" t="str">
            <v>MBM 4, CAD 143</v>
          </cell>
          <cell r="H18576">
            <v>1719937.5725</v>
          </cell>
          <cell r="I18576">
            <v>459186.14059999998</v>
          </cell>
        </row>
        <row r="18577">
          <cell r="B18577" t="str">
            <v>MBM 4, CAD 143 (PTM)</v>
          </cell>
          <cell r="H18577">
            <v>1719937.5730000001</v>
          </cell>
          <cell r="I18577">
            <v>459186.141</v>
          </cell>
        </row>
        <row r="18578">
          <cell r="B18578" t="str">
            <v>MBM 4, CAD 144</v>
          </cell>
          <cell r="H18578">
            <v>1752762.4680000001</v>
          </cell>
          <cell r="I18578">
            <v>497240.74200000003</v>
          </cell>
        </row>
        <row r="18579">
          <cell r="B18579" t="str">
            <v>MBM 4, CAD 144 (PTM)</v>
          </cell>
          <cell r="H18579">
            <v>1752762.4680000001</v>
          </cell>
          <cell r="I18579">
            <v>497240.74200000003</v>
          </cell>
        </row>
        <row r="18580">
          <cell r="B18580" t="str">
            <v>MBM 4, CAD 145</v>
          </cell>
          <cell r="H18580">
            <v>1635304.1938</v>
          </cell>
          <cell r="I18580">
            <v>445913.58799999999</v>
          </cell>
        </row>
        <row r="18581">
          <cell r="B18581" t="str">
            <v>MBM 4, CAD 145 (PTM)</v>
          </cell>
          <cell r="H18581">
            <v>1635304.1939999999</v>
          </cell>
          <cell r="I18581">
            <v>445913.58799999999</v>
          </cell>
        </row>
        <row r="18582">
          <cell r="B18582" t="str">
            <v>MBM 4, CAD 150</v>
          </cell>
          <cell r="H18582">
            <v>1654599.2246000001</v>
          </cell>
          <cell r="I18582">
            <v>471630.52439999999</v>
          </cell>
        </row>
        <row r="18583">
          <cell r="B18583" t="str">
            <v>MBM 4, CAD 150 (PTM)</v>
          </cell>
          <cell r="H18583">
            <v>1654599.2250000001</v>
          </cell>
          <cell r="I18583">
            <v>471630.52399999998</v>
          </cell>
        </row>
        <row r="18584">
          <cell r="B18584" t="str">
            <v>MBM 4, CAD 156</v>
          </cell>
          <cell r="H18584">
            <v>1675546.5882999999</v>
          </cell>
          <cell r="I18584">
            <v>449762.25380000001</v>
          </cell>
        </row>
        <row r="18585">
          <cell r="B18585" t="str">
            <v>MBM 4, CAD 156 (PTM)</v>
          </cell>
          <cell r="H18585">
            <v>1675546.588</v>
          </cell>
          <cell r="I18585">
            <v>449762.25380000001</v>
          </cell>
        </row>
        <row r="18586">
          <cell r="B18586" t="str">
            <v>MBM 4, CAD 162</v>
          </cell>
          <cell r="H18586">
            <v>1745472.04</v>
          </cell>
          <cell r="I18586">
            <v>480725.74099999998</v>
          </cell>
        </row>
        <row r="18587">
          <cell r="B18587" t="str">
            <v>MBM 4, CAD 162 (PTM)</v>
          </cell>
          <cell r="H18587">
            <v>1745472.04</v>
          </cell>
          <cell r="I18587">
            <v>480725.74099999998</v>
          </cell>
        </row>
        <row r="18588">
          <cell r="B18588" t="str">
            <v>MBM 4, CAD 163</v>
          </cell>
          <cell r="H18588">
            <v>1739647.7442999999</v>
          </cell>
          <cell r="I18588">
            <v>473527.9779</v>
          </cell>
        </row>
        <row r="18589">
          <cell r="B18589" t="str">
            <v>MBM 4, CAD 163 (PTM)</v>
          </cell>
          <cell r="H18589">
            <v>1739647.7439999999</v>
          </cell>
          <cell r="I18589">
            <v>473527.978</v>
          </cell>
        </row>
        <row r="18590">
          <cell r="B18590" t="str">
            <v>MBM 4, CAD 165</v>
          </cell>
          <cell r="H18590">
            <v>1727348.1523</v>
          </cell>
          <cell r="I18590">
            <v>444986.00140000001</v>
          </cell>
        </row>
        <row r="18591">
          <cell r="B18591" t="str">
            <v>MBM 4, CAD 165 (PTM)</v>
          </cell>
          <cell r="H18591">
            <v>1727348.152</v>
          </cell>
          <cell r="I18591">
            <v>444986.00099999999</v>
          </cell>
        </row>
        <row r="18592">
          <cell r="B18592" t="str">
            <v>MBM 4, CAD 171</v>
          </cell>
          <cell r="H18592">
            <v>1632026.8658</v>
          </cell>
          <cell r="I18592">
            <v>447262.12819999998</v>
          </cell>
        </row>
        <row r="18593">
          <cell r="B18593" t="str">
            <v>MBM 4, CAD 171 (PTM)</v>
          </cell>
          <cell r="H18593">
            <v>1632026.8659999999</v>
          </cell>
          <cell r="I18593">
            <v>447262.12800000003</v>
          </cell>
        </row>
        <row r="18594">
          <cell r="B18594" t="str">
            <v>MBM 4, CAD 179</v>
          </cell>
          <cell r="H18594">
            <v>1646607.7592</v>
          </cell>
          <cell r="I18594">
            <v>478188.86599999998</v>
          </cell>
        </row>
        <row r="18595">
          <cell r="B18595" t="str">
            <v>MBM 4, CAD 179 (PTM)</v>
          </cell>
          <cell r="H18595">
            <v>1646607.7590000001</v>
          </cell>
          <cell r="I18595">
            <v>478188.86599999998</v>
          </cell>
        </row>
        <row r="18596">
          <cell r="B18596" t="str">
            <v>MBM 4, CAD 180</v>
          </cell>
          <cell r="H18596">
            <v>1735890.8300999999</v>
          </cell>
          <cell r="I18596">
            <v>461555.09879999998</v>
          </cell>
        </row>
        <row r="18597">
          <cell r="B18597" t="str">
            <v>MBM 4, CAD 180 (PTM)</v>
          </cell>
          <cell r="H18597">
            <v>1735890.83</v>
          </cell>
          <cell r="I18597">
            <v>461555.09899999999</v>
          </cell>
        </row>
        <row r="18598">
          <cell r="B18598" t="str">
            <v>MBM 4, CAD 183</v>
          </cell>
          <cell r="H18598">
            <v>1727517.4069999999</v>
          </cell>
          <cell r="I18598">
            <v>489390.40100000001</v>
          </cell>
        </row>
        <row r="18599">
          <cell r="B18599" t="str">
            <v>MBM 4, CAD 183 (PTM)</v>
          </cell>
          <cell r="H18599">
            <v>1727517.4069999999</v>
          </cell>
          <cell r="I18599">
            <v>489390.40100000001</v>
          </cell>
        </row>
        <row r="18600">
          <cell r="B18600" t="str">
            <v>MBM 4, CAD 191</v>
          </cell>
          <cell r="H18600">
            <v>1694996.9</v>
          </cell>
          <cell r="I18600">
            <v>394277.62800000003</v>
          </cell>
        </row>
        <row r="18601">
          <cell r="B18601" t="str">
            <v>MBM 4, CAD 191 (PTM)</v>
          </cell>
          <cell r="H18601">
            <v>1694996.9</v>
          </cell>
          <cell r="I18601">
            <v>394277.62800000003</v>
          </cell>
        </row>
        <row r="18602">
          <cell r="B18602" t="str">
            <v>MBM 4, CAD 196</v>
          </cell>
          <cell r="H18602">
            <v>1671580.9043000001</v>
          </cell>
          <cell r="I18602">
            <v>504125.67589999997</v>
          </cell>
        </row>
        <row r="18603">
          <cell r="B18603" t="str">
            <v>MBM 4, CAD 196 (PTM)</v>
          </cell>
          <cell r="H18603">
            <v>1671580.9040000001</v>
          </cell>
          <cell r="I18603">
            <v>504125.67599999998</v>
          </cell>
        </row>
        <row r="18604">
          <cell r="B18604" t="str">
            <v>MBM 4, CAD 198</v>
          </cell>
          <cell r="H18604">
            <v>1690102.7109000001</v>
          </cell>
          <cell r="I18604">
            <v>475968.72210000001</v>
          </cell>
        </row>
        <row r="18605">
          <cell r="B18605" t="str">
            <v>MBM 4, CAD 198 (PTM)</v>
          </cell>
          <cell r="H18605">
            <v>1690102.7109999999</v>
          </cell>
          <cell r="I18605">
            <v>475968.72200000001</v>
          </cell>
        </row>
        <row r="18606">
          <cell r="B18606" t="str">
            <v>MBM 4, CAD 215</v>
          </cell>
          <cell r="H18606">
            <v>1649854.5619999999</v>
          </cell>
          <cell r="I18606">
            <v>486288.83850000001</v>
          </cell>
        </row>
        <row r="18607">
          <cell r="B18607" t="str">
            <v>MBM 4, CAD 215 (PTM)</v>
          </cell>
          <cell r="H18607">
            <v>1649854.5619999999</v>
          </cell>
          <cell r="I18607">
            <v>486288.83899999998</v>
          </cell>
        </row>
        <row r="18608">
          <cell r="B18608" t="str">
            <v>MBM 4, CAD 224</v>
          </cell>
          <cell r="H18608">
            <v>1693992.1395</v>
          </cell>
          <cell r="I18608">
            <v>490577.67729999998</v>
          </cell>
        </row>
        <row r="18609">
          <cell r="B18609" t="str">
            <v>MBM 4, CAD 224 (PTM)</v>
          </cell>
          <cell r="H18609">
            <v>1693992.14</v>
          </cell>
          <cell r="I18609">
            <v>490577.67700000003</v>
          </cell>
        </row>
        <row r="18610">
          <cell r="B18610" t="str">
            <v>MBM 4, CAD 225</v>
          </cell>
          <cell r="H18610">
            <v>1688265.6854000001</v>
          </cell>
          <cell r="I18610">
            <v>492971.52020000003</v>
          </cell>
        </row>
        <row r="18611">
          <cell r="B18611" t="str">
            <v>MBM 4, CAD 225 (PTM)</v>
          </cell>
          <cell r="H18611">
            <v>1688265.6850000001</v>
          </cell>
          <cell r="I18611">
            <v>492971.52000000002</v>
          </cell>
        </row>
        <row r="18612">
          <cell r="B18612" t="str">
            <v>MBM 4, CAD 226</v>
          </cell>
          <cell r="H18612">
            <v>1694660.8006</v>
          </cell>
          <cell r="I18612">
            <v>503166.43359999999</v>
          </cell>
        </row>
        <row r="18613">
          <cell r="B18613" t="str">
            <v>MBM 4, CAD 226 (PTM)</v>
          </cell>
          <cell r="H18613">
            <v>1694660.801</v>
          </cell>
          <cell r="I18613">
            <v>503166.43400000001</v>
          </cell>
        </row>
        <row r="18614">
          <cell r="B18614" t="str">
            <v>MBM 4, CAD 226-D</v>
          </cell>
          <cell r="H18614">
            <v>1692977.4410000001</v>
          </cell>
          <cell r="I18614">
            <v>509011.19699999999</v>
          </cell>
        </row>
        <row r="18615">
          <cell r="B18615" t="str">
            <v>MBM 4, CAD 230</v>
          </cell>
          <cell r="H18615">
            <v>1691632.9442</v>
          </cell>
          <cell r="I18615">
            <v>485132.59080000001</v>
          </cell>
        </row>
        <row r="18616">
          <cell r="B18616" t="str">
            <v>MBM 4, CAD 230 (PTM)</v>
          </cell>
          <cell r="H18616">
            <v>1691632.9439999999</v>
          </cell>
          <cell r="I18616">
            <v>485132.59100000001</v>
          </cell>
        </row>
        <row r="18617">
          <cell r="B18617" t="str">
            <v>MBM 4, CAD 231</v>
          </cell>
          <cell r="H18617">
            <v>1672689.8663999999</v>
          </cell>
          <cell r="I18617">
            <v>474215.00349999999</v>
          </cell>
        </row>
        <row r="18618">
          <cell r="B18618" t="str">
            <v>MBM 4, CAD 231 (PTM)</v>
          </cell>
          <cell r="H18618">
            <v>1672689.8659999999</v>
          </cell>
          <cell r="I18618">
            <v>474215.00400000002</v>
          </cell>
        </row>
        <row r="18619">
          <cell r="B18619" t="str">
            <v>MBM 4, CAD 242</v>
          </cell>
          <cell r="H18619">
            <v>1611491.7156</v>
          </cell>
          <cell r="I18619">
            <v>446788.86249999999</v>
          </cell>
        </row>
        <row r="18620">
          <cell r="B18620" t="str">
            <v>MBM 4, CAD 242 (PTM)</v>
          </cell>
          <cell r="H18620">
            <v>1611491.716</v>
          </cell>
          <cell r="I18620">
            <v>446788.86300000001</v>
          </cell>
        </row>
        <row r="18621">
          <cell r="B18621" t="str">
            <v>MBM 4, CAD 243</v>
          </cell>
          <cell r="H18621">
            <v>1600852.9297</v>
          </cell>
          <cell r="I18621">
            <v>434038.51789999998</v>
          </cell>
        </row>
        <row r="18622">
          <cell r="B18622" t="str">
            <v>MBM 4, CAD 243 (PTM)</v>
          </cell>
          <cell r="H18622">
            <v>1600852.93</v>
          </cell>
          <cell r="I18622">
            <v>434038.51799999998</v>
          </cell>
        </row>
        <row r="18623">
          <cell r="B18623" t="str">
            <v>MBM 4, CAD 244</v>
          </cell>
          <cell r="H18623">
            <v>1625075.8403</v>
          </cell>
          <cell r="I18623">
            <v>438759.28450000001</v>
          </cell>
        </row>
        <row r="18624">
          <cell r="B18624" t="str">
            <v>MBM 4, CAD 244 (PTM)</v>
          </cell>
          <cell r="H18624">
            <v>1625075.84</v>
          </cell>
          <cell r="I18624">
            <v>438759.28499999997</v>
          </cell>
        </row>
        <row r="18625">
          <cell r="B18625" t="str">
            <v>MBM 4, CAD 258</v>
          </cell>
          <cell r="H18625">
            <v>1639065.2751</v>
          </cell>
          <cell r="I18625">
            <v>447784.51309999998</v>
          </cell>
        </row>
        <row r="18626">
          <cell r="B18626" t="str">
            <v>MBM 4, CAD 258 (PTM)</v>
          </cell>
          <cell r="H18626">
            <v>1639065.2749999999</v>
          </cell>
          <cell r="I18626">
            <v>447784.51299999998</v>
          </cell>
        </row>
        <row r="18627">
          <cell r="B18627" t="str">
            <v>MBM 4, CAD 260</v>
          </cell>
          <cell r="H18627">
            <v>1662808.2078</v>
          </cell>
          <cell r="I18627">
            <v>470516.86700000003</v>
          </cell>
        </row>
        <row r="18628">
          <cell r="B18628" t="str">
            <v>MBM 4, CAD 260 (PTM)</v>
          </cell>
          <cell r="H18628">
            <v>1662808.2080000001</v>
          </cell>
          <cell r="I18628">
            <v>470516.86700000003</v>
          </cell>
        </row>
        <row r="18629">
          <cell r="B18629" t="str">
            <v>MBM 4, CAD 262</v>
          </cell>
          <cell r="H18629">
            <v>1627167.0438000001</v>
          </cell>
          <cell r="I18629">
            <v>435353.71419999999</v>
          </cell>
        </row>
        <row r="18630">
          <cell r="B18630" t="str">
            <v>MBM 4, CAD 262 (PTM)</v>
          </cell>
          <cell r="H18630">
            <v>1627167.044</v>
          </cell>
          <cell r="I18630">
            <v>435353.71399999998</v>
          </cell>
        </row>
        <row r="18631">
          <cell r="B18631" t="str">
            <v>MBM 4, CAD 268</v>
          </cell>
          <cell r="H18631">
            <v>1638817.503</v>
          </cell>
          <cell r="I18631">
            <v>447562.26120000001</v>
          </cell>
        </row>
        <row r="18632">
          <cell r="B18632" t="str">
            <v>MBM 4, CAD 268 (PTM)</v>
          </cell>
          <cell r="H18632">
            <v>1638817.503</v>
          </cell>
          <cell r="I18632">
            <v>447562.261</v>
          </cell>
        </row>
        <row r="18633">
          <cell r="B18633" t="str">
            <v>MBM 4, CAD 269</v>
          </cell>
          <cell r="H18633">
            <v>1708172.5134000001</v>
          </cell>
          <cell r="I18633">
            <v>492106.4252</v>
          </cell>
        </row>
        <row r="18634">
          <cell r="B18634" t="str">
            <v>MBM 4, CAD 269 (PTM)</v>
          </cell>
          <cell r="H18634">
            <v>1708172.513</v>
          </cell>
          <cell r="I18634">
            <v>492106.42499999999</v>
          </cell>
        </row>
        <row r="18635">
          <cell r="B18635" t="str">
            <v>MBM 4, CAD 273</v>
          </cell>
          <cell r="H18635">
            <v>1656047.2583999999</v>
          </cell>
          <cell r="I18635">
            <v>456331.56160000002</v>
          </cell>
        </row>
        <row r="18636">
          <cell r="B18636" t="str">
            <v>MBM 4, CAD 273 (PTM)</v>
          </cell>
          <cell r="H18636">
            <v>1656047.2579999999</v>
          </cell>
          <cell r="I18636">
            <v>456331.56199999998</v>
          </cell>
        </row>
        <row r="18637">
          <cell r="B18637" t="str">
            <v>MBM 4, CAD 274</v>
          </cell>
          <cell r="H18637">
            <v>1719939.139</v>
          </cell>
          <cell r="I18637">
            <v>459187.98540000001</v>
          </cell>
        </row>
        <row r="18638">
          <cell r="B18638" t="str">
            <v>MBM 4, CAD 274 (PTM)</v>
          </cell>
          <cell r="H18638">
            <v>1719939.139</v>
          </cell>
          <cell r="I18638">
            <v>459187.98499999999</v>
          </cell>
        </row>
        <row r="18639">
          <cell r="B18639" t="str">
            <v>MBM 4, CAD 280</v>
          </cell>
          <cell r="H18639">
            <v>1661464.2038</v>
          </cell>
          <cell r="I18639">
            <v>476922.71720000001</v>
          </cell>
        </row>
        <row r="18640">
          <cell r="B18640" t="str">
            <v>MBM 4, CAD 280 (PTM)</v>
          </cell>
          <cell r="H18640">
            <v>1661464.2039999999</v>
          </cell>
          <cell r="I18640">
            <v>476922.71720000001</v>
          </cell>
        </row>
        <row r="18641">
          <cell r="B18641" t="str">
            <v>MBM 4, CAD 297</v>
          </cell>
          <cell r="H18641">
            <v>1639476.8902</v>
          </cell>
          <cell r="I18641">
            <v>474312.6593</v>
          </cell>
        </row>
        <row r="18642">
          <cell r="B18642" t="str">
            <v>MBM 4, CAD 297 (PTM)</v>
          </cell>
          <cell r="H18642">
            <v>1639476.89</v>
          </cell>
          <cell r="I18642">
            <v>474312.65899999999</v>
          </cell>
        </row>
        <row r="18643">
          <cell r="B18643" t="str">
            <v>MBM 4, CAD 302-D</v>
          </cell>
          <cell r="H18643">
            <v>1629102.1817999999</v>
          </cell>
          <cell r="I18643">
            <v>491936.31089999998</v>
          </cell>
        </row>
        <row r="18644">
          <cell r="B18644" t="str">
            <v>MBM 4, CAD 302-D (PTM)</v>
          </cell>
          <cell r="H18644">
            <v>1629102.182</v>
          </cell>
          <cell r="I18644">
            <v>491936.31099999999</v>
          </cell>
        </row>
        <row r="18645">
          <cell r="B18645" t="str">
            <v>MBM 4, CAD 304-D</v>
          </cell>
          <cell r="H18645">
            <v>1641490.4845</v>
          </cell>
          <cell r="I18645">
            <v>467549.42810000002</v>
          </cell>
        </row>
        <row r="18646">
          <cell r="B18646" t="str">
            <v>MBM 4, CAD 305-D</v>
          </cell>
          <cell r="H18646">
            <v>1638500.2960999999</v>
          </cell>
          <cell r="I18646">
            <v>464469.88099999999</v>
          </cell>
        </row>
        <row r="18647">
          <cell r="B18647" t="str">
            <v>MBM 4, CAD 305-D (PTM)</v>
          </cell>
          <cell r="H18647">
            <v>1638500.2960000001</v>
          </cell>
          <cell r="I18647">
            <v>464469.88099999999</v>
          </cell>
        </row>
        <row r="18648">
          <cell r="B18648" t="str">
            <v>MBM 4, CAD 306</v>
          </cell>
          <cell r="H18648">
            <v>1653548.5814</v>
          </cell>
          <cell r="I18648">
            <v>459910.31939999998</v>
          </cell>
        </row>
        <row r="18649">
          <cell r="B18649" t="str">
            <v>MBM 4, CAD 332</v>
          </cell>
          <cell r="H18649">
            <v>1640452.18</v>
          </cell>
          <cell r="I18649">
            <v>494640.83</v>
          </cell>
        </row>
        <row r="18650">
          <cell r="B18650" t="str">
            <v>MBM 4, CAD 334</v>
          </cell>
          <cell r="H18650">
            <v>1644201.41</v>
          </cell>
          <cell r="I18650">
            <v>488883.55</v>
          </cell>
        </row>
        <row r="18651">
          <cell r="B18651" t="str">
            <v>MBM 4, CAD 335</v>
          </cell>
          <cell r="H18651">
            <v>1649382.68</v>
          </cell>
          <cell r="I18651">
            <v>490125.24</v>
          </cell>
        </row>
        <row r="18652">
          <cell r="B18652" t="str">
            <v>MBM 4, CAD 343</v>
          </cell>
          <cell r="H18652">
            <v>1646784.09</v>
          </cell>
          <cell r="I18652">
            <v>478883.85</v>
          </cell>
        </row>
        <row r="18653">
          <cell r="B18653" t="str">
            <v>MBM 4, CAD 344</v>
          </cell>
          <cell r="H18653">
            <v>1649150.69</v>
          </cell>
          <cell r="I18653">
            <v>495732.36</v>
          </cell>
        </row>
        <row r="18654">
          <cell r="B18654" t="str">
            <v>MBM 4, CAD 345</v>
          </cell>
          <cell r="H18654">
            <v>1641181.77</v>
          </cell>
          <cell r="I18654">
            <v>484219.15</v>
          </cell>
        </row>
        <row r="18655">
          <cell r="B18655" t="str">
            <v>MBM 4, CAD 348</v>
          </cell>
          <cell r="H18655">
            <v>1671580.906</v>
          </cell>
          <cell r="I18655">
            <v>504125.68199999997</v>
          </cell>
        </row>
        <row r="18656">
          <cell r="B18656" t="str">
            <v>MBM 4, CAD 349</v>
          </cell>
          <cell r="H18656">
            <v>1650236.11</v>
          </cell>
          <cell r="I18656">
            <v>504582.87</v>
          </cell>
        </row>
        <row r="18657">
          <cell r="B18657" t="str">
            <v>MBM 4, CAD 349</v>
          </cell>
          <cell r="H18657">
            <v>0</v>
          </cell>
          <cell r="I18657">
            <v>0</v>
          </cell>
        </row>
        <row r="18658">
          <cell r="B18658" t="str">
            <v>MBM 4, CAD 350</v>
          </cell>
          <cell r="H18658">
            <v>1644048.3</v>
          </cell>
          <cell r="I18658">
            <v>507428.56</v>
          </cell>
        </row>
        <row r="18659">
          <cell r="B18659" t="str">
            <v>MBM 4, CAD 358-D</v>
          </cell>
          <cell r="H18659">
            <v>1803923.5878999999</v>
          </cell>
          <cell r="I18659">
            <v>626213.92830000003</v>
          </cell>
        </row>
        <row r="18660">
          <cell r="B18660" t="str">
            <v>MBM 4, CAD 379-D</v>
          </cell>
          <cell r="H18660">
            <v>1654599.0919999999</v>
          </cell>
          <cell r="I18660">
            <v>471630.40399999998</v>
          </cell>
        </row>
        <row r="18661">
          <cell r="B18661" t="str">
            <v>MBM 4, CAD 380-D</v>
          </cell>
          <cell r="H18661">
            <v>1666480.42</v>
          </cell>
          <cell r="I18661">
            <v>476286.59</v>
          </cell>
        </row>
        <row r="18662">
          <cell r="B18662" t="str">
            <v>MBM 4, CAD 388-D</v>
          </cell>
          <cell r="H18662">
            <v>1710046.77</v>
          </cell>
          <cell r="I18662">
            <v>483155.4</v>
          </cell>
        </row>
        <row r="18663">
          <cell r="B18663" t="str">
            <v>MBM 4, CAD 436-D</v>
          </cell>
          <cell r="H18663">
            <v>1693990.97</v>
          </cell>
          <cell r="I18663">
            <v>490573.43</v>
          </cell>
        </row>
        <row r="18664">
          <cell r="B18664" t="str">
            <v>MBM 4, CAD 441-D</v>
          </cell>
          <cell r="H18664">
            <v>1720303.18</v>
          </cell>
          <cell r="I18664">
            <v>477438.37</v>
          </cell>
        </row>
        <row r="18665">
          <cell r="B18665" t="str">
            <v>MBM 4, CAD 51</v>
          </cell>
          <cell r="H18665">
            <v>1710814.7272000001</v>
          </cell>
          <cell r="I18665">
            <v>508560.84720000002</v>
          </cell>
        </row>
        <row r="18666">
          <cell r="B18666" t="str">
            <v>MBM 4, CAD 51 (PTM)</v>
          </cell>
          <cell r="H18666">
            <v>1710814.727</v>
          </cell>
          <cell r="I18666">
            <v>508560.84700000001</v>
          </cell>
        </row>
        <row r="18667">
          <cell r="B18667" t="str">
            <v>MBM 4, CAD 53</v>
          </cell>
          <cell r="H18667">
            <v>1732164.828</v>
          </cell>
          <cell r="I18667">
            <v>507150.60060000001</v>
          </cell>
        </row>
        <row r="18668">
          <cell r="B18668" t="str">
            <v>MBM 4, CAD 53 (PTM)</v>
          </cell>
          <cell r="H18668">
            <v>1732164.828</v>
          </cell>
          <cell r="I18668">
            <v>507150.60100000002</v>
          </cell>
        </row>
        <row r="18669">
          <cell r="B18669" t="str">
            <v>MBM 4, CAD 614-D</v>
          </cell>
          <cell r="H18669">
            <v>1673447.63</v>
          </cell>
          <cell r="I18669">
            <v>332205.31</v>
          </cell>
        </row>
        <row r="18670">
          <cell r="B18670" t="str">
            <v>MBM 4, CAD 615-D</v>
          </cell>
          <cell r="H18670">
            <v>1694922.0889999999</v>
          </cell>
          <cell r="I18670">
            <v>457889.98599999998</v>
          </cell>
        </row>
        <row r="18671">
          <cell r="B18671" t="str">
            <v>MBM 4, CAD 66</v>
          </cell>
          <cell r="H18671">
            <v>1744010.6240000001</v>
          </cell>
          <cell r="I18671">
            <v>493979.85800000001</v>
          </cell>
        </row>
        <row r="18672">
          <cell r="B18672" t="str">
            <v>MBM 4, CAD 66 (PTM)</v>
          </cell>
          <cell r="H18672">
            <v>1744010.6240000001</v>
          </cell>
          <cell r="I18672">
            <v>493979.85800000001</v>
          </cell>
        </row>
        <row r="18673">
          <cell r="B18673" t="str">
            <v>MBM 4, CAD 67</v>
          </cell>
          <cell r="H18673">
            <v>1721465.7744</v>
          </cell>
          <cell r="I18673">
            <v>496234.74400000001</v>
          </cell>
        </row>
        <row r="18674">
          <cell r="B18674" t="str">
            <v>MBM 4, CAD 67 (PTM)</v>
          </cell>
          <cell r="H18674">
            <v>1721465.774</v>
          </cell>
          <cell r="I18674">
            <v>496234.74400000001</v>
          </cell>
        </row>
        <row r="18675">
          <cell r="B18675" t="str">
            <v>MBM 4, CAD 68</v>
          </cell>
          <cell r="H18675">
            <v>1726921.6041000001</v>
          </cell>
          <cell r="I18675">
            <v>462722.68920000002</v>
          </cell>
        </row>
        <row r="18676">
          <cell r="B18676" t="str">
            <v>MBM 4, CAD 68 (PTM)</v>
          </cell>
          <cell r="H18676">
            <v>1726921.6040000001</v>
          </cell>
          <cell r="I18676">
            <v>462722.68900000001</v>
          </cell>
        </row>
        <row r="18677">
          <cell r="B18677" t="str">
            <v>MBM 4, CAD 685-D</v>
          </cell>
          <cell r="H18677">
            <v>1723350.96</v>
          </cell>
          <cell r="I18677">
            <v>535715.35</v>
          </cell>
        </row>
        <row r="18678">
          <cell r="B18678" t="str">
            <v>MBM 4, CAD 71</v>
          </cell>
          <cell r="H18678">
            <v>1668534.0697999999</v>
          </cell>
          <cell r="I18678">
            <v>457552.28450000001</v>
          </cell>
        </row>
        <row r="18679">
          <cell r="B18679" t="str">
            <v>MBM 4, CAD 71 (PTM)</v>
          </cell>
          <cell r="H18679">
            <v>1668534.07</v>
          </cell>
          <cell r="I18679">
            <v>457552.28499999997</v>
          </cell>
        </row>
        <row r="18680">
          <cell r="B18680" t="str">
            <v>MBM 4, CAD 714</v>
          </cell>
          <cell r="H18680">
            <v>1655918.42</v>
          </cell>
          <cell r="I18680">
            <v>421485.12900000002</v>
          </cell>
        </row>
        <row r="18681">
          <cell r="B18681" t="str">
            <v>MBM 4, CAD 72</v>
          </cell>
          <cell r="H18681">
            <v>1665074.8869</v>
          </cell>
          <cell r="I18681">
            <v>467246.15639999998</v>
          </cell>
        </row>
        <row r="18682">
          <cell r="B18682" t="str">
            <v>MBM 4, CAD 72 (PTM)</v>
          </cell>
          <cell r="H18682">
            <v>1665074.8870000001</v>
          </cell>
          <cell r="I18682">
            <v>467246.15639999998</v>
          </cell>
        </row>
        <row r="18683">
          <cell r="B18683" t="str">
            <v>MBM 4, CAD 73</v>
          </cell>
          <cell r="H18683">
            <v>1667335.7375</v>
          </cell>
          <cell r="I18683">
            <v>458882.38860000001</v>
          </cell>
        </row>
        <row r="18684">
          <cell r="B18684" t="str">
            <v>MBM 4, CAD 73 (PTM)</v>
          </cell>
          <cell r="H18684">
            <v>1667335.7379999999</v>
          </cell>
          <cell r="I18684">
            <v>458882.38900000002</v>
          </cell>
        </row>
        <row r="18685">
          <cell r="B18685" t="str">
            <v>MBM 4, CAD 881</v>
          </cell>
          <cell r="H18685">
            <v>1735421.2890000001</v>
          </cell>
          <cell r="I18685">
            <v>385686.054</v>
          </cell>
        </row>
        <row r="18686">
          <cell r="B18686" t="str">
            <v>MBM 4, CAD 92</v>
          </cell>
          <cell r="H18686">
            <v>1717287.7257000001</v>
          </cell>
          <cell r="I18686">
            <v>470733.65899999999</v>
          </cell>
        </row>
        <row r="18687">
          <cell r="B18687" t="str">
            <v>MBM 4, CAD 92 (PTM)</v>
          </cell>
          <cell r="H18687">
            <v>1717287.726</v>
          </cell>
          <cell r="I18687">
            <v>470733.65899999999</v>
          </cell>
        </row>
        <row r="18688">
          <cell r="B18688" t="str">
            <v>MBM 4, CAD 920-D</v>
          </cell>
          <cell r="H18688">
            <v>1762440.52</v>
          </cell>
          <cell r="I18688">
            <v>550490.85</v>
          </cell>
        </row>
        <row r="18689">
          <cell r="B18689" t="str">
            <v>MBM 4, CAD 921-D</v>
          </cell>
          <cell r="H18689">
            <v>1748307.15</v>
          </cell>
          <cell r="I18689">
            <v>554671.28</v>
          </cell>
        </row>
        <row r="18690">
          <cell r="B18690" t="str">
            <v>MBM 4, CAD 93</v>
          </cell>
          <cell r="H18690">
            <v>1684577.5699</v>
          </cell>
          <cell r="I18690">
            <v>459294.49660000001</v>
          </cell>
        </row>
        <row r="18691">
          <cell r="B18691" t="str">
            <v>MBM 4, CAD 93 (PTM)</v>
          </cell>
          <cell r="H18691">
            <v>1684577.57</v>
          </cell>
          <cell r="I18691">
            <v>459294.49699999997</v>
          </cell>
        </row>
        <row r="18692">
          <cell r="B18692" t="str">
            <v>MBM 4, CAD 94</v>
          </cell>
          <cell r="H18692">
            <v>1671362.716</v>
          </cell>
          <cell r="I18692">
            <v>456125.8089</v>
          </cell>
        </row>
        <row r="18693">
          <cell r="B18693" t="str">
            <v>MBM 4, CAD 94 (PTM)</v>
          </cell>
          <cell r="H18693">
            <v>1671362.716</v>
          </cell>
          <cell r="I18693">
            <v>456125.80900000001</v>
          </cell>
        </row>
        <row r="18694">
          <cell r="B18694" t="str">
            <v>MBM 4, CAD 95</v>
          </cell>
          <cell r="H18694">
            <v>1681660.8921999999</v>
          </cell>
          <cell r="I18694">
            <v>459538.1434</v>
          </cell>
        </row>
        <row r="18695">
          <cell r="B18695" t="str">
            <v>MBM 4, CAD 95 (PTM)</v>
          </cell>
          <cell r="H18695">
            <v>1681660.892</v>
          </cell>
          <cell r="I18695">
            <v>459538.14299999998</v>
          </cell>
        </row>
        <row r="18696">
          <cell r="B18696" t="str">
            <v>MBM 4, CAD 956-D</v>
          </cell>
          <cell r="H18696">
            <v>1710469.37</v>
          </cell>
          <cell r="I18696">
            <v>544115.43000000005</v>
          </cell>
        </row>
        <row r="18697">
          <cell r="B18697" t="str">
            <v>MBM 4, GSS 411-D</v>
          </cell>
          <cell r="H18697">
            <v>1735039.5249999999</v>
          </cell>
          <cell r="I18697">
            <v>520231.13900000002</v>
          </cell>
        </row>
        <row r="18698">
          <cell r="B18698" t="str">
            <v>MBM 4, PB-03-0001</v>
          </cell>
          <cell r="H18698">
            <v>1701975.2919999999</v>
          </cell>
          <cell r="I18698">
            <v>513284.13199999998</v>
          </cell>
        </row>
        <row r="18699">
          <cell r="B18699" t="str">
            <v>MBM 4, POLO CAD 338</v>
          </cell>
          <cell r="H18699">
            <v>1626690.38</v>
          </cell>
          <cell r="I18699">
            <v>495286.15</v>
          </cell>
        </row>
        <row r="18700">
          <cell r="B18700" t="str">
            <v>MBM 4, PRS 92 TARLAC</v>
          </cell>
          <cell r="H18700">
            <v>1748836.8663999999</v>
          </cell>
          <cell r="I18700">
            <v>454654.97759999998</v>
          </cell>
        </row>
        <row r="18701">
          <cell r="B18701" t="str">
            <v>MBM 40, CAD 274</v>
          </cell>
          <cell r="H18701">
            <v>1718621.5804000001</v>
          </cell>
          <cell r="I18701">
            <v>444353.76400000002</v>
          </cell>
        </row>
        <row r="18702">
          <cell r="B18702" t="str">
            <v>MBM 40, CAD 274 (PTM)</v>
          </cell>
          <cell r="H18702">
            <v>1718621.58</v>
          </cell>
          <cell r="I18702">
            <v>444353.76400000002</v>
          </cell>
        </row>
        <row r="18703">
          <cell r="B18703" t="str">
            <v>MBM 40, CAD 335</v>
          </cell>
          <cell r="H18703">
            <v>1648655.07</v>
          </cell>
          <cell r="I18703">
            <v>488275.07</v>
          </cell>
        </row>
        <row r="18704">
          <cell r="B18704" t="str">
            <v>MBM 40, CAD 336</v>
          </cell>
          <cell r="H18704">
            <v>1636150.11</v>
          </cell>
          <cell r="I18704">
            <v>502021.06</v>
          </cell>
        </row>
        <row r="18705">
          <cell r="B18705" t="str">
            <v>MBM 40, CAD 337</v>
          </cell>
          <cell r="H18705">
            <v>1629573.06</v>
          </cell>
          <cell r="I18705">
            <v>497868.76</v>
          </cell>
        </row>
        <row r="18706">
          <cell r="B18706" t="str">
            <v>MBM 40, CAD 72</v>
          </cell>
          <cell r="H18706">
            <v>1669785.6081000001</v>
          </cell>
          <cell r="I18706">
            <v>471699.17619999999</v>
          </cell>
        </row>
        <row r="18707">
          <cell r="B18707" t="str">
            <v>MBM 40, CAD 72 (PTM)</v>
          </cell>
          <cell r="H18707">
            <v>1669785.608</v>
          </cell>
          <cell r="I18707">
            <v>471699.17619999999</v>
          </cell>
        </row>
        <row r="18708">
          <cell r="B18708" t="str">
            <v>MBM 40, CAD 94</v>
          </cell>
          <cell r="H18708">
            <v>1674740.9679</v>
          </cell>
          <cell r="I18708">
            <v>460291.58850000001</v>
          </cell>
        </row>
        <row r="18709">
          <cell r="B18709" t="str">
            <v>MBM 40, CAD 94 (PTM)</v>
          </cell>
          <cell r="H18709">
            <v>1674740.9680000001</v>
          </cell>
          <cell r="I18709">
            <v>460291.58899999998</v>
          </cell>
        </row>
        <row r="18710">
          <cell r="B18710" t="str">
            <v>MBM 40, PB-03-0001</v>
          </cell>
          <cell r="H18710">
            <v>1709078.02</v>
          </cell>
          <cell r="I18710">
            <v>514804.97</v>
          </cell>
        </row>
        <row r="18711">
          <cell r="B18711" t="str">
            <v>MBM 40, POLO CAD 338</v>
          </cell>
          <cell r="H18711">
            <v>1628370.25</v>
          </cell>
          <cell r="I18711">
            <v>499348.34</v>
          </cell>
        </row>
        <row r="18712">
          <cell r="B18712" t="str">
            <v>MBM 41, CAD 165</v>
          </cell>
          <cell r="H18712">
            <v>1731051.0686999999</v>
          </cell>
          <cell r="I18712">
            <v>457794.89010000002</v>
          </cell>
        </row>
        <row r="18713">
          <cell r="B18713" t="str">
            <v>MBM 41, CAD 165 (PTM)</v>
          </cell>
          <cell r="H18713">
            <v>1731051.0689999999</v>
          </cell>
          <cell r="I18713">
            <v>457794.89</v>
          </cell>
        </row>
        <row r="18714">
          <cell r="B18714" t="str">
            <v>MBM 41, CAD 273</v>
          </cell>
          <cell r="H18714">
            <v>1656802.6004000001</v>
          </cell>
          <cell r="I18714">
            <v>452152.75150000001</v>
          </cell>
        </row>
        <row r="18715">
          <cell r="B18715" t="str">
            <v>MBM 41, CAD 273 (PTM)</v>
          </cell>
          <cell r="H18715">
            <v>1656802.6</v>
          </cell>
          <cell r="I18715">
            <v>452152.75199999998</v>
          </cell>
        </row>
        <row r="18716">
          <cell r="B18716" t="str">
            <v>MBM 41, CAD 274</v>
          </cell>
          <cell r="H18716">
            <v>1718832.3152999999</v>
          </cell>
          <cell r="I18716">
            <v>445526.1973</v>
          </cell>
        </row>
        <row r="18717">
          <cell r="B18717" t="str">
            <v>MBM 41, CAD 274 (PTM)</v>
          </cell>
          <cell r="H18717">
            <v>1718832.3149999999</v>
          </cell>
          <cell r="I18717">
            <v>445526.19699999999</v>
          </cell>
        </row>
        <row r="18718">
          <cell r="B18718" t="str">
            <v>MBM 41, CAD 335</v>
          </cell>
          <cell r="H18718">
            <v>1648800.5</v>
          </cell>
          <cell r="I18718">
            <v>488289.38</v>
          </cell>
        </row>
        <row r="18719">
          <cell r="B18719" t="str">
            <v>MBM 41, CAD 336</v>
          </cell>
          <cell r="H18719">
            <v>1635724.47</v>
          </cell>
          <cell r="I18719">
            <v>502431.77</v>
          </cell>
        </row>
        <row r="18720">
          <cell r="B18720" t="str">
            <v>MBM 41, CAD 72</v>
          </cell>
          <cell r="H18720">
            <v>1669046.3056999999</v>
          </cell>
          <cell r="I18720">
            <v>472389.34610000002</v>
          </cell>
        </row>
        <row r="18721">
          <cell r="B18721" t="str">
            <v>MBM 41, CAD 72 (PTM)</v>
          </cell>
          <cell r="H18721">
            <v>1669046.3060000001</v>
          </cell>
          <cell r="I18721">
            <v>472389.34610000002</v>
          </cell>
        </row>
        <row r="18722">
          <cell r="B18722" t="str">
            <v>MBM 41, CAD 94</v>
          </cell>
          <cell r="H18722">
            <v>1674044.0090999999</v>
          </cell>
          <cell r="I18722">
            <v>458831.04550000001</v>
          </cell>
        </row>
        <row r="18723">
          <cell r="B18723" t="str">
            <v>MBM 41, CAD 94 (PTM)</v>
          </cell>
          <cell r="H18723">
            <v>1674044.0090000001</v>
          </cell>
          <cell r="I18723">
            <v>458831.04599999997</v>
          </cell>
        </row>
        <row r="18724">
          <cell r="B18724" t="str">
            <v>MBM 41, PB-03-0001</v>
          </cell>
          <cell r="H18724">
            <v>1704670.92</v>
          </cell>
          <cell r="I18724">
            <v>518049.04</v>
          </cell>
        </row>
        <row r="18725">
          <cell r="B18725" t="str">
            <v>MBM 41, POLO CAD 338</v>
          </cell>
          <cell r="H18725">
            <v>1628436.82</v>
          </cell>
          <cell r="I18725">
            <v>499235.9</v>
          </cell>
        </row>
        <row r="18726">
          <cell r="B18726" t="str">
            <v>MBM 42, CAD 274</v>
          </cell>
          <cell r="H18726">
            <v>1719035.6066999999</v>
          </cell>
          <cell r="I18726">
            <v>446684.88419999997</v>
          </cell>
        </row>
        <row r="18727">
          <cell r="B18727" t="str">
            <v>MBM 42, CAD 274 (PTM)</v>
          </cell>
          <cell r="H18727">
            <v>1719035.6070000001</v>
          </cell>
          <cell r="I18727">
            <v>446684.88400000002</v>
          </cell>
        </row>
        <row r="18728">
          <cell r="B18728" t="str">
            <v>MBM 42, CAD 336</v>
          </cell>
          <cell r="H18728">
            <v>1635192.68</v>
          </cell>
          <cell r="I18728">
            <v>502611.34</v>
          </cell>
        </row>
        <row r="18729">
          <cell r="B18729" t="str">
            <v>MBM 42, CAD 351</v>
          </cell>
          <cell r="H18729">
            <v>1644465.02</v>
          </cell>
          <cell r="I18729">
            <v>496567.38</v>
          </cell>
        </row>
        <row r="18730">
          <cell r="B18730" t="str">
            <v>MBM 42, CAD 72</v>
          </cell>
          <cell r="H18730">
            <v>1667393.0321</v>
          </cell>
          <cell r="I18730">
            <v>473939.77519999997</v>
          </cell>
        </row>
        <row r="18731">
          <cell r="B18731" t="str">
            <v>MBM 42, CAD 72 (PTM)</v>
          </cell>
          <cell r="H18731">
            <v>1667393.0319999999</v>
          </cell>
          <cell r="I18731">
            <v>473939.77519999997</v>
          </cell>
        </row>
        <row r="18732">
          <cell r="B18732" t="str">
            <v>MBM 42, CAD 94</v>
          </cell>
          <cell r="H18732">
            <v>1673675.1854000001</v>
          </cell>
          <cell r="I18732">
            <v>458346.3885</v>
          </cell>
        </row>
        <row r="18733">
          <cell r="B18733" t="str">
            <v>MBM 42, CAD 94 (PTM)</v>
          </cell>
          <cell r="H18733">
            <v>1673675.1850000001</v>
          </cell>
          <cell r="I18733">
            <v>458346.38900000002</v>
          </cell>
        </row>
        <row r="18734">
          <cell r="B18734" t="str">
            <v>MBM 42, PB-03-0001</v>
          </cell>
          <cell r="H18734">
            <v>1705051.4790000001</v>
          </cell>
          <cell r="I18734">
            <v>523715.40700000001</v>
          </cell>
        </row>
        <row r="18735">
          <cell r="B18735" t="str">
            <v>MBM 43, CAD 274</v>
          </cell>
          <cell r="H18735">
            <v>1719319.6538</v>
          </cell>
          <cell r="I18735">
            <v>448523.90460000001</v>
          </cell>
        </row>
        <row r="18736">
          <cell r="B18736" t="str">
            <v>MBM 43, CAD 274 (PTM)</v>
          </cell>
          <cell r="H18736">
            <v>1719319.6540000001</v>
          </cell>
          <cell r="I18736">
            <v>448523.90500000003</v>
          </cell>
        </row>
        <row r="18737">
          <cell r="B18737" t="str">
            <v>MBM 43, CAD 336</v>
          </cell>
          <cell r="H18737">
            <v>1634825.28</v>
          </cell>
          <cell r="I18737">
            <v>502848.02</v>
          </cell>
        </row>
        <row r="18738">
          <cell r="B18738" t="str">
            <v>MBM 43, CAD 337</v>
          </cell>
          <cell r="H18738">
            <v>1628512.46</v>
          </cell>
          <cell r="I18738">
            <v>497720.41</v>
          </cell>
        </row>
        <row r="18739">
          <cell r="B18739" t="str">
            <v>MBM 43, CAD 72</v>
          </cell>
          <cell r="H18739">
            <v>1667011.5022</v>
          </cell>
          <cell r="I18739">
            <v>474304.23369999998</v>
          </cell>
        </row>
        <row r="18740">
          <cell r="B18740" t="str">
            <v>MBM 43, CAD 72 (PTM)</v>
          </cell>
          <cell r="H18740">
            <v>1667011.5020000001</v>
          </cell>
          <cell r="I18740">
            <v>474304.23369999998</v>
          </cell>
        </row>
        <row r="18741">
          <cell r="B18741" t="str">
            <v>MBM 43, CAD 94</v>
          </cell>
          <cell r="H18741">
            <v>1672831.3056999999</v>
          </cell>
          <cell r="I18741">
            <v>457256.37829999998</v>
          </cell>
        </row>
        <row r="18742">
          <cell r="B18742" t="str">
            <v>MBM 43, CAD 94 (PTM)</v>
          </cell>
          <cell r="H18742">
            <v>1672831.3060000001</v>
          </cell>
          <cell r="I18742">
            <v>457256.37800000003</v>
          </cell>
        </row>
        <row r="18743">
          <cell r="B18743" t="str">
            <v>MBM 43, PB-03-0001</v>
          </cell>
          <cell r="H18743">
            <v>1704940.2139999999</v>
          </cell>
          <cell r="I18743">
            <v>508715.90700000001</v>
          </cell>
        </row>
        <row r="18744">
          <cell r="B18744" t="str">
            <v>MBM 43, POLO CAD 338</v>
          </cell>
          <cell r="H18744">
            <v>1626613.53</v>
          </cell>
          <cell r="I18744">
            <v>498847.23</v>
          </cell>
        </row>
        <row r="18745">
          <cell r="B18745" t="str">
            <v>MBM 44, CAD 336</v>
          </cell>
          <cell r="H18745">
            <v>1634905.55</v>
          </cell>
          <cell r="I18745">
            <v>499334.28</v>
          </cell>
        </row>
        <row r="18746">
          <cell r="B18746" t="str">
            <v>MBM 44, CAD 337</v>
          </cell>
          <cell r="H18746">
            <v>1628486.15</v>
          </cell>
          <cell r="I18746">
            <v>497405.17</v>
          </cell>
        </row>
        <row r="18747">
          <cell r="B18747" t="str">
            <v>MBM 44, CAD 72</v>
          </cell>
          <cell r="H18747">
            <v>1666928.328</v>
          </cell>
          <cell r="I18747">
            <v>474388.53419999999</v>
          </cell>
        </row>
        <row r="18748">
          <cell r="B18748" t="str">
            <v>MBM 44, CAD 72 (PTM)</v>
          </cell>
          <cell r="H18748">
            <v>1666928.328</v>
          </cell>
          <cell r="I18748">
            <v>474388.53419999999</v>
          </cell>
        </row>
        <row r="18749">
          <cell r="B18749" t="str">
            <v>MBM 44, POLO CAD 338</v>
          </cell>
          <cell r="H18749">
            <v>1626188.14</v>
          </cell>
          <cell r="I18749">
            <v>498397.67</v>
          </cell>
        </row>
        <row r="18750">
          <cell r="B18750" t="str">
            <v>MBM 45, CAD 72</v>
          </cell>
          <cell r="H18750">
            <v>1666151.8578999999</v>
          </cell>
          <cell r="I18750">
            <v>475181.15110000002</v>
          </cell>
        </row>
        <row r="18751">
          <cell r="B18751" t="str">
            <v>MBM 45, CAD 72 (PTM)</v>
          </cell>
          <cell r="H18751">
            <v>1666151.858</v>
          </cell>
          <cell r="I18751">
            <v>475181.15110000002</v>
          </cell>
        </row>
        <row r="18752">
          <cell r="B18752" t="str">
            <v>MBM 45, POLO CAD 338</v>
          </cell>
          <cell r="H18752">
            <v>1626332.11</v>
          </cell>
          <cell r="I18752">
            <v>498251.5</v>
          </cell>
        </row>
        <row r="18753">
          <cell r="B18753" t="str">
            <v>MBM 46, CAD 100</v>
          </cell>
          <cell r="H18753">
            <v>1691064.1714000001</v>
          </cell>
          <cell r="I18753">
            <v>462718.72009999998</v>
          </cell>
        </row>
        <row r="18754">
          <cell r="B18754" t="str">
            <v>MBM 46, CAD 100 (PTM)</v>
          </cell>
          <cell r="H18754">
            <v>1691064.1710000001</v>
          </cell>
          <cell r="I18754">
            <v>462718.71999999997</v>
          </cell>
        </row>
        <row r="18755">
          <cell r="B18755" t="str">
            <v>MBM 46, CAD 72</v>
          </cell>
          <cell r="H18755">
            <v>1665112.4680000001</v>
          </cell>
          <cell r="I18755">
            <v>476092.0674</v>
          </cell>
        </row>
        <row r="18756">
          <cell r="B18756" t="str">
            <v>MBM 46, CAD 72 (PTM)</v>
          </cell>
          <cell r="H18756">
            <v>1665112.4680000001</v>
          </cell>
          <cell r="I18756">
            <v>476092.0674</v>
          </cell>
        </row>
        <row r="18757">
          <cell r="B18757" t="str">
            <v>MBM 46, POLO CAD 338</v>
          </cell>
          <cell r="H18757">
            <v>1632555.6</v>
          </cell>
          <cell r="I18757">
            <v>500844.58</v>
          </cell>
        </row>
        <row r="18758">
          <cell r="B18758" t="str">
            <v>MBM 47, CAD 72</v>
          </cell>
          <cell r="H18758">
            <v>1664278.8055</v>
          </cell>
          <cell r="I18758">
            <v>474998.33010000002</v>
          </cell>
        </row>
        <row r="18759">
          <cell r="B18759" t="str">
            <v>MBM 47, CAD 72 (PTM)</v>
          </cell>
          <cell r="H18759">
            <v>1664278.8060000001</v>
          </cell>
          <cell r="I18759">
            <v>474998.33010000002</v>
          </cell>
        </row>
        <row r="18760">
          <cell r="B18760" t="str">
            <v>MBM 48, CAD 191</v>
          </cell>
          <cell r="H18760">
            <v>1695243.6089999999</v>
          </cell>
          <cell r="I18760">
            <v>391135.59499999997</v>
          </cell>
        </row>
        <row r="18761">
          <cell r="B18761" t="str">
            <v>MBM 48, CAD 191 (PTM)</v>
          </cell>
          <cell r="H18761">
            <v>1695243.6089999999</v>
          </cell>
          <cell r="I18761">
            <v>391135.59499999997</v>
          </cell>
        </row>
        <row r="18762">
          <cell r="B18762" t="str">
            <v>MBM 48, CAD 337</v>
          </cell>
          <cell r="H18762">
            <v>1628229.75</v>
          </cell>
          <cell r="I18762">
            <v>496014.11</v>
          </cell>
        </row>
        <row r="18763">
          <cell r="B18763" t="str">
            <v>MBM 48, CAD 72</v>
          </cell>
          <cell r="H18763">
            <v>1663060.6791000001</v>
          </cell>
          <cell r="I18763">
            <v>474884.40139999997</v>
          </cell>
        </row>
        <row r="18764">
          <cell r="B18764" t="str">
            <v>MBM 48, CAD 72 (PTM)</v>
          </cell>
          <cell r="H18764">
            <v>1663060.679</v>
          </cell>
          <cell r="I18764">
            <v>474884.40139999997</v>
          </cell>
        </row>
        <row r="18765">
          <cell r="B18765" t="str">
            <v>MBM 48, POLO CAD 338</v>
          </cell>
          <cell r="H18765">
            <v>1626788.58</v>
          </cell>
          <cell r="I18765">
            <v>496414.01</v>
          </cell>
        </row>
        <row r="18766">
          <cell r="B18766" t="str">
            <v>MBM 49, CAD 337</v>
          </cell>
          <cell r="H18766">
            <v>1628038.64</v>
          </cell>
          <cell r="I18766">
            <v>495998.74</v>
          </cell>
        </row>
        <row r="18767">
          <cell r="B18767" t="str">
            <v>MBM 49, CAD 72</v>
          </cell>
          <cell r="H18767">
            <v>1664528.0697999999</v>
          </cell>
          <cell r="I18767">
            <v>473771.26850000001</v>
          </cell>
        </row>
        <row r="18768">
          <cell r="B18768" t="str">
            <v>MBM 49, CAD 72 (PTM)</v>
          </cell>
          <cell r="H18768">
            <v>1664528.07</v>
          </cell>
          <cell r="I18768">
            <v>473771.26850000001</v>
          </cell>
        </row>
        <row r="18769">
          <cell r="B18769" t="str">
            <v>MBM 49, POLO CAD 338</v>
          </cell>
          <cell r="H18769">
            <v>1626829.11</v>
          </cell>
          <cell r="I18769">
            <v>499604.58</v>
          </cell>
        </row>
        <row r="18770">
          <cell r="B18770" t="str">
            <v>MBM 5</v>
          </cell>
          <cell r="H18770">
            <v>0</v>
          </cell>
          <cell r="I18770">
            <v>0</v>
          </cell>
        </row>
        <row r="18771">
          <cell r="B18771" t="str">
            <v>MBM 5</v>
          </cell>
          <cell r="H18771">
            <v>0</v>
          </cell>
          <cell r="I18771">
            <v>0</v>
          </cell>
        </row>
        <row r="18772">
          <cell r="B18772" t="str">
            <v>MBM 5</v>
          </cell>
          <cell r="H18772">
            <v>0</v>
          </cell>
          <cell r="I18772">
            <v>0</v>
          </cell>
        </row>
        <row r="18773">
          <cell r="B18773" t="str">
            <v>MBM 5-A</v>
          </cell>
          <cell r="H18773">
            <v>0</v>
          </cell>
          <cell r="I18773">
            <v>0</v>
          </cell>
        </row>
        <row r="18774">
          <cell r="B18774" t="str">
            <v>MBM 5-A</v>
          </cell>
          <cell r="H18774">
            <v>0</v>
          </cell>
          <cell r="I18774">
            <v>0</v>
          </cell>
        </row>
        <row r="18775">
          <cell r="B18775" t="str">
            <v>MBM 5-A</v>
          </cell>
          <cell r="H18775">
            <v>0</v>
          </cell>
          <cell r="I18775">
            <v>0</v>
          </cell>
        </row>
        <row r="18776">
          <cell r="B18776" t="str">
            <v>MBM 5-A</v>
          </cell>
          <cell r="H18776">
            <v>0</v>
          </cell>
          <cell r="I18776">
            <v>0</v>
          </cell>
        </row>
        <row r="18777">
          <cell r="B18777" t="str">
            <v>MBM 5-A</v>
          </cell>
          <cell r="H18777">
            <v>0</v>
          </cell>
          <cell r="I18777">
            <v>0</v>
          </cell>
        </row>
        <row r="18778">
          <cell r="B18778" t="str">
            <v>MBM 5-A, CAD 165</v>
          </cell>
          <cell r="H18778">
            <v>1733336.8618999999</v>
          </cell>
          <cell r="I18778">
            <v>443007.95130000002</v>
          </cell>
        </row>
        <row r="18779">
          <cell r="B18779" t="str">
            <v>MBM 5-A, CAD 165 (PTM)</v>
          </cell>
          <cell r="H18779">
            <v>1733336.862</v>
          </cell>
          <cell r="I18779">
            <v>443007.951</v>
          </cell>
        </row>
        <row r="18780">
          <cell r="B18780" t="str">
            <v>MBM 5-A, CAD 349</v>
          </cell>
          <cell r="H18780">
            <v>0</v>
          </cell>
          <cell r="I18780">
            <v>0</v>
          </cell>
        </row>
        <row r="18781">
          <cell r="B18781" t="str">
            <v>MBM 5, CAD 100</v>
          </cell>
          <cell r="H18781">
            <v>1688386.3977000001</v>
          </cell>
          <cell r="I18781">
            <v>472474.08419999998</v>
          </cell>
        </row>
        <row r="18782">
          <cell r="B18782" t="str">
            <v>MBM 5, CAD 100 (PTM)</v>
          </cell>
          <cell r="H18782">
            <v>1688386.398</v>
          </cell>
          <cell r="I18782">
            <v>472474.08399999997</v>
          </cell>
        </row>
        <row r="18783">
          <cell r="B18783" t="str">
            <v>MBM 5, CAD 101</v>
          </cell>
          <cell r="H18783">
            <v>1621385.4177000001</v>
          </cell>
          <cell r="I18783">
            <v>449948.08980000002</v>
          </cell>
        </row>
        <row r="18784">
          <cell r="B18784" t="str">
            <v>MBM 5, CAD 101 (PTM)</v>
          </cell>
          <cell r="H18784">
            <v>1621385.4180000001</v>
          </cell>
          <cell r="I18784">
            <v>449948.09</v>
          </cell>
        </row>
        <row r="18785">
          <cell r="B18785" t="str">
            <v>MBM 5, CAD 1036-D</v>
          </cell>
          <cell r="H18785">
            <v>1750660.29</v>
          </cell>
          <cell r="I18785">
            <v>507579.66</v>
          </cell>
        </row>
        <row r="18786">
          <cell r="B18786" t="str">
            <v>MBM 5, CAD 1074-D</v>
          </cell>
          <cell r="H18786">
            <v>1668049.1</v>
          </cell>
          <cell r="I18786">
            <v>489255.16</v>
          </cell>
        </row>
        <row r="18787">
          <cell r="B18787" t="str">
            <v>MBM 5, CAD 110</v>
          </cell>
          <cell r="H18787">
            <v>1613041.7183000001</v>
          </cell>
          <cell r="I18787">
            <v>445706.46409999998</v>
          </cell>
        </row>
        <row r="18788">
          <cell r="B18788" t="str">
            <v>MBM 5, CAD 110 (PTM)</v>
          </cell>
          <cell r="H18788">
            <v>1613041.7180000001</v>
          </cell>
          <cell r="I18788">
            <v>445706.46399999998</v>
          </cell>
        </row>
        <row r="18789">
          <cell r="B18789" t="str">
            <v>MBM 5, CAD 116</v>
          </cell>
          <cell r="H18789">
            <v>1657029.0830000001</v>
          </cell>
          <cell r="I18789">
            <v>404741.58600000001</v>
          </cell>
        </row>
        <row r="18790">
          <cell r="B18790" t="str">
            <v>MBM 5, CAD 116</v>
          </cell>
          <cell r="H18790">
            <v>1657029.0826999999</v>
          </cell>
          <cell r="I18790">
            <v>404741.58600000001</v>
          </cell>
        </row>
        <row r="18791">
          <cell r="B18791" t="str">
            <v>MBM 5, CAD 116 (PTM)</v>
          </cell>
          <cell r="H18791">
            <v>1657029.084</v>
          </cell>
          <cell r="I18791">
            <v>404741.58600000001</v>
          </cell>
        </row>
        <row r="18792">
          <cell r="B18792" t="str">
            <v>MBM 5, CAD 120</v>
          </cell>
          <cell r="H18792">
            <v>1743010.7350000001</v>
          </cell>
          <cell r="I18792">
            <v>456839.40500000003</v>
          </cell>
        </row>
        <row r="18793">
          <cell r="B18793" t="str">
            <v>MBM 5, CAD 120 (PTM)</v>
          </cell>
          <cell r="H18793">
            <v>1743010.7350000001</v>
          </cell>
          <cell r="I18793">
            <v>456839.40500000003</v>
          </cell>
        </row>
        <row r="18794">
          <cell r="B18794" t="str">
            <v>MBM 5, CAD 122</v>
          </cell>
          <cell r="H18794">
            <v>1631601.5294999999</v>
          </cell>
          <cell r="I18794">
            <v>448987.40340000001</v>
          </cell>
        </row>
        <row r="18795">
          <cell r="B18795" t="str">
            <v>MBM 5, CAD 122 (PTM)</v>
          </cell>
          <cell r="H18795">
            <v>1631601.53</v>
          </cell>
          <cell r="I18795">
            <v>448987.40299999999</v>
          </cell>
        </row>
        <row r="18796">
          <cell r="B18796" t="str">
            <v>MBM 5, CAD 1225-D</v>
          </cell>
          <cell r="H18796">
            <v>1749731.6727</v>
          </cell>
          <cell r="I18796">
            <v>458916.40419999999</v>
          </cell>
        </row>
        <row r="18797">
          <cell r="B18797" t="str">
            <v>MBM 5, CAD 125</v>
          </cell>
          <cell r="H18797">
            <v>1718189.7618</v>
          </cell>
          <cell r="I18797">
            <v>461006.48570000002</v>
          </cell>
        </row>
        <row r="18798">
          <cell r="B18798" t="str">
            <v>MBM 5, CAD 125 (PTM)</v>
          </cell>
          <cell r="H18798">
            <v>1718189.7620000001</v>
          </cell>
          <cell r="I18798">
            <v>461006.48599999998</v>
          </cell>
        </row>
        <row r="18799">
          <cell r="B18799" t="str">
            <v>MBM 5, CAD 137</v>
          </cell>
          <cell r="H18799">
            <v>1733563.9563</v>
          </cell>
          <cell r="I18799">
            <v>516788.17700000003</v>
          </cell>
        </row>
        <row r="18800">
          <cell r="B18800" t="str">
            <v>MBM 5, CAD 137 (PTM)</v>
          </cell>
          <cell r="H18800">
            <v>1733563.956</v>
          </cell>
          <cell r="I18800">
            <v>516788.17700000003</v>
          </cell>
        </row>
        <row r="18801">
          <cell r="B18801" t="str">
            <v>MBM 5, CAD 138</v>
          </cell>
          <cell r="H18801">
            <v>1739451.1373999999</v>
          </cell>
          <cell r="I18801">
            <v>456801.15350000001</v>
          </cell>
        </row>
        <row r="18802">
          <cell r="B18802" t="str">
            <v>MBM 5, CAD 138 (PTM)</v>
          </cell>
          <cell r="H18802">
            <v>1739451.1370000001</v>
          </cell>
          <cell r="I18802">
            <v>456801.15399999998</v>
          </cell>
        </row>
        <row r="18803">
          <cell r="B18803" t="str">
            <v>MBM 5, CAD 142</v>
          </cell>
          <cell r="H18803">
            <v>1662640.2261999999</v>
          </cell>
          <cell r="I18803">
            <v>400222.24249999999</v>
          </cell>
        </row>
        <row r="18804">
          <cell r="B18804" t="str">
            <v>MBM 5, CAD 142 (PTM)</v>
          </cell>
          <cell r="H18804">
            <v>1662640.227</v>
          </cell>
          <cell r="I18804">
            <v>400222.24200000003</v>
          </cell>
        </row>
        <row r="18805">
          <cell r="B18805" t="str">
            <v>MBM 5, CAD 143</v>
          </cell>
          <cell r="H18805">
            <v>1720025.8762000001</v>
          </cell>
          <cell r="I18805">
            <v>456705.71309999999</v>
          </cell>
        </row>
        <row r="18806">
          <cell r="B18806" t="str">
            <v>MBM 5, CAD 143 (PTM)</v>
          </cell>
          <cell r="H18806">
            <v>1720025.8759999999</v>
          </cell>
          <cell r="I18806">
            <v>456705.71299999999</v>
          </cell>
        </row>
        <row r="18807">
          <cell r="B18807" t="str">
            <v>MBM 5, CAD 144</v>
          </cell>
          <cell r="H18807">
            <v>1751570.08</v>
          </cell>
          <cell r="I18807">
            <v>497822.70400000003</v>
          </cell>
        </row>
        <row r="18808">
          <cell r="B18808" t="str">
            <v>MBM 5, CAD 144 (PTM)</v>
          </cell>
          <cell r="H18808">
            <v>1751570.08</v>
          </cell>
          <cell r="I18808">
            <v>497822.70400000003</v>
          </cell>
        </row>
        <row r="18809">
          <cell r="B18809" t="str">
            <v>MBM 5, CAD 145</v>
          </cell>
          <cell r="H18809">
            <v>1634290.1971</v>
          </cell>
          <cell r="I18809">
            <v>443706.20549999998</v>
          </cell>
        </row>
        <row r="18810">
          <cell r="B18810" t="str">
            <v>MBM 5, CAD 145 (PTM)</v>
          </cell>
          <cell r="H18810">
            <v>1634290.1969999999</v>
          </cell>
          <cell r="I18810">
            <v>443706.20600000001</v>
          </cell>
        </row>
        <row r="18811">
          <cell r="B18811" t="str">
            <v>MBM 5, CAD 150</v>
          </cell>
          <cell r="H18811">
            <v>1656291.7848</v>
          </cell>
          <cell r="I18811">
            <v>472144.75929999998</v>
          </cell>
        </row>
        <row r="18812">
          <cell r="B18812" t="str">
            <v>MBM 5, CAD 150 (PTM)</v>
          </cell>
          <cell r="H18812">
            <v>1656291.7849999999</v>
          </cell>
          <cell r="I18812">
            <v>472144.75900000002</v>
          </cell>
        </row>
        <row r="18813">
          <cell r="B18813" t="str">
            <v>MBM 5, CAD 156</v>
          </cell>
          <cell r="H18813">
            <v>1675214.7034</v>
          </cell>
          <cell r="I18813">
            <v>449495.5736</v>
          </cell>
        </row>
        <row r="18814">
          <cell r="B18814" t="str">
            <v>MBM 5, CAD 156 (PTM)</v>
          </cell>
          <cell r="H18814">
            <v>1675214.703</v>
          </cell>
          <cell r="I18814">
            <v>449495.5736</v>
          </cell>
        </row>
        <row r="18815">
          <cell r="B18815" t="str">
            <v>MBM 5, CAD 162</v>
          </cell>
          <cell r="H18815">
            <v>1741556.1510000001</v>
          </cell>
          <cell r="I18815">
            <v>481493.73700000002</v>
          </cell>
        </row>
        <row r="18816">
          <cell r="B18816" t="str">
            <v>MBM 5, CAD 162 (PTM)</v>
          </cell>
          <cell r="H18816">
            <v>1741556.1510000001</v>
          </cell>
          <cell r="I18816">
            <v>481493.73700000002</v>
          </cell>
        </row>
        <row r="18817">
          <cell r="B18817" t="str">
            <v>MBM 5, CAD 163</v>
          </cell>
          <cell r="H18817">
            <v>1737040.3803999999</v>
          </cell>
          <cell r="I18817">
            <v>469530.29359999998</v>
          </cell>
        </row>
        <row r="18818">
          <cell r="B18818" t="str">
            <v>MBM 5, CAD 163 (PTM)</v>
          </cell>
          <cell r="H18818">
            <v>1737040.38</v>
          </cell>
          <cell r="I18818">
            <v>469530.29399999999</v>
          </cell>
        </row>
        <row r="18819">
          <cell r="B18819" t="str">
            <v>MBM 5, CAD 165</v>
          </cell>
          <cell r="H18819">
            <v>1733336.8618999999</v>
          </cell>
          <cell r="I18819">
            <v>443007.95130000002</v>
          </cell>
        </row>
        <row r="18820">
          <cell r="B18820" t="str">
            <v>MBM 5, CAD 165 (PTM)</v>
          </cell>
          <cell r="H18820">
            <v>1733336.862</v>
          </cell>
          <cell r="I18820">
            <v>443007.951</v>
          </cell>
        </row>
        <row r="18821">
          <cell r="B18821" t="str">
            <v>MBM 5, CAD 171</v>
          </cell>
          <cell r="H18821">
            <v>1631530.8258</v>
          </cell>
          <cell r="I18821">
            <v>444175.81030000001</v>
          </cell>
        </row>
        <row r="18822">
          <cell r="B18822" t="str">
            <v>MBM 5, CAD 171 (PTM)</v>
          </cell>
          <cell r="H18822">
            <v>1631530.8259999999</v>
          </cell>
          <cell r="I18822">
            <v>444175.81</v>
          </cell>
        </row>
        <row r="18823">
          <cell r="B18823" t="str">
            <v>MBM 5, CAD 173</v>
          </cell>
          <cell r="H18823">
            <v>1733878.6394</v>
          </cell>
          <cell r="I18823">
            <v>516702.89150000003</v>
          </cell>
        </row>
        <row r="18824">
          <cell r="B18824" t="str">
            <v>MBM 5, CAD 179</v>
          </cell>
          <cell r="H18824">
            <v>1646318.4974</v>
          </cell>
          <cell r="I18824">
            <v>478453.52929999999</v>
          </cell>
        </row>
        <row r="18825">
          <cell r="B18825" t="str">
            <v>MBM 5, CAD 179 (PTM)</v>
          </cell>
          <cell r="H18825">
            <v>1646318.497</v>
          </cell>
          <cell r="I18825">
            <v>478453.52899999998</v>
          </cell>
        </row>
        <row r="18826">
          <cell r="B18826" t="str">
            <v>MBM 5, CAD 180</v>
          </cell>
          <cell r="H18826">
            <v>1734047.0785000001</v>
          </cell>
          <cell r="I18826">
            <v>462251.99800000002</v>
          </cell>
        </row>
        <row r="18827">
          <cell r="B18827" t="str">
            <v>MBM 5, CAD 180 (PTM)</v>
          </cell>
          <cell r="H18827">
            <v>1734047.0789999999</v>
          </cell>
          <cell r="I18827">
            <v>462251.99800000002</v>
          </cell>
        </row>
        <row r="18828">
          <cell r="B18828" t="str">
            <v>MBM 5, CAD 191</v>
          </cell>
          <cell r="H18828">
            <v>1694246.0554</v>
          </cell>
          <cell r="I18828">
            <v>392846.92800000001</v>
          </cell>
        </row>
        <row r="18829">
          <cell r="B18829" t="str">
            <v>MBM 5, CAD 191 (PTM)</v>
          </cell>
          <cell r="H18829">
            <v>1694246.0549999999</v>
          </cell>
          <cell r="I18829">
            <v>392846.92800000001</v>
          </cell>
        </row>
        <row r="18830">
          <cell r="B18830" t="str">
            <v>MBM 5, CAD 196</v>
          </cell>
          <cell r="H18830">
            <v>1671248.3607000001</v>
          </cell>
          <cell r="I18830">
            <v>503599.35450000002</v>
          </cell>
        </row>
        <row r="18831">
          <cell r="B18831" t="str">
            <v>MBM 5, CAD 196 (PTM)</v>
          </cell>
          <cell r="H18831">
            <v>1671248.361</v>
          </cell>
          <cell r="I18831">
            <v>503599.35499999998</v>
          </cell>
        </row>
        <row r="18832">
          <cell r="B18832" t="str">
            <v>MBM 5, CAD 198</v>
          </cell>
          <cell r="H18832">
            <v>1703501.5796999999</v>
          </cell>
          <cell r="I18832">
            <v>473421.97120000003</v>
          </cell>
        </row>
        <row r="18833">
          <cell r="B18833" t="str">
            <v>MBM 5, CAD 198 (PTM)</v>
          </cell>
          <cell r="H18833">
            <v>1703501.58</v>
          </cell>
          <cell r="I18833">
            <v>473421.97100000002</v>
          </cell>
        </row>
        <row r="18834">
          <cell r="B18834" t="str">
            <v>MBM 5, CAD 215</v>
          </cell>
          <cell r="H18834">
            <v>1650771.5245999999</v>
          </cell>
          <cell r="I18834">
            <v>485853.6838</v>
          </cell>
        </row>
        <row r="18835">
          <cell r="B18835" t="str">
            <v>MBM 5, CAD 215 (PTM)</v>
          </cell>
          <cell r="H18835">
            <v>1650771.5249999999</v>
          </cell>
          <cell r="I18835">
            <v>485853.68400000001</v>
          </cell>
        </row>
        <row r="18836">
          <cell r="B18836" t="str">
            <v>MBM 5, CAD 224</v>
          </cell>
          <cell r="H18836">
            <v>1693319.6734</v>
          </cell>
          <cell r="I18836">
            <v>491862.92190000002</v>
          </cell>
        </row>
        <row r="18837">
          <cell r="B18837" t="str">
            <v>MBM 5, CAD 224 (PTM)</v>
          </cell>
          <cell r="H18837">
            <v>1693319.673</v>
          </cell>
          <cell r="I18837">
            <v>491862.92200000002</v>
          </cell>
        </row>
        <row r="18838">
          <cell r="B18838" t="str">
            <v>MBM 5, CAD 225</v>
          </cell>
          <cell r="H18838">
            <v>1689279.8511999999</v>
          </cell>
          <cell r="I18838">
            <v>492698.2389</v>
          </cell>
        </row>
        <row r="18839">
          <cell r="B18839" t="str">
            <v>MBM 5, CAD 225 (PTM)</v>
          </cell>
          <cell r="H18839">
            <v>1689279.851</v>
          </cell>
          <cell r="I18839">
            <v>492698.239</v>
          </cell>
        </row>
        <row r="18840">
          <cell r="B18840" t="str">
            <v>MBM 5, CAD 226</v>
          </cell>
          <cell r="H18840">
            <v>1695603.4820999999</v>
          </cell>
          <cell r="I18840">
            <v>499852.75309999997</v>
          </cell>
        </row>
        <row r="18841">
          <cell r="B18841" t="str">
            <v>MBM 5, CAD 226 (PTM)</v>
          </cell>
          <cell r="H18841">
            <v>1695603.4820000001</v>
          </cell>
          <cell r="I18841">
            <v>499852.75300000003</v>
          </cell>
        </row>
        <row r="18842">
          <cell r="B18842" t="str">
            <v>MBM 5, CAD 226-D</v>
          </cell>
          <cell r="H18842">
            <v>1696335.135</v>
          </cell>
          <cell r="I18842">
            <v>507622.38400000002</v>
          </cell>
        </row>
        <row r="18843">
          <cell r="B18843" t="str">
            <v>MBM 5, CAD 230</v>
          </cell>
          <cell r="H18843">
            <v>1690387.5589000001</v>
          </cell>
          <cell r="I18843">
            <v>486568.26500000001</v>
          </cell>
        </row>
        <row r="18844">
          <cell r="B18844" t="str">
            <v>MBM 5, CAD 230 (PTM)</v>
          </cell>
          <cell r="H18844">
            <v>1690387.5589999999</v>
          </cell>
          <cell r="I18844">
            <v>486568.26500000001</v>
          </cell>
        </row>
        <row r="18845">
          <cell r="B18845" t="str">
            <v>MBM 5, CAD 231</v>
          </cell>
          <cell r="H18845">
            <v>1672882.5582000001</v>
          </cell>
          <cell r="I18845">
            <v>473658.71740000002</v>
          </cell>
        </row>
        <row r="18846">
          <cell r="B18846" t="str">
            <v>MBM 5, CAD 231 (PTM)</v>
          </cell>
          <cell r="H18846">
            <v>1672882.558</v>
          </cell>
          <cell r="I18846">
            <v>473658.717</v>
          </cell>
        </row>
        <row r="18847">
          <cell r="B18847" t="str">
            <v>MBM 5, CAD 242</v>
          </cell>
          <cell r="H18847">
            <v>1611524.9528000001</v>
          </cell>
          <cell r="I18847">
            <v>452564.55209999997</v>
          </cell>
        </row>
        <row r="18848">
          <cell r="B18848" t="str">
            <v>MBM 5, CAD 242 (PTM)</v>
          </cell>
          <cell r="H18848">
            <v>1611524.953</v>
          </cell>
          <cell r="I18848">
            <v>452564.55200000003</v>
          </cell>
        </row>
        <row r="18849">
          <cell r="B18849" t="str">
            <v>MBM 5, CAD 243</v>
          </cell>
          <cell r="H18849">
            <v>1605804.048</v>
          </cell>
          <cell r="I18849">
            <v>442312.95760000002</v>
          </cell>
        </row>
        <row r="18850">
          <cell r="B18850" t="str">
            <v>MBM 5, CAD 243 (PTM)</v>
          </cell>
          <cell r="H18850">
            <v>1605804.048</v>
          </cell>
          <cell r="I18850">
            <v>442312.95799999998</v>
          </cell>
        </row>
        <row r="18851">
          <cell r="B18851" t="str">
            <v>MBM 5, CAD 244</v>
          </cell>
          <cell r="H18851">
            <v>1623382.9387999999</v>
          </cell>
          <cell r="I18851">
            <v>437975.30290000001</v>
          </cell>
        </row>
        <row r="18852">
          <cell r="B18852" t="str">
            <v>MBM 5, CAD 244 (PTM)</v>
          </cell>
          <cell r="H18852">
            <v>1623382.939</v>
          </cell>
          <cell r="I18852">
            <v>437975.30300000001</v>
          </cell>
        </row>
        <row r="18853">
          <cell r="B18853" t="str">
            <v>MBM 5, CAD 258</v>
          </cell>
          <cell r="H18853">
            <v>1638798.1876999999</v>
          </cell>
          <cell r="I18853">
            <v>447308.04129999998</v>
          </cell>
        </row>
        <row r="18854">
          <cell r="B18854" t="str">
            <v>MBM 5, CAD 258 (PTM)</v>
          </cell>
          <cell r="H18854">
            <v>1638798.1880000001</v>
          </cell>
          <cell r="I18854">
            <v>447308.04100000003</v>
          </cell>
        </row>
        <row r="18855">
          <cell r="B18855" t="str">
            <v>MBM 5, CAD 260</v>
          </cell>
          <cell r="H18855">
            <v>1663040.2437</v>
          </cell>
          <cell r="I18855">
            <v>471310.51789999998</v>
          </cell>
        </row>
        <row r="18856">
          <cell r="B18856" t="str">
            <v>MBM 5, CAD 260 (PTM)</v>
          </cell>
          <cell r="H18856">
            <v>1663040.2439999999</v>
          </cell>
          <cell r="I18856">
            <v>471310.51789999998</v>
          </cell>
        </row>
        <row r="18857">
          <cell r="B18857" t="str">
            <v>MBM 5, CAD 262</v>
          </cell>
          <cell r="H18857">
            <v>1618315.9168</v>
          </cell>
          <cell r="I18857">
            <v>429479.37280000001</v>
          </cell>
        </row>
        <row r="18858">
          <cell r="B18858" t="str">
            <v>MBM 5, CAD 262 (PTM)</v>
          </cell>
          <cell r="H18858">
            <v>1618315.9169999999</v>
          </cell>
          <cell r="I18858">
            <v>429479.37300000002</v>
          </cell>
        </row>
        <row r="18859">
          <cell r="B18859" t="str">
            <v>MBM 5, CAD 268</v>
          </cell>
          <cell r="H18859">
            <v>1661558.8058</v>
          </cell>
          <cell r="I18859">
            <v>448812.0123</v>
          </cell>
        </row>
        <row r="18860">
          <cell r="B18860" t="str">
            <v>MBM 5, CAD 268 (PTM)</v>
          </cell>
          <cell r="H18860">
            <v>1661558.8060000001</v>
          </cell>
          <cell r="I18860">
            <v>448812.01199999999</v>
          </cell>
        </row>
        <row r="18861">
          <cell r="B18861" t="str">
            <v>MBM 5, CAD 269</v>
          </cell>
          <cell r="H18861">
            <v>1707633.6740999999</v>
          </cell>
          <cell r="I18861">
            <v>492729.55379999999</v>
          </cell>
        </row>
        <row r="18862">
          <cell r="B18862" t="str">
            <v>MBM 5, CAD 269 (PTM)</v>
          </cell>
          <cell r="H18862">
            <v>1707633.6740000001</v>
          </cell>
          <cell r="I18862">
            <v>492729.554</v>
          </cell>
        </row>
        <row r="18863">
          <cell r="B18863" t="str">
            <v>MBM 5, CAD 273</v>
          </cell>
          <cell r="H18863">
            <v>1655681.436</v>
          </cell>
          <cell r="I18863">
            <v>456121.07</v>
          </cell>
        </row>
        <row r="18864">
          <cell r="B18864" t="str">
            <v>MBM 5, CAD 273 (PTM)</v>
          </cell>
          <cell r="H18864">
            <v>1655681.436</v>
          </cell>
          <cell r="I18864">
            <v>456121.07</v>
          </cell>
        </row>
        <row r="18865">
          <cell r="B18865" t="str">
            <v>MBM 5, CAD 274</v>
          </cell>
          <cell r="H18865">
            <v>1718187.0844000001</v>
          </cell>
          <cell r="I18865">
            <v>461013.60019999999</v>
          </cell>
        </row>
        <row r="18866">
          <cell r="B18866" t="str">
            <v>MBM 5, CAD 274 (PTM)</v>
          </cell>
          <cell r="H18866">
            <v>1718187.084</v>
          </cell>
          <cell r="I18866">
            <v>461013.6</v>
          </cell>
        </row>
        <row r="18867">
          <cell r="B18867" t="str">
            <v>MBM 5, CAD 280</v>
          </cell>
          <cell r="H18867">
            <v>1661744.7768999999</v>
          </cell>
          <cell r="I18867">
            <v>475994.5246</v>
          </cell>
        </row>
        <row r="18868">
          <cell r="B18868" t="str">
            <v>MBM 5, CAD 280 (PTM)</v>
          </cell>
          <cell r="H18868">
            <v>1661744.777</v>
          </cell>
          <cell r="I18868">
            <v>475994.5246</v>
          </cell>
        </row>
        <row r="18869">
          <cell r="B18869" t="str">
            <v>MBM 5, CAD 297</v>
          </cell>
          <cell r="H18869">
            <v>1640001.7187999999</v>
          </cell>
          <cell r="I18869">
            <v>473808.87109999999</v>
          </cell>
        </row>
        <row r="18870">
          <cell r="B18870" t="str">
            <v>MBM 5, CAD 297 (PTM)</v>
          </cell>
          <cell r="H18870">
            <v>1640001.719</v>
          </cell>
          <cell r="I18870">
            <v>473808.87099999998</v>
          </cell>
        </row>
        <row r="18871">
          <cell r="B18871" t="str">
            <v>MBM 5, CAD 302-D</v>
          </cell>
          <cell r="H18871">
            <v>1629170.2821</v>
          </cell>
          <cell r="I18871">
            <v>492136.35029999999</v>
          </cell>
        </row>
        <row r="18872">
          <cell r="B18872" t="str">
            <v>MBM 5, CAD 302-D (PTM)</v>
          </cell>
          <cell r="H18872">
            <v>1629170.2819999999</v>
          </cell>
          <cell r="I18872">
            <v>492136.35</v>
          </cell>
        </row>
        <row r="18873">
          <cell r="B18873" t="str">
            <v>MBM 5, CAD 304-D</v>
          </cell>
          <cell r="H18873">
            <v>1642571.5301000001</v>
          </cell>
          <cell r="I18873">
            <v>468179.27779999998</v>
          </cell>
        </row>
        <row r="18874">
          <cell r="B18874" t="str">
            <v>MBM 5, CAD 305-D</v>
          </cell>
          <cell r="H18874">
            <v>1639751.7807</v>
          </cell>
          <cell r="I18874">
            <v>465166.4068</v>
          </cell>
        </row>
        <row r="18875">
          <cell r="B18875" t="str">
            <v>MBM 5, CAD 305-D (PTM)</v>
          </cell>
          <cell r="H18875">
            <v>1639751.781</v>
          </cell>
          <cell r="I18875">
            <v>465166.40700000001</v>
          </cell>
        </row>
        <row r="18876">
          <cell r="B18876" t="str">
            <v>MBM 5, CAD 306</v>
          </cell>
          <cell r="H18876">
            <v>1653159.848</v>
          </cell>
          <cell r="I18876">
            <v>460141.65010000003</v>
          </cell>
        </row>
        <row r="18877">
          <cell r="B18877" t="str">
            <v>MBM 5, CAD 332</v>
          </cell>
          <cell r="H18877">
            <v>1639916.78</v>
          </cell>
          <cell r="I18877">
            <v>494230.75</v>
          </cell>
        </row>
        <row r="18878">
          <cell r="B18878" t="str">
            <v>MBM 5, CAD 333</v>
          </cell>
          <cell r="H18878">
            <v>1644247.64</v>
          </cell>
          <cell r="I18878">
            <v>489083.24</v>
          </cell>
        </row>
        <row r="18879">
          <cell r="B18879" t="str">
            <v>MBM 5, CAD 334</v>
          </cell>
          <cell r="H18879">
            <v>1644247.64</v>
          </cell>
          <cell r="I18879">
            <v>489083.24</v>
          </cell>
        </row>
        <row r="18880">
          <cell r="B18880" t="str">
            <v>MBM 5, CAD 335</v>
          </cell>
          <cell r="H18880">
            <v>1649033</v>
          </cell>
          <cell r="I18880">
            <v>490524.84</v>
          </cell>
        </row>
        <row r="18881">
          <cell r="B18881" t="str">
            <v>MBM 5, CAD 336</v>
          </cell>
          <cell r="H18881">
            <v>1633228.05</v>
          </cell>
          <cell r="I18881">
            <v>497414.16</v>
          </cell>
        </row>
        <row r="18882">
          <cell r="B18882" t="str">
            <v>MBM 5, CAD 343</v>
          </cell>
          <cell r="H18882">
            <v>1646319.12</v>
          </cell>
          <cell r="I18882">
            <v>478454.98</v>
          </cell>
        </row>
        <row r="18883">
          <cell r="B18883" t="str">
            <v>MBM 5, CAD 344</v>
          </cell>
          <cell r="H18883">
            <v>1648205.66</v>
          </cell>
          <cell r="I18883">
            <v>494533.49</v>
          </cell>
        </row>
        <row r="18884">
          <cell r="B18884" t="str">
            <v>MBM 5, CAD 345</v>
          </cell>
          <cell r="H18884">
            <v>1650814.41</v>
          </cell>
          <cell r="I18884">
            <v>484185.48</v>
          </cell>
        </row>
        <row r="18885">
          <cell r="B18885" t="str">
            <v>MBM 5, CAD 349</v>
          </cell>
          <cell r="H18885">
            <v>1649020.2</v>
          </cell>
          <cell r="I18885">
            <v>503398.81</v>
          </cell>
        </row>
        <row r="18886">
          <cell r="B18886" t="str">
            <v>MBM 5, CAD 364</v>
          </cell>
          <cell r="H18886">
            <v>1704087.8402</v>
          </cell>
          <cell r="I18886">
            <v>390368.4902</v>
          </cell>
        </row>
        <row r="18887">
          <cell r="B18887" t="str">
            <v>MBM 5, CAD 364 (PTM)</v>
          </cell>
          <cell r="H18887">
            <v>1704087.84</v>
          </cell>
          <cell r="I18887">
            <v>390368.58</v>
          </cell>
        </row>
        <row r="18888">
          <cell r="B18888" t="str">
            <v>MBM 5, CAD 380-D</v>
          </cell>
          <cell r="H18888">
            <v>1666161.68</v>
          </cell>
          <cell r="I18888">
            <v>475193.05</v>
          </cell>
        </row>
        <row r="18889">
          <cell r="B18889" t="str">
            <v>MBM 5, CAD 388-D</v>
          </cell>
          <cell r="H18889">
            <v>1710218.53</v>
          </cell>
          <cell r="I18889">
            <v>482862.29</v>
          </cell>
        </row>
        <row r="18890">
          <cell r="B18890" t="str">
            <v>MBM 5, CAD 51</v>
          </cell>
          <cell r="H18890">
            <v>1710008.9510999999</v>
          </cell>
          <cell r="I18890">
            <v>508364.39860000001</v>
          </cell>
        </row>
        <row r="18891">
          <cell r="B18891" t="str">
            <v>MBM 5, CAD 51 (PTM)</v>
          </cell>
          <cell r="H18891">
            <v>1710008.9509999999</v>
          </cell>
          <cell r="I18891">
            <v>508364.39899999998</v>
          </cell>
        </row>
        <row r="18892">
          <cell r="B18892" t="str">
            <v>MBM 5, CAD 53</v>
          </cell>
          <cell r="H18892">
            <v>1732341.0902</v>
          </cell>
          <cell r="I18892">
            <v>506143.44959999999</v>
          </cell>
        </row>
        <row r="18893">
          <cell r="B18893" t="str">
            <v>MBM 5, CAD 53 (PTM)</v>
          </cell>
          <cell r="H18893">
            <v>1732341.09</v>
          </cell>
          <cell r="I18893">
            <v>506143.45</v>
          </cell>
        </row>
        <row r="18894">
          <cell r="B18894" t="str">
            <v>MBM 5, CAD 614-D</v>
          </cell>
          <cell r="H18894">
            <v>1671971.18</v>
          </cell>
          <cell r="I18894">
            <v>332017.36</v>
          </cell>
        </row>
        <row r="18895">
          <cell r="B18895" t="str">
            <v>MBM 5, CAD 615-D</v>
          </cell>
          <cell r="H18895">
            <v>1693079.76</v>
          </cell>
          <cell r="I18895">
            <v>454087.29</v>
          </cell>
        </row>
        <row r="18896">
          <cell r="B18896" t="str">
            <v>MBM 5, CAD 66</v>
          </cell>
          <cell r="H18896">
            <v>1744996.3399</v>
          </cell>
          <cell r="I18896">
            <v>493081.21950000001</v>
          </cell>
        </row>
        <row r="18897">
          <cell r="B18897" t="str">
            <v>MBM 5, CAD 66 (PTM)</v>
          </cell>
          <cell r="H18897">
            <v>1744996.34</v>
          </cell>
          <cell r="I18897">
            <v>493081.22</v>
          </cell>
        </row>
        <row r="18898">
          <cell r="B18898" t="str">
            <v>MBM 5, CAD 67</v>
          </cell>
          <cell r="H18898">
            <v>1718154.4128</v>
          </cell>
          <cell r="I18898">
            <v>493660.30129999999</v>
          </cell>
        </row>
        <row r="18899">
          <cell r="B18899" t="str">
            <v>MBM 5, CAD 67 (PTM)</v>
          </cell>
          <cell r="H18899">
            <v>1718154.4129999999</v>
          </cell>
          <cell r="I18899">
            <v>493660.30099999998</v>
          </cell>
        </row>
        <row r="18900">
          <cell r="B18900" t="str">
            <v>MBM 5, CAD 68</v>
          </cell>
          <cell r="H18900">
            <v>1721930.892</v>
          </cell>
          <cell r="I18900">
            <v>460552.06829999998</v>
          </cell>
        </row>
        <row r="18901">
          <cell r="B18901" t="str">
            <v>MBM 5, CAD 68 (PTM)</v>
          </cell>
          <cell r="H18901">
            <v>1721930.892</v>
          </cell>
          <cell r="I18901">
            <v>460552.06800000003</v>
          </cell>
        </row>
        <row r="18902">
          <cell r="B18902" t="str">
            <v>MBM 5, CAD 685-D</v>
          </cell>
          <cell r="H18902">
            <v>1720989.07</v>
          </cell>
          <cell r="I18902">
            <v>527113.51</v>
          </cell>
        </row>
        <row r="18903">
          <cell r="B18903" t="str">
            <v>MBM 5, CAD 71</v>
          </cell>
          <cell r="H18903">
            <v>1669713.9055000001</v>
          </cell>
          <cell r="I18903">
            <v>457743.50400000002</v>
          </cell>
        </row>
        <row r="18904">
          <cell r="B18904" t="str">
            <v>MBM 5, CAD 71 (PTM)</v>
          </cell>
          <cell r="H18904">
            <v>1669713.906</v>
          </cell>
          <cell r="I18904">
            <v>457743.50400000002</v>
          </cell>
        </row>
        <row r="18905">
          <cell r="B18905" t="str">
            <v>MBM 5, CAD 714</v>
          </cell>
          <cell r="H18905">
            <v>1656740.69</v>
          </cell>
          <cell r="I18905">
            <v>420477.6</v>
          </cell>
        </row>
        <row r="18906">
          <cell r="B18906" t="str">
            <v>MBM 5, CAD 72</v>
          </cell>
          <cell r="H18906">
            <v>1665536.4416</v>
          </cell>
          <cell r="I18906">
            <v>466570.26909999998</v>
          </cell>
        </row>
        <row r="18907">
          <cell r="B18907" t="str">
            <v>MBM 5, CAD 72 (PTM)</v>
          </cell>
          <cell r="H18907">
            <v>1665536.442</v>
          </cell>
          <cell r="I18907">
            <v>466570.26909999998</v>
          </cell>
        </row>
        <row r="18908">
          <cell r="B18908" t="str">
            <v>MBM 5, CAD 73</v>
          </cell>
          <cell r="H18908">
            <v>1661824.9195000001</v>
          </cell>
          <cell r="I18908">
            <v>464311.40990000003</v>
          </cell>
        </row>
        <row r="18909">
          <cell r="B18909" t="str">
            <v>MBM 5, CAD 73 (PTM)</v>
          </cell>
          <cell r="H18909">
            <v>1661824.92</v>
          </cell>
          <cell r="I18909">
            <v>464311.41</v>
          </cell>
        </row>
        <row r="18910">
          <cell r="B18910" t="str">
            <v>MBM 5, CAD 881</v>
          </cell>
          <cell r="H18910">
            <v>1734841.7350000001</v>
          </cell>
          <cell r="I18910">
            <v>386369.61300000001</v>
          </cell>
        </row>
        <row r="18911">
          <cell r="B18911" t="str">
            <v>MBM 5, CAD 92</v>
          </cell>
          <cell r="H18911">
            <v>1702316.7527000001</v>
          </cell>
          <cell r="I18911">
            <v>467048.288</v>
          </cell>
        </row>
        <row r="18912">
          <cell r="B18912" t="str">
            <v>MBM 5, CAD 92 (PTM)</v>
          </cell>
          <cell r="H18912">
            <v>1702316.753</v>
          </cell>
          <cell r="I18912">
            <v>467048.288</v>
          </cell>
        </row>
        <row r="18913">
          <cell r="B18913" t="str">
            <v>MBM 5, CAD 920-D</v>
          </cell>
          <cell r="H18913">
            <v>1765921.72</v>
          </cell>
          <cell r="I18913">
            <v>554260.71</v>
          </cell>
        </row>
        <row r="18914">
          <cell r="B18914" t="str">
            <v>MBM 5, CAD 921-D</v>
          </cell>
          <cell r="H18914">
            <v>1748134.65</v>
          </cell>
          <cell r="I18914">
            <v>554854.47</v>
          </cell>
        </row>
        <row r="18915">
          <cell r="B18915" t="str">
            <v>MBM 5, CAD 93</v>
          </cell>
          <cell r="H18915">
            <v>1683099.9246</v>
          </cell>
          <cell r="I18915">
            <v>459371.9952</v>
          </cell>
        </row>
        <row r="18916">
          <cell r="B18916" t="str">
            <v>MBM 5, CAD 93 (PTM)</v>
          </cell>
          <cell r="H18916">
            <v>1683099.925</v>
          </cell>
          <cell r="I18916">
            <v>459371.995</v>
          </cell>
        </row>
        <row r="18917">
          <cell r="B18917" t="str">
            <v>MBM 5, CAD 94</v>
          </cell>
          <cell r="H18917">
            <v>1671162.4142</v>
          </cell>
          <cell r="I18917">
            <v>456022.38669999997</v>
          </cell>
        </row>
        <row r="18918">
          <cell r="B18918" t="str">
            <v>MBM 5, CAD 94 (PTM)</v>
          </cell>
          <cell r="H18918">
            <v>1671162.4140000001</v>
          </cell>
          <cell r="I18918">
            <v>456022.38699999999</v>
          </cell>
        </row>
        <row r="18919">
          <cell r="B18919" t="str">
            <v>MBM 5, CAD 95</v>
          </cell>
          <cell r="H18919">
            <v>1682349.5904000001</v>
          </cell>
          <cell r="I18919">
            <v>459416.53860000003</v>
          </cell>
        </row>
        <row r="18920">
          <cell r="B18920" t="str">
            <v>MBM 5, CAD 95 (PTM)</v>
          </cell>
          <cell r="H18920">
            <v>1682349.59</v>
          </cell>
          <cell r="I18920">
            <v>459416.53899999999</v>
          </cell>
        </row>
        <row r="18921">
          <cell r="B18921" t="str">
            <v>MBM 5, CAD 956-D</v>
          </cell>
          <cell r="H18921">
            <v>1712080.5</v>
          </cell>
          <cell r="I18921">
            <v>541038.11</v>
          </cell>
        </row>
        <row r="18922">
          <cell r="B18922" t="str">
            <v>MBM 5, PB-03-0001</v>
          </cell>
          <cell r="H18922">
            <v>1719931.9879999999</v>
          </cell>
          <cell r="I18922">
            <v>508286.272</v>
          </cell>
        </row>
        <row r="18923">
          <cell r="B18923" t="str">
            <v>MBM 5, PLS 593</v>
          </cell>
          <cell r="H18923">
            <v>1696346.2342000001</v>
          </cell>
          <cell r="I18923">
            <v>507628.22659999999</v>
          </cell>
        </row>
        <row r="18924">
          <cell r="B18924" t="str">
            <v>MBM 5, PLS 593 (PTM)</v>
          </cell>
          <cell r="H18924">
            <v>1696346.2339999999</v>
          </cell>
          <cell r="I18924">
            <v>507628.22700000001</v>
          </cell>
        </row>
        <row r="18925">
          <cell r="B18925" t="str">
            <v>MBM 5, PRS 92 TARLAC</v>
          </cell>
          <cell r="H18925">
            <v>1749731.6727</v>
          </cell>
          <cell r="I18925">
            <v>458916.40419999999</v>
          </cell>
        </row>
        <row r="18926">
          <cell r="B18926" t="str">
            <v>MBM 50, CAD 191</v>
          </cell>
          <cell r="H18926">
            <v>1698986.5508000001</v>
          </cell>
          <cell r="I18926">
            <v>395723.56420000002</v>
          </cell>
        </row>
        <row r="18927">
          <cell r="B18927" t="str">
            <v>MBM 50, CAD 191 (PTM)</v>
          </cell>
          <cell r="H18927">
            <v>1698986.551</v>
          </cell>
          <cell r="I18927">
            <v>395723.56400000001</v>
          </cell>
        </row>
        <row r="18928">
          <cell r="B18928" t="str">
            <v>MBM 50, CAD 337</v>
          </cell>
          <cell r="H18928">
            <v>1627693.53</v>
          </cell>
          <cell r="I18928">
            <v>495766.06</v>
          </cell>
        </row>
        <row r="18929">
          <cell r="B18929" t="str">
            <v>MBM 50, CAD 72</v>
          </cell>
          <cell r="H18929">
            <v>1662714.5349999999</v>
          </cell>
          <cell r="I18929">
            <v>472904.83069999999</v>
          </cell>
        </row>
        <row r="18930">
          <cell r="B18930" t="str">
            <v>MBM 50, CAD 72 (PTM)</v>
          </cell>
          <cell r="H18930">
            <v>1662714.5349999999</v>
          </cell>
          <cell r="I18930">
            <v>472904.83069999999</v>
          </cell>
        </row>
        <row r="18931">
          <cell r="B18931" t="str">
            <v>MBM 51, CAD 337</v>
          </cell>
          <cell r="H18931">
            <v>1627728.79</v>
          </cell>
          <cell r="I18931">
            <v>495602.14</v>
          </cell>
        </row>
        <row r="18932">
          <cell r="B18932" t="str">
            <v>MBM 51, CAD 72</v>
          </cell>
          <cell r="H18932">
            <v>1663322.4117999999</v>
          </cell>
          <cell r="I18932">
            <v>472151.06599999999</v>
          </cell>
        </row>
        <row r="18933">
          <cell r="B18933" t="str">
            <v>MBM 51, CAD 72 (PTM)</v>
          </cell>
          <cell r="H18933">
            <v>1663322.412</v>
          </cell>
          <cell r="I18933">
            <v>472151.06599999999</v>
          </cell>
        </row>
        <row r="18934">
          <cell r="B18934" t="str">
            <v>MBM 52, CAD 260</v>
          </cell>
          <cell r="H18934">
            <v>1663039.6740000001</v>
          </cell>
          <cell r="I18934">
            <v>471310.13699999999</v>
          </cell>
        </row>
        <row r="18935">
          <cell r="B18935" t="str">
            <v>MBM 52, CAD 260 (PTM)</v>
          </cell>
          <cell r="H18935">
            <v>1663039.6740000001</v>
          </cell>
          <cell r="I18935">
            <v>471310.13740000001</v>
          </cell>
        </row>
        <row r="18936">
          <cell r="B18936" t="str">
            <v>MBM 52, CAD 337</v>
          </cell>
          <cell r="H18936">
            <v>1629015.5</v>
          </cell>
          <cell r="I18936">
            <v>494732.39</v>
          </cell>
        </row>
        <row r="18937">
          <cell r="B18937" t="str">
            <v>MBM 52, CAD 72</v>
          </cell>
          <cell r="H18937">
            <v>1663042.0863000001</v>
          </cell>
          <cell r="I18937">
            <v>471308.38170000003</v>
          </cell>
        </row>
        <row r="18938">
          <cell r="B18938" t="str">
            <v>MBM 52, CAD 72 (PTM)</v>
          </cell>
          <cell r="H18938">
            <v>1663042.0859999999</v>
          </cell>
          <cell r="I18938">
            <v>471308.38170000003</v>
          </cell>
        </row>
        <row r="18939">
          <cell r="B18939" t="str">
            <v>MBM 52, POLO CAD 338</v>
          </cell>
          <cell r="H18939">
            <v>1625431.08</v>
          </cell>
          <cell r="I18939">
            <v>499175.91</v>
          </cell>
        </row>
        <row r="18940">
          <cell r="B18940" t="str">
            <v>MBM 53, CAD 337</v>
          </cell>
          <cell r="H18940">
            <v>1629514.37</v>
          </cell>
          <cell r="I18940">
            <v>494500.79</v>
          </cell>
        </row>
        <row r="18941">
          <cell r="B18941" t="str">
            <v>MBM 53, CAD 72</v>
          </cell>
          <cell r="H18941">
            <v>1662810.1126999999</v>
          </cell>
          <cell r="I18941">
            <v>470517.6164</v>
          </cell>
        </row>
        <row r="18942">
          <cell r="B18942" t="str">
            <v>MBM 53, CAD 72 (PTM)</v>
          </cell>
          <cell r="H18942">
            <v>1662810.1129999999</v>
          </cell>
          <cell r="I18942">
            <v>470517.6164</v>
          </cell>
        </row>
        <row r="18943">
          <cell r="B18943" t="str">
            <v>MBM 55, POLO CAD 338</v>
          </cell>
          <cell r="H18943">
            <v>1625657.81</v>
          </cell>
          <cell r="I18943">
            <v>500489.98</v>
          </cell>
        </row>
        <row r="18944">
          <cell r="B18944" t="str">
            <v>MBM 56, POLO CAD 338</v>
          </cell>
          <cell r="H18944">
            <v>1625101.59</v>
          </cell>
          <cell r="I18944">
            <v>500013.31</v>
          </cell>
        </row>
        <row r="18945">
          <cell r="B18945" t="str">
            <v>MBM 57, POLO CAD 338</v>
          </cell>
          <cell r="H18945">
            <v>1623623.7</v>
          </cell>
          <cell r="I18945">
            <v>498728.13</v>
          </cell>
        </row>
        <row r="18946">
          <cell r="B18946" t="str">
            <v>MBM 58, POLO CAD 338</v>
          </cell>
          <cell r="H18946">
            <v>1623567.41</v>
          </cell>
          <cell r="I18946">
            <v>498026.89</v>
          </cell>
        </row>
        <row r="18947">
          <cell r="B18947" t="str">
            <v>MBM 59, POLO CAD 338</v>
          </cell>
          <cell r="H18947">
            <v>1623720.93</v>
          </cell>
          <cell r="I18947">
            <v>497991.66</v>
          </cell>
        </row>
        <row r="18948">
          <cell r="B18948" t="str">
            <v>MBM 6</v>
          </cell>
          <cell r="H18948">
            <v>0</v>
          </cell>
          <cell r="I18948">
            <v>0</v>
          </cell>
        </row>
        <row r="18949">
          <cell r="B18949" t="str">
            <v>MBM 6</v>
          </cell>
          <cell r="H18949">
            <v>0</v>
          </cell>
          <cell r="I18949">
            <v>0</v>
          </cell>
        </row>
        <row r="18950">
          <cell r="B18950" t="str">
            <v>MBM 6</v>
          </cell>
          <cell r="H18950">
            <v>0</v>
          </cell>
          <cell r="I18950">
            <v>0</v>
          </cell>
        </row>
        <row r="18951">
          <cell r="B18951" t="str">
            <v>MBM 6</v>
          </cell>
          <cell r="H18951">
            <v>0</v>
          </cell>
          <cell r="I18951">
            <v>0</v>
          </cell>
        </row>
        <row r="18952">
          <cell r="B18952" t="str">
            <v>MBM 6</v>
          </cell>
          <cell r="H18952">
            <v>0</v>
          </cell>
          <cell r="I18952">
            <v>0</v>
          </cell>
        </row>
        <row r="18953">
          <cell r="B18953" t="str">
            <v>MBM 6-A</v>
          </cell>
          <cell r="H18953">
            <v>0</v>
          </cell>
          <cell r="I18953">
            <v>0</v>
          </cell>
        </row>
        <row r="18954">
          <cell r="B18954" t="str">
            <v>MBM 6-A</v>
          </cell>
          <cell r="H18954">
            <v>0</v>
          </cell>
          <cell r="I18954">
            <v>0</v>
          </cell>
        </row>
        <row r="18955">
          <cell r="B18955" t="str">
            <v>MBM 6-A</v>
          </cell>
          <cell r="H18955">
            <v>0</v>
          </cell>
          <cell r="I18955">
            <v>0</v>
          </cell>
        </row>
        <row r="18956">
          <cell r="B18956" t="str">
            <v>MBM 6-A, CAD 297</v>
          </cell>
          <cell r="H18956">
            <v>1641046.1791000001</v>
          </cell>
          <cell r="I18956">
            <v>474590.03580000001</v>
          </cell>
        </row>
        <row r="18957">
          <cell r="B18957" t="str">
            <v>MBM 6-A, CAD 297 (PTM)</v>
          </cell>
          <cell r="H18957">
            <v>1641046.179</v>
          </cell>
          <cell r="I18957">
            <v>474590.03600000002</v>
          </cell>
        </row>
        <row r="18958">
          <cell r="B18958" t="str">
            <v>MBM 6, CAD 100</v>
          </cell>
          <cell r="H18958">
            <v>1690226.3302</v>
          </cell>
          <cell r="I18958">
            <v>472418.54840000003</v>
          </cell>
        </row>
        <row r="18959">
          <cell r="B18959" t="str">
            <v>MBM 6, CAD 100 (PTM)</v>
          </cell>
          <cell r="H18959">
            <v>1690226.33</v>
          </cell>
          <cell r="I18959">
            <v>472418.54800000001</v>
          </cell>
        </row>
        <row r="18960">
          <cell r="B18960" t="str">
            <v>MBM 6, CAD 101</v>
          </cell>
          <cell r="H18960">
            <v>1619038.0190000001</v>
          </cell>
          <cell r="I18960">
            <v>449102.36099999998</v>
          </cell>
        </row>
        <row r="18961">
          <cell r="B18961" t="str">
            <v>MBM 6, CAD 101 (PTM)</v>
          </cell>
          <cell r="H18961">
            <v>1619038.0190000001</v>
          </cell>
          <cell r="I18961">
            <v>449102.36099999998</v>
          </cell>
        </row>
        <row r="18962">
          <cell r="B18962" t="str">
            <v>MBM 6, CAD 1036-D</v>
          </cell>
          <cell r="H18962">
            <v>1755044.35</v>
          </cell>
          <cell r="I18962">
            <v>501939.39</v>
          </cell>
        </row>
        <row r="18963">
          <cell r="B18963" t="str">
            <v>MBM 6, CAD 1074-D</v>
          </cell>
          <cell r="H18963">
            <v>1666998.32</v>
          </cell>
          <cell r="I18963">
            <v>489009.14</v>
          </cell>
        </row>
        <row r="18964">
          <cell r="B18964" t="str">
            <v>MBM 6, CAD 110</v>
          </cell>
          <cell r="H18964">
            <v>1613501.2811</v>
          </cell>
          <cell r="I18964">
            <v>445071.11080000002</v>
          </cell>
        </row>
        <row r="18965">
          <cell r="B18965" t="str">
            <v>MBM 6, CAD 120</v>
          </cell>
          <cell r="H18965">
            <v>1742139.08</v>
          </cell>
          <cell r="I18965">
            <v>456689.978</v>
          </cell>
        </row>
        <row r="18966">
          <cell r="B18966" t="str">
            <v>MBM 6, CAD 120 (PTM)</v>
          </cell>
          <cell r="H18966">
            <v>1742139.08</v>
          </cell>
          <cell r="I18966">
            <v>456689.978</v>
          </cell>
        </row>
        <row r="18967">
          <cell r="B18967" t="str">
            <v>MBM 6, CAD 122</v>
          </cell>
          <cell r="H18967">
            <v>1630906.7831999999</v>
          </cell>
          <cell r="I18967">
            <v>450296.54619999998</v>
          </cell>
        </row>
        <row r="18968">
          <cell r="B18968" t="str">
            <v>MBM 6, CAD 122 (PTM)</v>
          </cell>
          <cell r="H18968">
            <v>1630906.7830000001</v>
          </cell>
          <cell r="I18968">
            <v>450296.54599999997</v>
          </cell>
        </row>
        <row r="18969">
          <cell r="B18969" t="str">
            <v>MBM 6, CAD 1225-D</v>
          </cell>
          <cell r="H18969">
            <v>1748622.4844</v>
          </cell>
          <cell r="I18969">
            <v>459041.15879999998</v>
          </cell>
        </row>
        <row r="18970">
          <cell r="B18970" t="str">
            <v>MBM 6, CAD 125</v>
          </cell>
          <cell r="H18970">
            <v>1719942.1163999999</v>
          </cell>
          <cell r="I18970">
            <v>459180.8125</v>
          </cell>
        </row>
        <row r="18971">
          <cell r="B18971" t="str">
            <v>MBM 6, CAD 125 (PTM)</v>
          </cell>
          <cell r="H18971">
            <v>1719942.1159999999</v>
          </cell>
          <cell r="I18971">
            <v>459180.81300000002</v>
          </cell>
        </row>
        <row r="18972">
          <cell r="B18972" t="str">
            <v>MBM 6, CAD 1328-D</v>
          </cell>
          <cell r="H18972">
            <v>0</v>
          </cell>
          <cell r="I18972">
            <v>0</v>
          </cell>
        </row>
        <row r="18973">
          <cell r="B18973" t="str">
            <v>MBM 6, CAD 137</v>
          </cell>
          <cell r="H18973">
            <v>1731974.2797000001</v>
          </cell>
          <cell r="I18973">
            <v>513273.64850000001</v>
          </cell>
        </row>
        <row r="18974">
          <cell r="B18974" t="str">
            <v>MBM 6, CAD 137 (PTM)</v>
          </cell>
          <cell r="H18974">
            <v>1731974.28</v>
          </cell>
          <cell r="I18974">
            <v>513273.64899999998</v>
          </cell>
        </row>
        <row r="18975">
          <cell r="B18975" t="str">
            <v>MBM 6, CAD 138</v>
          </cell>
          <cell r="H18975">
            <v>1740488.6296000001</v>
          </cell>
          <cell r="I18975">
            <v>457241.79960000003</v>
          </cell>
        </row>
        <row r="18976">
          <cell r="B18976" t="str">
            <v>MBM 6, CAD 138 (PTM)</v>
          </cell>
          <cell r="H18976">
            <v>1740488.63</v>
          </cell>
          <cell r="I18976">
            <v>457241.8</v>
          </cell>
        </row>
        <row r="18977">
          <cell r="B18977" t="str">
            <v>MBM 6, CAD 142</v>
          </cell>
          <cell r="H18977">
            <v>1662650.5433</v>
          </cell>
          <cell r="I18977">
            <v>400544.38179999997</v>
          </cell>
        </row>
        <row r="18978">
          <cell r="B18978" t="str">
            <v>MBM 6, CAD 142 (PTM)</v>
          </cell>
          <cell r="H18978">
            <v>1662650.544</v>
          </cell>
          <cell r="I18978">
            <v>400544.38199999998</v>
          </cell>
        </row>
        <row r="18979">
          <cell r="B18979" t="str">
            <v>MBM 6, CAD 143</v>
          </cell>
          <cell r="H18979">
            <v>1721438.6643000001</v>
          </cell>
          <cell r="I18979">
            <v>452618.85979999998</v>
          </cell>
        </row>
        <row r="18980">
          <cell r="B18980" t="str">
            <v>MBM 6, CAD 143 (PTM)</v>
          </cell>
          <cell r="H18980">
            <v>1721438.6640000001</v>
          </cell>
          <cell r="I18980">
            <v>452618.86</v>
          </cell>
        </row>
        <row r="18981">
          <cell r="B18981" t="str">
            <v>MBM 6, CAD 144</v>
          </cell>
          <cell r="H18981">
            <v>1750532.149</v>
          </cell>
          <cell r="I18981">
            <v>494294.81800000003</v>
          </cell>
        </row>
        <row r="18982">
          <cell r="B18982" t="str">
            <v>MBM 6, CAD 144 (PTM)</v>
          </cell>
          <cell r="H18982">
            <v>1750532.149</v>
          </cell>
          <cell r="I18982">
            <v>494294.81800000003</v>
          </cell>
        </row>
        <row r="18983">
          <cell r="B18983" t="str">
            <v>MBM 6, CAD 145</v>
          </cell>
          <cell r="H18983">
            <v>1633197.8698</v>
          </cell>
          <cell r="I18983">
            <v>441657.24290000001</v>
          </cell>
        </row>
        <row r="18984">
          <cell r="B18984" t="str">
            <v>MBM 6, CAD 145 (PTM)</v>
          </cell>
          <cell r="H18984">
            <v>1633197.87</v>
          </cell>
          <cell r="I18984">
            <v>441657.24300000002</v>
          </cell>
        </row>
        <row r="18985">
          <cell r="B18985" t="str">
            <v>MBM 6, CAD 156</v>
          </cell>
          <cell r="H18985">
            <v>1674636.5924</v>
          </cell>
          <cell r="I18985">
            <v>450754.62229999999</v>
          </cell>
        </row>
        <row r="18986">
          <cell r="B18986" t="str">
            <v>MBM 6, CAD 156 (PTM)</v>
          </cell>
          <cell r="H18986">
            <v>1674636.5919999999</v>
          </cell>
          <cell r="I18986">
            <v>450754.62229999999</v>
          </cell>
        </row>
        <row r="18987">
          <cell r="B18987" t="str">
            <v>MBM 6, CAD 162</v>
          </cell>
          <cell r="H18987">
            <v>1738406.4350000001</v>
          </cell>
          <cell r="I18987">
            <v>482111.59499999997</v>
          </cell>
        </row>
        <row r="18988">
          <cell r="B18988" t="str">
            <v>MBM 6, CAD 162 (PTM)</v>
          </cell>
          <cell r="H18988">
            <v>1738406.4350000001</v>
          </cell>
          <cell r="I18988">
            <v>482111.59499999997</v>
          </cell>
        </row>
        <row r="18989">
          <cell r="B18989" t="str">
            <v>MBM 6, CAD 163</v>
          </cell>
          <cell r="H18989">
            <v>1736666.8021</v>
          </cell>
          <cell r="I18989">
            <v>469250.45370000001</v>
          </cell>
        </row>
        <row r="18990">
          <cell r="B18990" t="str">
            <v>MBM 6, CAD 163 (PTM)</v>
          </cell>
          <cell r="H18990">
            <v>1736666.8019999999</v>
          </cell>
          <cell r="I18990">
            <v>469250.45400000003</v>
          </cell>
        </row>
        <row r="18991">
          <cell r="B18991" t="str">
            <v>MBM 6, CAD 165</v>
          </cell>
          <cell r="H18991">
            <v>1734697.6665000001</v>
          </cell>
          <cell r="I18991">
            <v>443603.4204</v>
          </cell>
        </row>
        <row r="18992">
          <cell r="B18992" t="str">
            <v>MBM 6, CAD 165 (PTM)</v>
          </cell>
          <cell r="H18992">
            <v>1734697.6669999999</v>
          </cell>
          <cell r="I18992">
            <v>443603.42</v>
          </cell>
        </row>
        <row r="18993">
          <cell r="B18993" t="str">
            <v>MBM 6, CAD 171</v>
          </cell>
          <cell r="H18993">
            <v>1630676.0452000001</v>
          </cell>
          <cell r="I18993">
            <v>443192.29239999998</v>
          </cell>
        </row>
        <row r="18994">
          <cell r="B18994" t="str">
            <v>MBM 6, CAD 171 (PTM)</v>
          </cell>
          <cell r="H18994">
            <v>1630676.0449999999</v>
          </cell>
          <cell r="I18994">
            <v>443192.29200000002</v>
          </cell>
        </row>
        <row r="18995">
          <cell r="B18995" t="str">
            <v>MBM 6, CAD 179</v>
          </cell>
          <cell r="H18995">
            <v>1646783.4228000001</v>
          </cell>
          <cell r="I18995">
            <v>478882.39439999999</v>
          </cell>
        </row>
        <row r="18996">
          <cell r="B18996" t="str">
            <v>MBM 6, CAD 179 (PTM)</v>
          </cell>
          <cell r="H18996">
            <v>1646783.423</v>
          </cell>
          <cell r="I18996">
            <v>478882.39399999997</v>
          </cell>
        </row>
        <row r="18997">
          <cell r="B18997" t="str">
            <v>MBM 6, CAD 180</v>
          </cell>
          <cell r="H18997">
            <v>1732093.5248</v>
          </cell>
          <cell r="I18997">
            <v>462899.98129999998</v>
          </cell>
        </row>
        <row r="18998">
          <cell r="B18998" t="str">
            <v>MBM 6, CAD 180 (PTM)</v>
          </cell>
          <cell r="H18998">
            <v>1732093.5249999999</v>
          </cell>
          <cell r="I18998">
            <v>462899.98100000003</v>
          </cell>
        </row>
        <row r="18999">
          <cell r="B18999" t="str">
            <v>MBM 6, CAD 191</v>
          </cell>
          <cell r="H18999">
            <v>1693573.7331999999</v>
          </cell>
          <cell r="I18999">
            <v>392309.47720000002</v>
          </cell>
        </row>
        <row r="19000">
          <cell r="B19000" t="str">
            <v>MBM 6, CAD 191 (PTM)</v>
          </cell>
          <cell r="H19000">
            <v>1693573.733</v>
          </cell>
          <cell r="I19000">
            <v>392309.47700000001</v>
          </cell>
        </row>
        <row r="19001">
          <cell r="B19001" t="str">
            <v>MBM 6, CAD 196</v>
          </cell>
          <cell r="H19001">
            <v>1670448.226</v>
          </cell>
          <cell r="I19001">
            <v>501257.27100000001</v>
          </cell>
        </row>
        <row r="19002">
          <cell r="B19002" t="str">
            <v>MBM 6, CAD 196 (PTM)</v>
          </cell>
          <cell r="H19002">
            <v>1670448.226</v>
          </cell>
          <cell r="I19002">
            <v>501257.27100000001</v>
          </cell>
        </row>
        <row r="19003">
          <cell r="B19003" t="str">
            <v>MBM 6, CAD 198</v>
          </cell>
          <cell r="H19003">
            <v>1703590.1094</v>
          </cell>
          <cell r="I19003">
            <v>476021.22009999998</v>
          </cell>
        </row>
        <row r="19004">
          <cell r="B19004" t="str">
            <v>MBM 6, CAD 198 (PTM)</v>
          </cell>
          <cell r="H19004">
            <v>1703590.1089999999</v>
          </cell>
          <cell r="I19004">
            <v>476021.22</v>
          </cell>
        </row>
        <row r="19005">
          <cell r="B19005" t="str">
            <v>MBM 6, CAD 215</v>
          </cell>
          <cell r="H19005">
            <v>1650814.9867</v>
          </cell>
          <cell r="I19005">
            <v>484184.2022</v>
          </cell>
        </row>
        <row r="19006">
          <cell r="B19006" t="str">
            <v>MBM 6, CAD 215 (PTM)</v>
          </cell>
          <cell r="H19006">
            <v>1650814.987</v>
          </cell>
          <cell r="I19006">
            <v>484184.20199999999</v>
          </cell>
        </row>
        <row r="19007">
          <cell r="B19007" t="str">
            <v>MBM 6, CAD 224</v>
          </cell>
          <cell r="H19007">
            <v>1692519.8060999999</v>
          </cell>
          <cell r="I19007">
            <v>492038.77500000002</v>
          </cell>
        </row>
        <row r="19008">
          <cell r="B19008" t="str">
            <v>MBM 6, CAD 224 (PTM)</v>
          </cell>
          <cell r="H19008">
            <v>1692519.8060000001</v>
          </cell>
          <cell r="I19008">
            <v>492038.77500000002</v>
          </cell>
        </row>
        <row r="19009">
          <cell r="B19009" t="str">
            <v>MBM 6, CAD 225</v>
          </cell>
          <cell r="H19009">
            <v>1690552.1413</v>
          </cell>
          <cell r="I19009">
            <v>492354.27350000001</v>
          </cell>
        </row>
        <row r="19010">
          <cell r="B19010" t="str">
            <v>MBM 6, CAD 225 (PTM)</v>
          </cell>
          <cell r="H19010">
            <v>1690552.1410000001</v>
          </cell>
          <cell r="I19010">
            <v>492354.27399999998</v>
          </cell>
        </row>
        <row r="19011">
          <cell r="B19011" t="str">
            <v>MBM 6, CAD 226</v>
          </cell>
          <cell r="H19011">
            <v>1696639.5789999999</v>
          </cell>
          <cell r="I19011">
            <v>498198.68910000002</v>
          </cell>
        </row>
        <row r="19012">
          <cell r="B19012" t="str">
            <v>MBM 6, CAD 226 (PTM)</v>
          </cell>
          <cell r="H19012">
            <v>1696639.5789999999</v>
          </cell>
          <cell r="I19012">
            <v>498198.68900000001</v>
          </cell>
        </row>
        <row r="19013">
          <cell r="B19013" t="str">
            <v>MBM 6, CAD 226-D</v>
          </cell>
          <cell r="H19013">
            <v>1696540.6270000001</v>
          </cell>
          <cell r="I19013">
            <v>504913.51699999999</v>
          </cell>
        </row>
        <row r="19014">
          <cell r="B19014" t="str">
            <v>MBM 6, CAD 230</v>
          </cell>
          <cell r="H19014">
            <v>1689576.8659000001</v>
          </cell>
          <cell r="I19014">
            <v>486813.68089999998</v>
          </cell>
        </row>
        <row r="19015">
          <cell r="B19015" t="str">
            <v>MBM 6, CAD 230 (PTM)</v>
          </cell>
          <cell r="H19015">
            <v>1689576.8659999999</v>
          </cell>
          <cell r="I19015">
            <v>486813.68099999998</v>
          </cell>
        </row>
        <row r="19016">
          <cell r="B19016" t="str">
            <v>MBM 6, CAD 231</v>
          </cell>
          <cell r="H19016">
            <v>1673353.635</v>
          </cell>
          <cell r="I19016">
            <v>472597.27179999999</v>
          </cell>
        </row>
        <row r="19017">
          <cell r="B19017" t="str">
            <v>MBM 6, CAD 231 (PTM)</v>
          </cell>
          <cell r="H19017">
            <v>1673353.635</v>
          </cell>
          <cell r="I19017">
            <v>472597.272</v>
          </cell>
        </row>
        <row r="19018">
          <cell r="B19018" t="str">
            <v>MBM 6, CAD 242</v>
          </cell>
          <cell r="H19018">
            <v>1612805.1636999999</v>
          </cell>
          <cell r="I19018">
            <v>455821.92290000001</v>
          </cell>
        </row>
        <row r="19019">
          <cell r="B19019" t="str">
            <v>MBM 6, CAD 242 (PTM)</v>
          </cell>
          <cell r="H19019">
            <v>1612805.1640000001</v>
          </cell>
          <cell r="I19019">
            <v>455821.92300000001</v>
          </cell>
        </row>
        <row r="19020">
          <cell r="B19020" t="str">
            <v>MBM 6, CAD 244</v>
          </cell>
          <cell r="H19020">
            <v>1623127.2666</v>
          </cell>
          <cell r="I19020">
            <v>436954.75660000002</v>
          </cell>
        </row>
        <row r="19021">
          <cell r="B19021" t="str">
            <v>MBM 6, CAD 244 (PTM)</v>
          </cell>
          <cell r="H19021">
            <v>1623127.267</v>
          </cell>
          <cell r="I19021">
            <v>436954.75699999998</v>
          </cell>
        </row>
        <row r="19022">
          <cell r="B19022" t="str">
            <v>MBM 6, CAD 258</v>
          </cell>
          <cell r="H19022">
            <v>1638224.1865000001</v>
          </cell>
          <cell r="I19022">
            <v>445831.03509999998</v>
          </cell>
        </row>
        <row r="19023">
          <cell r="B19023" t="str">
            <v>MBM 6, CAD 258 (PTM)</v>
          </cell>
          <cell r="H19023">
            <v>1638224.1869999999</v>
          </cell>
          <cell r="I19023">
            <v>445831.03499999997</v>
          </cell>
        </row>
        <row r="19024">
          <cell r="B19024" t="str">
            <v>MBM 6, CAD 260</v>
          </cell>
          <cell r="H19024">
            <v>1663320.6915</v>
          </cell>
          <cell r="I19024">
            <v>472150.14500000002</v>
          </cell>
        </row>
        <row r="19025">
          <cell r="B19025" t="str">
            <v>MBM 6, CAD 260 (PTM)</v>
          </cell>
          <cell r="H19025">
            <v>1663320.692</v>
          </cell>
          <cell r="I19025">
            <v>472150.14500000002</v>
          </cell>
        </row>
        <row r="19026">
          <cell r="B19026" t="str">
            <v>MBM 6, CAD 268</v>
          </cell>
          <cell r="H19026">
            <v>1660372.3866000001</v>
          </cell>
          <cell r="I19026">
            <v>448801.54920000001</v>
          </cell>
        </row>
        <row r="19027">
          <cell r="B19027" t="str">
            <v>MBM 6, CAD 268 (PTM)</v>
          </cell>
          <cell r="H19027">
            <v>1660372.3870000001</v>
          </cell>
          <cell r="I19027">
            <v>448801.549</v>
          </cell>
        </row>
        <row r="19028">
          <cell r="B19028" t="str">
            <v>MBM 6, CAD 269</v>
          </cell>
          <cell r="H19028">
            <v>1707544.2374</v>
          </cell>
          <cell r="I19028">
            <v>493034.98210000002</v>
          </cell>
        </row>
        <row r="19029">
          <cell r="B19029" t="str">
            <v>MBM 6, CAD 269 (PTM)</v>
          </cell>
          <cell r="H19029">
            <v>1707544.237</v>
          </cell>
          <cell r="I19029">
            <v>493034.98200000002</v>
          </cell>
        </row>
        <row r="19030">
          <cell r="B19030" t="str">
            <v>MBM 6, CAD 273</v>
          </cell>
          <cell r="H19030">
            <v>1655025.0992999999</v>
          </cell>
          <cell r="I19030">
            <v>457531.10629999998</v>
          </cell>
        </row>
        <row r="19031">
          <cell r="B19031" t="str">
            <v>MBM 6, CAD 273 (PTM)</v>
          </cell>
          <cell r="H19031">
            <v>1655025.0989999999</v>
          </cell>
          <cell r="I19031">
            <v>457531.10600000003</v>
          </cell>
        </row>
        <row r="19032">
          <cell r="B19032" t="str">
            <v>MBM 6, CAD 274</v>
          </cell>
          <cell r="H19032">
            <v>1717052.879</v>
          </cell>
          <cell r="I19032">
            <v>462152.84240000002</v>
          </cell>
        </row>
        <row r="19033">
          <cell r="B19033" t="str">
            <v>MBM 6, CAD 274 (PTM)</v>
          </cell>
          <cell r="H19033">
            <v>1717052.879</v>
          </cell>
          <cell r="I19033">
            <v>462152.842</v>
          </cell>
        </row>
        <row r="19034">
          <cell r="B19034" t="str">
            <v>MBM 6, CAD 297</v>
          </cell>
          <cell r="H19034">
            <v>1641136.3289000001</v>
          </cell>
          <cell r="I19034">
            <v>473873.95150000002</v>
          </cell>
        </row>
        <row r="19035">
          <cell r="B19035" t="str">
            <v>MBM 6, CAD 297 (PTM)</v>
          </cell>
          <cell r="H19035">
            <v>1641136.3289999999</v>
          </cell>
          <cell r="I19035">
            <v>473873.95199999999</v>
          </cell>
        </row>
        <row r="19036">
          <cell r="B19036" t="str">
            <v>MBM 6, CAD 302-D</v>
          </cell>
          <cell r="H19036">
            <v>1628456.6237999999</v>
          </cell>
          <cell r="I19036">
            <v>492468.29310000001</v>
          </cell>
        </row>
        <row r="19037">
          <cell r="B19037" t="str">
            <v>MBM 6, CAD 302-D (PTM)</v>
          </cell>
          <cell r="H19037">
            <v>1628456.6240000001</v>
          </cell>
          <cell r="I19037">
            <v>492468.29300000001</v>
          </cell>
        </row>
        <row r="19038">
          <cell r="B19038" t="str">
            <v>MBM 6, CAD 305-D</v>
          </cell>
          <cell r="H19038">
            <v>1640030.8747</v>
          </cell>
          <cell r="I19038">
            <v>463750.0944</v>
          </cell>
        </row>
        <row r="19039">
          <cell r="B19039" t="str">
            <v>MBM 6, CAD 305-D (PTM)</v>
          </cell>
          <cell r="H19039">
            <v>1640030.875</v>
          </cell>
          <cell r="I19039">
            <v>463750.09399999998</v>
          </cell>
        </row>
        <row r="19040">
          <cell r="B19040" t="str">
            <v>MBM 6, CAD 306</v>
          </cell>
          <cell r="H19040">
            <v>1653090.5318</v>
          </cell>
          <cell r="I19040">
            <v>460691.86589999998</v>
          </cell>
        </row>
        <row r="19041">
          <cell r="B19041" t="str">
            <v>MBM 6, CAD 332</v>
          </cell>
          <cell r="H19041">
            <v>1638672.64</v>
          </cell>
          <cell r="I19041">
            <v>493724.45</v>
          </cell>
        </row>
        <row r="19042">
          <cell r="B19042" t="str">
            <v>MBM 6, CAD 333</v>
          </cell>
          <cell r="H19042">
            <v>1644322.98</v>
          </cell>
          <cell r="I19042">
            <v>489473.53</v>
          </cell>
        </row>
        <row r="19043">
          <cell r="B19043" t="str">
            <v>MBM 6, CAD 334</v>
          </cell>
          <cell r="H19043">
            <v>1643443.82</v>
          </cell>
          <cell r="I19043">
            <v>489380.86</v>
          </cell>
        </row>
        <row r="19044">
          <cell r="B19044" t="str">
            <v>MBM 6, CAD 335</v>
          </cell>
          <cell r="H19044">
            <v>1647945</v>
          </cell>
          <cell r="I19044">
            <v>489639.19</v>
          </cell>
        </row>
        <row r="19045">
          <cell r="B19045" t="str">
            <v>MBM 6, CAD 336</v>
          </cell>
          <cell r="H19045">
            <v>1633132.41</v>
          </cell>
          <cell r="I19045">
            <v>497418.95</v>
          </cell>
        </row>
        <row r="19046">
          <cell r="B19046" t="str">
            <v>MBM 6, CAD 343</v>
          </cell>
          <cell r="H19046">
            <v>1646608.5</v>
          </cell>
          <cell r="I19046">
            <v>478190.4</v>
          </cell>
        </row>
        <row r="19047">
          <cell r="B19047" t="str">
            <v>MBM 6, CAD 344</v>
          </cell>
          <cell r="H19047">
            <v>1648187.42</v>
          </cell>
          <cell r="I19047">
            <v>492884.03</v>
          </cell>
        </row>
        <row r="19048">
          <cell r="B19048" t="str">
            <v>MBM 6, CAD 345</v>
          </cell>
          <cell r="H19048">
            <v>1650668.49</v>
          </cell>
          <cell r="I19048">
            <v>484356.52</v>
          </cell>
        </row>
        <row r="19049">
          <cell r="B19049" t="str">
            <v>MBM 6, CAD 349</v>
          </cell>
          <cell r="H19049">
            <v>1648584.31</v>
          </cell>
          <cell r="I19049">
            <v>502916.36</v>
          </cell>
        </row>
        <row r="19050">
          <cell r="B19050" t="str">
            <v>MBM 6, CAD 350</v>
          </cell>
          <cell r="H19050">
            <v>1643986.16</v>
          </cell>
          <cell r="I19050">
            <v>506372.26</v>
          </cell>
        </row>
        <row r="19051">
          <cell r="B19051" t="str">
            <v>MBM 6, CAD 364</v>
          </cell>
          <cell r="H19051">
            <v>1704014.0791</v>
          </cell>
          <cell r="I19051">
            <v>389565.07610000001</v>
          </cell>
        </row>
        <row r="19052">
          <cell r="B19052" t="str">
            <v>MBM 6, CAD 364 (PTM)</v>
          </cell>
          <cell r="H19052">
            <v>1704014.0789999999</v>
          </cell>
          <cell r="I19052">
            <v>389565.16600000003</v>
          </cell>
        </row>
        <row r="19053">
          <cell r="B19053" t="str">
            <v>MBM 6, CAD 379-D</v>
          </cell>
          <cell r="H19053">
            <v>1656866.91</v>
          </cell>
          <cell r="I19053">
            <v>473291</v>
          </cell>
        </row>
        <row r="19054">
          <cell r="B19054" t="str">
            <v>MBM 6, CAD 380-D</v>
          </cell>
          <cell r="H19054">
            <v>1666937.17</v>
          </cell>
          <cell r="I19054">
            <v>474399.41</v>
          </cell>
        </row>
        <row r="19055">
          <cell r="B19055" t="str">
            <v>MBM 6, CAD 388-D</v>
          </cell>
          <cell r="H19055">
            <v>1710337.45</v>
          </cell>
          <cell r="I19055">
            <v>482339.16</v>
          </cell>
        </row>
        <row r="19056">
          <cell r="B19056" t="str">
            <v>MBM 6, CAD 51</v>
          </cell>
          <cell r="H19056">
            <v>1708550.425</v>
          </cell>
          <cell r="I19056">
            <v>508009.15590000001</v>
          </cell>
        </row>
        <row r="19057">
          <cell r="B19057" t="str">
            <v>MBM 6, CAD 51 (PTM)</v>
          </cell>
          <cell r="H19057">
            <v>1708550.425</v>
          </cell>
          <cell r="I19057">
            <v>508009.15600000002</v>
          </cell>
        </row>
        <row r="19058">
          <cell r="B19058" t="str">
            <v>MBM 6, CAD 614-D</v>
          </cell>
          <cell r="H19058">
            <v>1671971.18</v>
          </cell>
          <cell r="I19058">
            <v>315535.11</v>
          </cell>
        </row>
        <row r="19059">
          <cell r="B19059" t="str">
            <v>MBM 6, CAD 615-D</v>
          </cell>
          <cell r="H19059">
            <v>1692091.75</v>
          </cell>
          <cell r="I19059">
            <v>451662.44</v>
          </cell>
        </row>
        <row r="19060">
          <cell r="B19060" t="str">
            <v>MBM 6, CAD 66</v>
          </cell>
          <cell r="H19060">
            <v>1746852.6928999999</v>
          </cell>
          <cell r="I19060">
            <v>491388.76870000002</v>
          </cell>
        </row>
        <row r="19061">
          <cell r="B19061" t="str">
            <v>MBM 6, CAD 66 (PTM)</v>
          </cell>
          <cell r="H19061">
            <v>1746852.693</v>
          </cell>
          <cell r="I19061">
            <v>491388.76899999997</v>
          </cell>
        </row>
        <row r="19062">
          <cell r="B19062" t="str">
            <v>MBM 6, CAD 67</v>
          </cell>
          <cell r="H19062">
            <v>1717449.9158000001</v>
          </cell>
          <cell r="I19062">
            <v>492525.6447</v>
          </cell>
        </row>
        <row r="19063">
          <cell r="B19063" t="str">
            <v>MBM 6, CAD 67 (PTM)</v>
          </cell>
          <cell r="H19063">
            <v>1717449.916</v>
          </cell>
          <cell r="I19063">
            <v>492525.64500000002</v>
          </cell>
        </row>
        <row r="19064">
          <cell r="B19064" t="str">
            <v>MBM 6, CAD 68</v>
          </cell>
          <cell r="H19064">
            <v>1727171.4321000001</v>
          </cell>
          <cell r="I19064">
            <v>459861.40059999999</v>
          </cell>
        </row>
        <row r="19065">
          <cell r="B19065" t="str">
            <v>MBM 6, CAD 68 (PTM)</v>
          </cell>
          <cell r="H19065">
            <v>1727171.432</v>
          </cell>
          <cell r="I19065">
            <v>459861.40100000001</v>
          </cell>
        </row>
        <row r="19066">
          <cell r="B19066" t="str">
            <v>MBM 6, CAD 685-D</v>
          </cell>
          <cell r="H19066">
            <v>1720432.39</v>
          </cell>
          <cell r="I19066">
            <v>526235.42000000004</v>
          </cell>
        </row>
        <row r="19067">
          <cell r="B19067" t="str">
            <v>MBM 6, CAD 71</v>
          </cell>
          <cell r="H19067">
            <v>1672573.2509000001</v>
          </cell>
          <cell r="I19067">
            <v>456745.9964</v>
          </cell>
        </row>
        <row r="19068">
          <cell r="B19068" t="str">
            <v>MBM 6, CAD 71 (PTM)</v>
          </cell>
          <cell r="H19068">
            <v>1672573.2509999999</v>
          </cell>
          <cell r="I19068">
            <v>456745.99599999998</v>
          </cell>
        </row>
        <row r="19069">
          <cell r="B19069" t="str">
            <v>MBM 6, CAD 714</v>
          </cell>
          <cell r="H19069">
            <v>1656589.07</v>
          </cell>
          <cell r="I19069">
            <v>419010.01</v>
          </cell>
        </row>
        <row r="19070">
          <cell r="B19070" t="str">
            <v>MBM 6, CAD 72</v>
          </cell>
          <cell r="H19070">
            <v>1665933.2331999999</v>
          </cell>
          <cell r="I19070">
            <v>466071.37270000001</v>
          </cell>
        </row>
        <row r="19071">
          <cell r="B19071" t="str">
            <v>MBM 6, CAD 72 (PTM)</v>
          </cell>
          <cell r="H19071">
            <v>1665933.233</v>
          </cell>
          <cell r="I19071">
            <v>466071.37270000001</v>
          </cell>
        </row>
        <row r="19072">
          <cell r="B19072" t="str">
            <v>MBM 6, CAD 73</v>
          </cell>
          <cell r="H19072">
            <v>1661315.0967000001</v>
          </cell>
          <cell r="I19072">
            <v>464769.65399999998</v>
          </cell>
        </row>
        <row r="19073">
          <cell r="B19073" t="str">
            <v>MBM 6, CAD 73 (PTM)</v>
          </cell>
          <cell r="H19073">
            <v>1661315.0970000001</v>
          </cell>
          <cell r="I19073">
            <v>464769.65399999998</v>
          </cell>
        </row>
        <row r="19074">
          <cell r="B19074" t="str">
            <v>MBM 6, CAD 881</v>
          </cell>
          <cell r="H19074">
            <v>1735251.3459999999</v>
          </cell>
          <cell r="I19074">
            <v>395420.19699999999</v>
          </cell>
        </row>
        <row r="19075">
          <cell r="B19075" t="str">
            <v>MBM 6, CAD 92</v>
          </cell>
          <cell r="H19075">
            <v>1703546.4055000001</v>
          </cell>
          <cell r="I19075">
            <v>466276.16590000002</v>
          </cell>
        </row>
        <row r="19076">
          <cell r="B19076" t="str">
            <v>MBM 6, CAD 92 (PTM)</v>
          </cell>
          <cell r="H19076">
            <v>1703546.406</v>
          </cell>
          <cell r="I19076">
            <v>466276.16600000003</v>
          </cell>
        </row>
        <row r="19077">
          <cell r="B19077" t="str">
            <v>MBM 6, CAD 920-D</v>
          </cell>
          <cell r="H19077">
            <v>1767371.92</v>
          </cell>
          <cell r="I19077">
            <v>556573.47</v>
          </cell>
        </row>
        <row r="19078">
          <cell r="B19078" t="str">
            <v>MBM 6, CAD 921-D</v>
          </cell>
          <cell r="H19078">
            <v>1747227.82</v>
          </cell>
          <cell r="I19078">
            <v>555196.42000000004</v>
          </cell>
        </row>
        <row r="19079">
          <cell r="B19079" t="str">
            <v>MBM 6, CAD 93</v>
          </cell>
          <cell r="H19079">
            <v>1682352.1033999999</v>
          </cell>
          <cell r="I19079">
            <v>459417.78659999999</v>
          </cell>
        </row>
        <row r="19080">
          <cell r="B19080" t="str">
            <v>MBM 6, CAD 93 (PTM)</v>
          </cell>
          <cell r="H19080">
            <v>1682352.1029999999</v>
          </cell>
          <cell r="I19080">
            <v>459417.78700000001</v>
          </cell>
        </row>
        <row r="19081">
          <cell r="B19081" t="str">
            <v>MBM 6, CAD 94</v>
          </cell>
          <cell r="H19081">
            <v>1671880.9402000001</v>
          </cell>
          <cell r="I19081">
            <v>454916.12910000002</v>
          </cell>
        </row>
        <row r="19082">
          <cell r="B19082" t="str">
            <v>MBM 6, CAD 94 (PTM)</v>
          </cell>
          <cell r="H19082">
            <v>1671880.94</v>
          </cell>
          <cell r="I19082">
            <v>454916.12900000002</v>
          </cell>
        </row>
        <row r="19083">
          <cell r="B19083" t="str">
            <v>MBM 6, CAD 95</v>
          </cell>
          <cell r="H19083">
            <v>1683097.4489</v>
          </cell>
          <cell r="I19083">
            <v>459370.74369999999</v>
          </cell>
        </row>
        <row r="19084">
          <cell r="B19084" t="str">
            <v>MBM 6, CAD 95 (PTM)</v>
          </cell>
          <cell r="H19084">
            <v>1683097.449</v>
          </cell>
          <cell r="I19084">
            <v>459370.74400000001</v>
          </cell>
        </row>
        <row r="19085">
          <cell r="B19085" t="str">
            <v>MBM 6, PB-03-0001</v>
          </cell>
          <cell r="H19085">
            <v>1710162.716</v>
          </cell>
          <cell r="I19085">
            <v>510026.43099999998</v>
          </cell>
        </row>
        <row r="19086">
          <cell r="B19086" t="str">
            <v>MBM 6, POLO CAD 338</v>
          </cell>
          <cell r="H19086">
            <v>1627366.97</v>
          </cell>
          <cell r="I19086">
            <v>494583.39</v>
          </cell>
        </row>
        <row r="19087">
          <cell r="B19087" t="str">
            <v>MBM 6, PRS 92 TARLAC</v>
          </cell>
          <cell r="H19087">
            <v>1748622.4844</v>
          </cell>
          <cell r="I19087">
            <v>459041.15879999998</v>
          </cell>
        </row>
        <row r="19088">
          <cell r="B19088" t="str">
            <v>MBM 60, CAD 274</v>
          </cell>
          <cell r="H19088">
            <v>1717605.7427999999</v>
          </cell>
          <cell r="I19088">
            <v>447375.01199999999</v>
          </cell>
        </row>
        <row r="19089">
          <cell r="B19089" t="str">
            <v>MBM 60, CAD 274 (PTM)</v>
          </cell>
          <cell r="H19089">
            <v>1717605.743</v>
          </cell>
          <cell r="I19089">
            <v>447375.01199999999</v>
          </cell>
        </row>
        <row r="19090">
          <cell r="B19090" t="str">
            <v>MBM 60, CAD 336</v>
          </cell>
          <cell r="H19090">
            <v>1634644.14</v>
          </cell>
          <cell r="I19090">
            <v>490153.79</v>
          </cell>
        </row>
        <row r="19091">
          <cell r="B19091" t="str">
            <v>MBM 60, CAD 350</v>
          </cell>
          <cell r="H19091">
            <v>1649364.48</v>
          </cell>
          <cell r="I19091">
            <v>511606.61</v>
          </cell>
        </row>
        <row r="19092">
          <cell r="B19092" t="str">
            <v>MBM 61, CAD 274</v>
          </cell>
          <cell r="H19092">
            <v>1717625.6</v>
          </cell>
          <cell r="I19092">
            <v>447759.83500000002</v>
          </cell>
        </row>
        <row r="19093">
          <cell r="B19093" t="str">
            <v>MBM 61, CAD 274 (PTM)</v>
          </cell>
          <cell r="H19093">
            <v>1717625.6</v>
          </cell>
          <cell r="I19093">
            <v>447759.83500000002</v>
          </cell>
        </row>
        <row r="19094">
          <cell r="B19094" t="str">
            <v>MBM 61, POLO CAD 338</v>
          </cell>
          <cell r="H19094">
            <v>1623944.62</v>
          </cell>
          <cell r="I19094">
            <v>497825.91</v>
          </cell>
        </row>
        <row r="19095">
          <cell r="B19095" t="str">
            <v>MBM 62, POLO CAD 338</v>
          </cell>
          <cell r="H19095">
            <v>1624455.38</v>
          </cell>
          <cell r="I19095">
            <v>498015.48</v>
          </cell>
        </row>
        <row r="19096">
          <cell r="B19096" t="str">
            <v>MBM 63, POLO CAD 338</v>
          </cell>
          <cell r="H19096">
            <v>1624711.43</v>
          </cell>
          <cell r="I19096">
            <v>498147.87</v>
          </cell>
        </row>
        <row r="19097">
          <cell r="B19097" t="str">
            <v>MBM 65, POLO CAD 338</v>
          </cell>
          <cell r="H19097">
            <v>1623686.56</v>
          </cell>
          <cell r="I19097">
            <v>496765.61</v>
          </cell>
        </row>
        <row r="19098">
          <cell r="B19098" t="str">
            <v>MBM 66, POLO CAD 338</v>
          </cell>
          <cell r="H19098">
            <v>1624612.18</v>
          </cell>
          <cell r="I19098">
            <v>496282.04</v>
          </cell>
        </row>
        <row r="19099">
          <cell r="B19099" t="str">
            <v>MBM 67, POLO CAD 338</v>
          </cell>
          <cell r="H19099">
            <v>1624997.9</v>
          </cell>
          <cell r="I19099">
            <v>496458.64</v>
          </cell>
        </row>
        <row r="19100">
          <cell r="B19100" t="str">
            <v>MBM 68, POLO CAD 338</v>
          </cell>
          <cell r="H19100">
            <v>1625241.12</v>
          </cell>
          <cell r="I19100">
            <v>496656.36</v>
          </cell>
        </row>
        <row r="19101">
          <cell r="B19101" t="str">
            <v>MBM 69, POLO CAD 338</v>
          </cell>
          <cell r="H19101">
            <v>1624944.67</v>
          </cell>
          <cell r="I19101">
            <v>497247.14</v>
          </cell>
        </row>
        <row r="19102">
          <cell r="B19102" t="str">
            <v>MBM 7</v>
          </cell>
          <cell r="H19102">
            <v>0</v>
          </cell>
          <cell r="I19102">
            <v>0</v>
          </cell>
        </row>
        <row r="19103">
          <cell r="B19103" t="str">
            <v>MBM 7</v>
          </cell>
          <cell r="H19103">
            <v>0</v>
          </cell>
          <cell r="I19103">
            <v>0</v>
          </cell>
        </row>
        <row r="19104">
          <cell r="B19104" t="str">
            <v>MBM 7</v>
          </cell>
          <cell r="H19104">
            <v>0</v>
          </cell>
          <cell r="I19104">
            <v>0</v>
          </cell>
        </row>
        <row r="19105">
          <cell r="B19105" t="str">
            <v>MBM 7</v>
          </cell>
          <cell r="H19105">
            <v>0</v>
          </cell>
          <cell r="I19105">
            <v>0</v>
          </cell>
        </row>
        <row r="19106">
          <cell r="B19106" t="str">
            <v>MBM 7-A</v>
          </cell>
          <cell r="H19106">
            <v>0</v>
          </cell>
          <cell r="I19106">
            <v>0</v>
          </cell>
        </row>
        <row r="19107">
          <cell r="B19107" t="str">
            <v>MBM 7-A</v>
          </cell>
          <cell r="H19107">
            <v>0</v>
          </cell>
          <cell r="I19107">
            <v>0</v>
          </cell>
        </row>
        <row r="19108">
          <cell r="B19108" t="str">
            <v>MBM 7-A</v>
          </cell>
          <cell r="H19108">
            <v>0</v>
          </cell>
          <cell r="I19108">
            <v>0</v>
          </cell>
        </row>
        <row r="19109">
          <cell r="B19109" t="str">
            <v>MBM 7-A</v>
          </cell>
          <cell r="H19109">
            <v>0</v>
          </cell>
          <cell r="I19109">
            <v>0</v>
          </cell>
        </row>
        <row r="19110">
          <cell r="B19110" t="str">
            <v>MBM 7-A, CAD 349</v>
          </cell>
          <cell r="H19110">
            <v>0</v>
          </cell>
          <cell r="I19110">
            <v>0</v>
          </cell>
        </row>
        <row r="19111">
          <cell r="B19111" t="str">
            <v>MBM 7-A, PRS 92 PAMPANGA</v>
          </cell>
          <cell r="H19111">
            <v>1681035.0573</v>
          </cell>
          <cell r="I19111">
            <v>492274.36060000001</v>
          </cell>
        </row>
        <row r="19112">
          <cell r="B19112" t="str">
            <v>MBM 7, CAD 101</v>
          </cell>
          <cell r="H19112">
            <v>1618601.2890000001</v>
          </cell>
          <cell r="I19112">
            <v>446766.26400000002</v>
          </cell>
        </row>
        <row r="19113">
          <cell r="B19113" t="str">
            <v>MBM 7, CAD 101 (PTM)</v>
          </cell>
          <cell r="H19113">
            <v>1618601.2890000001</v>
          </cell>
          <cell r="I19113">
            <v>446766.26400000002</v>
          </cell>
        </row>
        <row r="19114">
          <cell r="B19114" t="str">
            <v>MBM 7, CAD 1036-D</v>
          </cell>
          <cell r="H19114">
            <v>1761164.75</v>
          </cell>
          <cell r="I19114">
            <v>513042.77</v>
          </cell>
        </row>
        <row r="19115">
          <cell r="B19115" t="str">
            <v>MBM 7, CAD 1074-D</v>
          </cell>
          <cell r="H19115">
            <v>1661462.33</v>
          </cell>
          <cell r="I19115">
            <v>489357.23</v>
          </cell>
        </row>
        <row r="19116">
          <cell r="B19116" t="str">
            <v>MBM 7, CAD 110</v>
          </cell>
          <cell r="H19116">
            <v>1617097.6899000001</v>
          </cell>
          <cell r="I19116">
            <v>443113.77840000001</v>
          </cell>
        </row>
        <row r="19117">
          <cell r="B19117" t="str">
            <v>MBM 7, CAD 110 (PTM)</v>
          </cell>
          <cell r="H19117">
            <v>1617097.69</v>
          </cell>
          <cell r="I19117">
            <v>443113.77799999999</v>
          </cell>
        </row>
        <row r="19118">
          <cell r="B19118" t="str">
            <v>MBM 7, CAD 116</v>
          </cell>
          <cell r="H19118">
            <v>1655262.4382</v>
          </cell>
          <cell r="I19118">
            <v>406453.06679999997</v>
          </cell>
        </row>
        <row r="19119">
          <cell r="B19119" t="str">
            <v>MBM 7, CAD 116 (PTM)</v>
          </cell>
          <cell r="H19119">
            <v>1655262.4380000001</v>
          </cell>
          <cell r="I19119">
            <v>406453.06699999998</v>
          </cell>
        </row>
        <row r="19120">
          <cell r="B19120" t="str">
            <v>MBM 7, CAD 120</v>
          </cell>
          <cell r="H19120">
            <v>1741734.3559999999</v>
          </cell>
          <cell r="I19120">
            <v>457311.80900000001</v>
          </cell>
        </row>
        <row r="19121">
          <cell r="B19121" t="str">
            <v>MBM 7, CAD 120 (PTM)</v>
          </cell>
          <cell r="H19121">
            <v>1741734.3559999999</v>
          </cell>
          <cell r="I19121">
            <v>457311.80900000001</v>
          </cell>
        </row>
        <row r="19122">
          <cell r="B19122" t="str">
            <v>MBM 7, CAD 122</v>
          </cell>
          <cell r="H19122">
            <v>1630854.9719</v>
          </cell>
          <cell r="I19122">
            <v>451105.10470000003</v>
          </cell>
        </row>
        <row r="19123">
          <cell r="B19123" t="str">
            <v>MBM 7, CAD 122 (PTM)</v>
          </cell>
          <cell r="H19123">
            <v>1630854.9720000001</v>
          </cell>
          <cell r="I19123">
            <v>451105.10499999998</v>
          </cell>
        </row>
        <row r="19124">
          <cell r="B19124" t="str">
            <v>MBM 7, CAD 1225-D</v>
          </cell>
          <cell r="H19124">
            <v>1747323.5973</v>
          </cell>
          <cell r="I19124">
            <v>459190.59169999999</v>
          </cell>
        </row>
        <row r="19125">
          <cell r="B19125" t="str">
            <v>MBM 7, CAD 125</v>
          </cell>
          <cell r="H19125">
            <v>1721934.3658</v>
          </cell>
          <cell r="I19125">
            <v>460550.69650000002</v>
          </cell>
        </row>
        <row r="19126">
          <cell r="B19126" t="str">
            <v>MBM 7, CAD 125 (PTM)</v>
          </cell>
          <cell r="H19126">
            <v>1721934.3659999999</v>
          </cell>
          <cell r="I19126">
            <v>460550.69699999999</v>
          </cell>
        </row>
        <row r="19127">
          <cell r="B19127" t="str">
            <v>MBM 7, CAD 137</v>
          </cell>
          <cell r="H19127">
            <v>1727639.7424000001</v>
          </cell>
          <cell r="I19127">
            <v>512214.04470000003</v>
          </cell>
        </row>
        <row r="19128">
          <cell r="B19128" t="str">
            <v>MBM 7, CAD 137 (PTM)</v>
          </cell>
          <cell r="H19128">
            <v>1727639.7420000001</v>
          </cell>
          <cell r="I19128">
            <v>512214.04499999998</v>
          </cell>
        </row>
        <row r="19129">
          <cell r="B19129" t="str">
            <v>MBM 7, CAD 138</v>
          </cell>
          <cell r="H19129">
            <v>1741733.1805</v>
          </cell>
          <cell r="I19129">
            <v>457314.04800000001</v>
          </cell>
        </row>
        <row r="19130">
          <cell r="B19130" t="str">
            <v>MBM 7, CAD 138 (PTM)</v>
          </cell>
          <cell r="H19130">
            <v>1741733.1810000001</v>
          </cell>
          <cell r="I19130">
            <v>457314.04800000001</v>
          </cell>
        </row>
        <row r="19131">
          <cell r="B19131" t="str">
            <v>MBM 7, CAD 142</v>
          </cell>
          <cell r="H19131">
            <v>1662623.7960999999</v>
          </cell>
          <cell r="I19131">
            <v>401552.44059999997</v>
          </cell>
        </row>
        <row r="19132">
          <cell r="B19132" t="str">
            <v>MBM 7, CAD 142 (PTM)</v>
          </cell>
          <cell r="H19132">
            <v>1662623.797</v>
          </cell>
          <cell r="I19132">
            <v>401552.44</v>
          </cell>
        </row>
        <row r="19133">
          <cell r="B19133" t="str">
            <v>MBM 7, CAD 143</v>
          </cell>
          <cell r="H19133">
            <v>1718878.4574</v>
          </cell>
          <cell r="I19133">
            <v>448956.99219999998</v>
          </cell>
        </row>
        <row r="19134">
          <cell r="B19134" t="str">
            <v>MBM 7, CAD 143 (PTM)</v>
          </cell>
          <cell r="H19134">
            <v>1718878.4569999999</v>
          </cell>
          <cell r="I19134">
            <v>448956.99200000003</v>
          </cell>
        </row>
        <row r="19135">
          <cell r="B19135" t="str">
            <v>MBM 7, CAD 144</v>
          </cell>
          <cell r="H19135">
            <v>1750297.51</v>
          </cell>
          <cell r="I19135">
            <v>494092.07299999997</v>
          </cell>
        </row>
        <row r="19136">
          <cell r="B19136" t="str">
            <v>MBM 7, CAD 144 (PTM)</v>
          </cell>
          <cell r="H19136">
            <v>1750297.51</v>
          </cell>
          <cell r="I19136">
            <v>494092.07299999997</v>
          </cell>
        </row>
        <row r="19137">
          <cell r="B19137" t="str">
            <v>MBM 7, CAD 145</v>
          </cell>
          <cell r="H19137">
            <v>1631162.3493999999</v>
          </cell>
          <cell r="I19137">
            <v>438251.87910000002</v>
          </cell>
        </row>
        <row r="19138">
          <cell r="B19138" t="str">
            <v>MBM 7, CAD 145 (PTM)</v>
          </cell>
          <cell r="H19138">
            <v>1631162.3489999999</v>
          </cell>
          <cell r="I19138">
            <v>438251.87900000002</v>
          </cell>
        </row>
        <row r="19139">
          <cell r="B19139" t="str">
            <v>MBM 7, CAD 156</v>
          </cell>
          <cell r="H19139">
            <v>1674448.5179000001</v>
          </cell>
          <cell r="I19139">
            <v>451363.87770000001</v>
          </cell>
        </row>
        <row r="19140">
          <cell r="B19140" t="str">
            <v>MBM 7, CAD 156 (PTM)</v>
          </cell>
          <cell r="H19140">
            <v>1674448.5179999999</v>
          </cell>
          <cell r="I19140">
            <v>451363.87770000001</v>
          </cell>
        </row>
        <row r="19141">
          <cell r="B19141" t="str">
            <v>MBM 7, CAD 162</v>
          </cell>
          <cell r="H19141">
            <v>1734867.2220000001</v>
          </cell>
          <cell r="I19141">
            <v>482264.16499999998</v>
          </cell>
        </row>
        <row r="19142">
          <cell r="B19142" t="str">
            <v>MBM 7, CAD 162 (PTM)</v>
          </cell>
          <cell r="H19142">
            <v>1734867.2220000001</v>
          </cell>
          <cell r="I19142">
            <v>482264.16499999998</v>
          </cell>
        </row>
        <row r="19143">
          <cell r="B19143" t="str">
            <v>MBM 7, CAD 163</v>
          </cell>
          <cell r="H19143">
            <v>1738649.8859000001</v>
          </cell>
          <cell r="I19143">
            <v>467203.9546</v>
          </cell>
        </row>
        <row r="19144">
          <cell r="B19144" t="str">
            <v>MBM 7, CAD 163 (PTM)</v>
          </cell>
          <cell r="H19144">
            <v>1738649.8859999999</v>
          </cell>
          <cell r="I19144">
            <v>467203.95500000002</v>
          </cell>
        </row>
        <row r="19145">
          <cell r="B19145" t="str">
            <v>MBM 7, CAD 165</v>
          </cell>
          <cell r="H19145">
            <v>1737624.3666000001</v>
          </cell>
          <cell r="I19145">
            <v>445785.46340000001</v>
          </cell>
        </row>
        <row r="19146">
          <cell r="B19146" t="str">
            <v>MBM 7, CAD 165 (PTM)</v>
          </cell>
          <cell r="H19146">
            <v>1737624.3670000001</v>
          </cell>
          <cell r="I19146">
            <v>445785.46299999999</v>
          </cell>
        </row>
        <row r="19147">
          <cell r="B19147" t="str">
            <v>MBM 7, CAD 171</v>
          </cell>
          <cell r="H19147">
            <v>1630116.2169999999</v>
          </cell>
          <cell r="I19147">
            <v>439544.929</v>
          </cell>
        </row>
        <row r="19148">
          <cell r="B19148" t="str">
            <v>MBM 7, CAD 171 (PTM)</v>
          </cell>
          <cell r="H19148">
            <v>1630116.2169999999</v>
          </cell>
          <cell r="I19148">
            <v>439544.929</v>
          </cell>
        </row>
        <row r="19149">
          <cell r="B19149" t="str">
            <v>MBM 7, CAD 179</v>
          </cell>
          <cell r="H19149">
            <v>1645887.7675000001</v>
          </cell>
          <cell r="I19149">
            <v>479724.93800000002</v>
          </cell>
        </row>
        <row r="19150">
          <cell r="B19150" t="str">
            <v>MBM 7, CAD 179 (PTM)</v>
          </cell>
          <cell r="H19150">
            <v>1645887.7679999999</v>
          </cell>
          <cell r="I19150">
            <v>479724.93800000002</v>
          </cell>
        </row>
        <row r="19151">
          <cell r="B19151" t="str">
            <v>MBM 7, CAD 180</v>
          </cell>
          <cell r="H19151">
            <v>1730726.9842000001</v>
          </cell>
          <cell r="I19151">
            <v>460404.31020000001</v>
          </cell>
        </row>
        <row r="19152">
          <cell r="B19152" t="str">
            <v>MBM 7, CAD 180 (PTM)</v>
          </cell>
          <cell r="H19152">
            <v>1730726.9839999999</v>
          </cell>
          <cell r="I19152">
            <v>460404.31</v>
          </cell>
        </row>
        <row r="19153">
          <cell r="B19153" t="str">
            <v>MBM 7, CAD 191</v>
          </cell>
          <cell r="H19153">
            <v>1692907.2597000001</v>
          </cell>
          <cell r="I19153">
            <v>391055.98619999998</v>
          </cell>
        </row>
        <row r="19154">
          <cell r="B19154" t="str">
            <v>MBM 7, CAD 191 (PTM)</v>
          </cell>
          <cell r="H19154">
            <v>1692907.26</v>
          </cell>
          <cell r="I19154">
            <v>391055.98599999998</v>
          </cell>
        </row>
        <row r="19155">
          <cell r="B19155" t="str">
            <v>MBM 7, CAD 196</v>
          </cell>
          <cell r="H19155">
            <v>1671369.155</v>
          </cell>
          <cell r="I19155">
            <v>497160.69</v>
          </cell>
        </row>
        <row r="19156">
          <cell r="B19156" t="str">
            <v>MBM 7, CAD 196 (PTM)</v>
          </cell>
          <cell r="H19156">
            <v>1671369.155</v>
          </cell>
          <cell r="I19156">
            <v>497160.69</v>
          </cell>
        </row>
        <row r="19157">
          <cell r="B19157" t="str">
            <v>MBM 7, CAD 198</v>
          </cell>
          <cell r="H19157">
            <v>1703512.4535999999</v>
          </cell>
          <cell r="I19157">
            <v>477661.82760000002</v>
          </cell>
        </row>
        <row r="19158">
          <cell r="B19158" t="str">
            <v>MBM 7, CAD 198 (PTM)</v>
          </cell>
          <cell r="H19158">
            <v>1703512.4539999999</v>
          </cell>
          <cell r="I19158">
            <v>477661.82799999998</v>
          </cell>
        </row>
        <row r="19159">
          <cell r="B19159" t="str">
            <v>MBM 7, CAD 215</v>
          </cell>
          <cell r="H19159">
            <v>1651182.4239000001</v>
          </cell>
          <cell r="I19159">
            <v>484217.83679999999</v>
          </cell>
        </row>
        <row r="19160">
          <cell r="B19160" t="str">
            <v>MBM 7, CAD 215 (PTM)</v>
          </cell>
          <cell r="H19160">
            <v>1651182.4240000001</v>
          </cell>
          <cell r="I19160">
            <v>484217.837</v>
          </cell>
        </row>
        <row r="19161">
          <cell r="B19161" t="str">
            <v>MBM 7, CAD 224</v>
          </cell>
          <cell r="H19161">
            <v>1691394.6222999999</v>
          </cell>
          <cell r="I19161">
            <v>492220.16729999997</v>
          </cell>
        </row>
        <row r="19162">
          <cell r="B19162" t="str">
            <v>MBM 7, CAD 224 (PTM)</v>
          </cell>
          <cell r="H19162">
            <v>1691394.622</v>
          </cell>
          <cell r="I19162">
            <v>492220.16700000002</v>
          </cell>
        </row>
        <row r="19163">
          <cell r="B19163" t="str">
            <v>MBM 7, CAD 225</v>
          </cell>
          <cell r="H19163">
            <v>1691394.5825</v>
          </cell>
          <cell r="I19163">
            <v>492218.45390000002</v>
          </cell>
        </row>
        <row r="19164">
          <cell r="B19164" t="str">
            <v>MBM 7, CAD 225 (PTM)</v>
          </cell>
          <cell r="H19164">
            <v>1691394.5830000001</v>
          </cell>
          <cell r="I19164">
            <v>492218.45400000003</v>
          </cell>
        </row>
        <row r="19165">
          <cell r="B19165" t="str">
            <v>MBM 7, CAD 226</v>
          </cell>
          <cell r="H19165">
            <v>1698172.1909</v>
          </cell>
          <cell r="I19165">
            <v>497887.91470000002</v>
          </cell>
        </row>
        <row r="19166">
          <cell r="B19166" t="str">
            <v>MBM 7, CAD 226 (PTM)</v>
          </cell>
          <cell r="H19166">
            <v>1698172.1910000001</v>
          </cell>
          <cell r="I19166">
            <v>497887.91499999998</v>
          </cell>
        </row>
        <row r="19167">
          <cell r="B19167" t="str">
            <v>MBM 7, CAD 226-D</v>
          </cell>
          <cell r="H19167">
            <v>1696824.9410000001</v>
          </cell>
          <cell r="I19167">
            <v>503055.538</v>
          </cell>
        </row>
        <row r="19168">
          <cell r="B19168" t="str">
            <v>MBM 7, CAD 230</v>
          </cell>
          <cell r="H19168">
            <v>1688300.9044000001</v>
          </cell>
          <cell r="I19168">
            <v>487592.64569999999</v>
          </cell>
        </row>
        <row r="19169">
          <cell r="B19169" t="str">
            <v>MBM 7, CAD 230 (PTM)</v>
          </cell>
          <cell r="H19169">
            <v>1688300.9040000001</v>
          </cell>
          <cell r="I19169">
            <v>487592.64600000001</v>
          </cell>
        </row>
        <row r="19170">
          <cell r="B19170" t="str">
            <v>MBM 7, CAD 231</v>
          </cell>
          <cell r="H19170">
            <v>1673854.7805999999</v>
          </cell>
          <cell r="I19170">
            <v>470730.49839999998</v>
          </cell>
        </row>
        <row r="19171">
          <cell r="B19171" t="str">
            <v>MBM 7, CAD 231 (PTM)</v>
          </cell>
          <cell r="H19171">
            <v>1673854.781</v>
          </cell>
          <cell r="I19171">
            <v>470730.49800000002</v>
          </cell>
        </row>
        <row r="19172">
          <cell r="B19172" t="str">
            <v>MBM 7, CAD 241</v>
          </cell>
          <cell r="H19172">
            <v>1614406.4968999999</v>
          </cell>
          <cell r="I19172">
            <v>447707.40629999997</v>
          </cell>
        </row>
        <row r="19173">
          <cell r="B19173" t="str">
            <v>MBM 7, CAD 244</v>
          </cell>
          <cell r="H19173">
            <v>1618204.4527</v>
          </cell>
          <cell r="I19173">
            <v>441977.95429999998</v>
          </cell>
        </row>
        <row r="19174">
          <cell r="B19174" t="str">
            <v>MBM 7, CAD 244 (PTM)</v>
          </cell>
          <cell r="H19174">
            <v>1618204.453</v>
          </cell>
          <cell r="I19174">
            <v>441977.95400000003</v>
          </cell>
        </row>
        <row r="19175">
          <cell r="B19175" t="str">
            <v>MBM 7, CAD 258</v>
          </cell>
          <cell r="H19175">
            <v>1637630.3271000001</v>
          </cell>
          <cell r="I19175">
            <v>444266.4731</v>
          </cell>
        </row>
        <row r="19176">
          <cell r="B19176" t="str">
            <v>MBM 7, CAD 258 (PTM)</v>
          </cell>
          <cell r="H19176">
            <v>1637630.327</v>
          </cell>
          <cell r="I19176">
            <v>444266.473</v>
          </cell>
        </row>
        <row r="19177">
          <cell r="B19177" t="str">
            <v>MBM 7, CAD 260</v>
          </cell>
          <cell r="H19177">
            <v>1662712.9919</v>
          </cell>
          <cell r="I19177">
            <v>472903.91710000002</v>
          </cell>
        </row>
        <row r="19178">
          <cell r="B19178" t="str">
            <v>MBM 7, CAD 260 (PTM)</v>
          </cell>
          <cell r="H19178">
            <v>1662712.9920000001</v>
          </cell>
          <cell r="I19178">
            <v>472903.91710000002</v>
          </cell>
        </row>
        <row r="19179">
          <cell r="B19179" t="str">
            <v>MBM 7, CAD 268</v>
          </cell>
          <cell r="H19179">
            <v>1660081.4055000001</v>
          </cell>
          <cell r="I19179">
            <v>449721.01319999999</v>
          </cell>
        </row>
        <row r="19180">
          <cell r="B19180" t="str">
            <v>MBM 7, CAD 268 (PTM)</v>
          </cell>
          <cell r="H19180">
            <v>1660081.406</v>
          </cell>
          <cell r="I19180">
            <v>449721.01299999998</v>
          </cell>
        </row>
        <row r="19181">
          <cell r="B19181" t="str">
            <v>MBM 7, CAD 269</v>
          </cell>
          <cell r="H19181">
            <v>1708563.8903000001</v>
          </cell>
          <cell r="I19181">
            <v>508011.57799999998</v>
          </cell>
        </row>
        <row r="19182">
          <cell r="B19182" t="str">
            <v>MBM 7, CAD 269 (PTM)</v>
          </cell>
          <cell r="H19182">
            <v>1708563.89</v>
          </cell>
          <cell r="I19182">
            <v>508011.57799999998</v>
          </cell>
        </row>
        <row r="19183">
          <cell r="B19183" t="str">
            <v>MBM 7, CAD 273</v>
          </cell>
          <cell r="H19183">
            <v>1654867.8052000001</v>
          </cell>
          <cell r="I19183">
            <v>457891.92450000002</v>
          </cell>
        </row>
        <row r="19184">
          <cell r="B19184" t="str">
            <v>MBM 7, CAD 273 (PTM)</v>
          </cell>
          <cell r="H19184">
            <v>1654867.8049999999</v>
          </cell>
          <cell r="I19184">
            <v>457891.92499999999</v>
          </cell>
        </row>
        <row r="19185">
          <cell r="B19185" t="str">
            <v>MBM 7, CAD 274</v>
          </cell>
          <cell r="H19185">
            <v>1716143.5035999999</v>
          </cell>
          <cell r="I19185">
            <v>465816.94329999998</v>
          </cell>
        </row>
        <row r="19186">
          <cell r="B19186" t="str">
            <v>MBM 7, CAD 274 (PTM)</v>
          </cell>
          <cell r="H19186">
            <v>1716143.504</v>
          </cell>
          <cell r="I19186">
            <v>465816.94300000003</v>
          </cell>
        </row>
        <row r="19187">
          <cell r="B19187" t="str">
            <v>MBM 7, CAD 280</v>
          </cell>
          <cell r="H19187">
            <v>1662231.4750000001</v>
          </cell>
          <cell r="I19187">
            <v>474632.73609999998</v>
          </cell>
        </row>
        <row r="19188">
          <cell r="B19188" t="str">
            <v>MBM 7, CAD 280 (PTM)</v>
          </cell>
          <cell r="H19188">
            <v>1662231.4750000001</v>
          </cell>
          <cell r="I19188">
            <v>474632.73609999998</v>
          </cell>
        </row>
        <row r="19189">
          <cell r="B19189" t="str">
            <v>MBM 7, CAD 297</v>
          </cell>
          <cell r="H19189">
            <v>1641426.1413</v>
          </cell>
          <cell r="I19189">
            <v>474591.8284</v>
          </cell>
        </row>
        <row r="19190">
          <cell r="B19190" t="str">
            <v>MBM 7, CAD 297 (PTM)</v>
          </cell>
          <cell r="H19190">
            <v>1641426.1410000001</v>
          </cell>
          <cell r="I19190">
            <v>474591.82799999998</v>
          </cell>
        </row>
        <row r="19191">
          <cell r="B19191" t="str">
            <v>MBM 7, CAD 302-D</v>
          </cell>
          <cell r="H19191">
            <v>1628358.2122</v>
          </cell>
          <cell r="I19191">
            <v>492313.61310000002</v>
          </cell>
        </row>
        <row r="19192">
          <cell r="B19192" t="str">
            <v>MBM 7, CAD 302-D (PTM)</v>
          </cell>
          <cell r="H19192">
            <v>1628358.2120000001</v>
          </cell>
          <cell r="I19192">
            <v>492313.61300000001</v>
          </cell>
        </row>
        <row r="19193">
          <cell r="B19193" t="str">
            <v>MBM 7, CAD 304-D</v>
          </cell>
          <cell r="H19193">
            <v>1644018.4824000001</v>
          </cell>
          <cell r="I19193">
            <v>470228.47100000002</v>
          </cell>
        </row>
        <row r="19194">
          <cell r="B19194" t="str">
            <v>MBM 7, CAD 305-D</v>
          </cell>
          <cell r="H19194">
            <v>1661590.3703000001</v>
          </cell>
          <cell r="I19194">
            <v>483795.0025</v>
          </cell>
        </row>
        <row r="19195">
          <cell r="B19195" t="str">
            <v>MBM 7, CAD 305-D (PTM)</v>
          </cell>
          <cell r="H19195">
            <v>1661590.37</v>
          </cell>
          <cell r="I19195">
            <v>483795.00300000003</v>
          </cell>
        </row>
        <row r="19196">
          <cell r="B19196" t="str">
            <v>MBM 7, CAD 306</v>
          </cell>
          <cell r="H19196">
            <v>1652642.3282000001</v>
          </cell>
          <cell r="I19196">
            <v>460807.06849999999</v>
          </cell>
        </row>
        <row r="19197">
          <cell r="B19197" t="str">
            <v>MBM 7, CAD 332</v>
          </cell>
          <cell r="H19197">
            <v>1638416.91</v>
          </cell>
          <cell r="I19197">
            <v>493641.05</v>
          </cell>
        </row>
        <row r="19198">
          <cell r="B19198" t="str">
            <v>MBM 7, CAD 333</v>
          </cell>
          <cell r="H19198">
            <v>1644528.01</v>
          </cell>
          <cell r="I19198">
            <v>490520.13</v>
          </cell>
        </row>
        <row r="19199">
          <cell r="B19199" t="str">
            <v>MBM 7, CAD 334</v>
          </cell>
          <cell r="H19199">
            <v>1642606.08</v>
          </cell>
          <cell r="I19199">
            <v>489321.71</v>
          </cell>
        </row>
        <row r="19200">
          <cell r="B19200" t="str">
            <v>MBM 7, CAD 335</v>
          </cell>
          <cell r="H19200">
            <v>1646916.93</v>
          </cell>
          <cell r="I19200">
            <v>489961.64</v>
          </cell>
        </row>
        <row r="19201">
          <cell r="B19201" t="str">
            <v>MBM 7, CAD 336</v>
          </cell>
          <cell r="H19201">
            <v>1633027.67</v>
          </cell>
          <cell r="I19201">
            <v>497406.1</v>
          </cell>
        </row>
        <row r="19202">
          <cell r="B19202" t="str">
            <v>MBM 7, CAD 343</v>
          </cell>
          <cell r="H19202">
            <v>1646453.97</v>
          </cell>
          <cell r="I19202">
            <v>477742.76</v>
          </cell>
        </row>
        <row r="19203">
          <cell r="B19203" t="str">
            <v>MBM 7, CAD 344</v>
          </cell>
          <cell r="H19203">
            <v>1647846.17</v>
          </cell>
          <cell r="I19203">
            <v>492041.09</v>
          </cell>
        </row>
        <row r="19204">
          <cell r="B19204" t="str">
            <v>MBM 7, CAD 345</v>
          </cell>
          <cell r="H19204">
            <v>1650770.22</v>
          </cell>
          <cell r="I19204">
            <v>485854.83</v>
          </cell>
        </row>
        <row r="19205">
          <cell r="B19205" t="str">
            <v>MBM 7, CAD 349</v>
          </cell>
          <cell r="H19205">
            <v>1646947.22</v>
          </cell>
          <cell r="I19205">
            <v>502099.58</v>
          </cell>
        </row>
        <row r="19206">
          <cell r="B19206" t="str">
            <v>MBM 7, CAD 350</v>
          </cell>
          <cell r="H19206">
            <v>1643949.49</v>
          </cell>
          <cell r="I19206">
            <v>505528.66</v>
          </cell>
        </row>
        <row r="19207">
          <cell r="B19207" t="str">
            <v>MBM 7, CAD 380-D</v>
          </cell>
          <cell r="H19207">
            <v>1667020.24</v>
          </cell>
          <cell r="I19207">
            <v>474315</v>
          </cell>
        </row>
        <row r="19208">
          <cell r="B19208" t="str">
            <v>MBM 7, CAD 388-D</v>
          </cell>
          <cell r="H19208">
            <v>1710195.17</v>
          </cell>
          <cell r="I19208">
            <v>482298.7</v>
          </cell>
        </row>
        <row r="19209">
          <cell r="B19209" t="str">
            <v>MBM 7, CAD 51</v>
          </cell>
          <cell r="H19209">
            <v>1707537.0242999999</v>
          </cell>
          <cell r="I19209">
            <v>493035.64870000002</v>
          </cell>
        </row>
        <row r="19210">
          <cell r="B19210" t="str">
            <v>MBM 7, CAD 51 (PTM)</v>
          </cell>
          <cell r="H19210">
            <v>1707537.024</v>
          </cell>
          <cell r="I19210">
            <v>493035.64899999998</v>
          </cell>
        </row>
        <row r="19211">
          <cell r="B19211" t="str">
            <v>MBM 7, CAD 53</v>
          </cell>
          <cell r="H19211">
            <v>1730937.311</v>
          </cell>
          <cell r="I19211">
            <v>504882.36810000002</v>
          </cell>
        </row>
        <row r="19212">
          <cell r="B19212" t="str">
            <v>MBM 7, CAD 53 (PTM)</v>
          </cell>
          <cell r="H19212">
            <v>1730937.311</v>
          </cell>
          <cell r="I19212">
            <v>504882.36800000002</v>
          </cell>
        </row>
        <row r="19213">
          <cell r="B19213" t="str">
            <v>MBM 7, CAD 614-D</v>
          </cell>
          <cell r="H19213">
            <v>1672006.28</v>
          </cell>
          <cell r="I19213">
            <v>314337.24</v>
          </cell>
        </row>
        <row r="19214">
          <cell r="B19214" t="str">
            <v>MBM 7, CAD 615-D</v>
          </cell>
          <cell r="H19214">
            <v>1687611</v>
          </cell>
          <cell r="I19214">
            <v>426877.77</v>
          </cell>
        </row>
        <row r="19215">
          <cell r="B19215" t="str">
            <v>MBM 7, CAD 66</v>
          </cell>
          <cell r="H19215">
            <v>1749843.4713000001</v>
          </cell>
          <cell r="I19215">
            <v>493764.772</v>
          </cell>
        </row>
        <row r="19216">
          <cell r="B19216" t="str">
            <v>MBM 7, CAD 66 (PTM)</v>
          </cell>
          <cell r="H19216">
            <v>1749843.4709999999</v>
          </cell>
          <cell r="I19216">
            <v>493764.772</v>
          </cell>
        </row>
        <row r="19217">
          <cell r="B19217" t="str">
            <v>MBM 7, CAD 67</v>
          </cell>
          <cell r="H19217">
            <v>1717751.7459</v>
          </cell>
          <cell r="I19217">
            <v>492124.57120000001</v>
          </cell>
        </row>
        <row r="19218">
          <cell r="B19218" t="str">
            <v>MBM 7, CAD 67 (PTM)</v>
          </cell>
          <cell r="H19218">
            <v>1717751.746</v>
          </cell>
          <cell r="I19218">
            <v>492124.571</v>
          </cell>
        </row>
        <row r="19219">
          <cell r="B19219" t="str">
            <v>MBM 7, CAD 68</v>
          </cell>
          <cell r="H19219">
            <v>1730539.0967000001</v>
          </cell>
          <cell r="I19219">
            <v>459804.38089999999</v>
          </cell>
        </row>
        <row r="19220">
          <cell r="B19220" t="str">
            <v>MBM 7, CAD 68 (PTM)</v>
          </cell>
          <cell r="H19220">
            <v>1730539.0970000001</v>
          </cell>
          <cell r="I19220">
            <v>459804.38099999999</v>
          </cell>
        </row>
        <row r="19221">
          <cell r="B19221" t="str">
            <v>MBM 7, CAD 685-D</v>
          </cell>
          <cell r="H19221">
            <v>1720049.22</v>
          </cell>
          <cell r="I19221">
            <v>525216.21</v>
          </cell>
        </row>
        <row r="19222">
          <cell r="B19222" t="str">
            <v>MBM 7, CAD 71</v>
          </cell>
          <cell r="H19222">
            <v>1672598.9040000001</v>
          </cell>
          <cell r="I19222">
            <v>456821.8602</v>
          </cell>
        </row>
        <row r="19223">
          <cell r="B19223" t="str">
            <v>MBM 7, CAD 71 (PTM)</v>
          </cell>
          <cell r="H19223">
            <v>1672598.9040000001</v>
          </cell>
          <cell r="I19223">
            <v>456821.86</v>
          </cell>
        </row>
        <row r="19224">
          <cell r="B19224" t="str">
            <v>MBM 7, CAD 714</v>
          </cell>
          <cell r="H19224">
            <v>1656103.49</v>
          </cell>
          <cell r="I19224">
            <v>417804.68</v>
          </cell>
        </row>
        <row r="19225">
          <cell r="B19225" t="str">
            <v>MBM 7, CAD 72</v>
          </cell>
          <cell r="H19225">
            <v>1667204.2831999999</v>
          </cell>
          <cell r="I19225">
            <v>465235.48259999999</v>
          </cell>
        </row>
        <row r="19226">
          <cell r="B19226" t="str">
            <v>MBM 7, CAD 72 (PTM)</v>
          </cell>
          <cell r="H19226">
            <v>1667204.2830000001</v>
          </cell>
          <cell r="I19226">
            <v>465235.48259999999</v>
          </cell>
        </row>
        <row r="19227">
          <cell r="B19227" t="str">
            <v>MBM 7, CAD 73</v>
          </cell>
          <cell r="H19227">
            <v>1660719.1484999999</v>
          </cell>
          <cell r="I19227">
            <v>464862.32319999998</v>
          </cell>
        </row>
        <row r="19228">
          <cell r="B19228" t="str">
            <v>MBM 7, CAD 73 (PTM)</v>
          </cell>
          <cell r="H19228">
            <v>1660719.149</v>
          </cell>
          <cell r="I19228">
            <v>464862.32299999997</v>
          </cell>
        </row>
        <row r="19229">
          <cell r="B19229" t="str">
            <v>MBM 7, CAD 881</v>
          </cell>
          <cell r="H19229">
            <v>1732531.419</v>
          </cell>
          <cell r="I19229">
            <v>397715.1</v>
          </cell>
        </row>
        <row r="19230">
          <cell r="B19230" t="str">
            <v>MBM 7, CAD 92</v>
          </cell>
          <cell r="H19230">
            <v>1705014.4637</v>
          </cell>
          <cell r="I19230">
            <v>462906.52269999997</v>
          </cell>
        </row>
        <row r="19231">
          <cell r="B19231" t="str">
            <v>MBM 7, CAD 92 (PTM)</v>
          </cell>
          <cell r="H19231">
            <v>1705014.4639999999</v>
          </cell>
          <cell r="I19231">
            <v>462906.52299999999</v>
          </cell>
        </row>
        <row r="19232">
          <cell r="B19232" t="str">
            <v>MBM 7, CAD 920-D</v>
          </cell>
          <cell r="H19232">
            <v>1769699.18</v>
          </cell>
          <cell r="I19232">
            <v>559320.18000000005</v>
          </cell>
        </row>
        <row r="19233">
          <cell r="B19233" t="str">
            <v>MBM 7, CAD 921-D</v>
          </cell>
          <cell r="H19233">
            <v>1747136.53</v>
          </cell>
          <cell r="I19233">
            <v>555259.61</v>
          </cell>
        </row>
        <row r="19234">
          <cell r="B19234" t="str">
            <v>MBM 7, CAD 93</v>
          </cell>
          <cell r="H19234">
            <v>1681663.4920999999</v>
          </cell>
          <cell r="I19234">
            <v>459539.36200000002</v>
          </cell>
        </row>
        <row r="19235">
          <cell r="B19235" t="str">
            <v>MBM 7, CAD 93 (PTM)</v>
          </cell>
          <cell r="H19235">
            <v>1681663.4920000001</v>
          </cell>
          <cell r="I19235">
            <v>459539.36200000002</v>
          </cell>
        </row>
        <row r="19236">
          <cell r="B19236" t="str">
            <v>MBM 7, CAD 94</v>
          </cell>
          <cell r="H19236">
            <v>1672394.9378</v>
          </cell>
          <cell r="I19236">
            <v>455512.52490000002</v>
          </cell>
        </row>
        <row r="19237">
          <cell r="B19237" t="str">
            <v>MBM 7, CAD 94 (PTM)</v>
          </cell>
          <cell r="H19237">
            <v>1672394.9380000001</v>
          </cell>
          <cell r="I19237">
            <v>455512.52500000002</v>
          </cell>
        </row>
        <row r="19238">
          <cell r="B19238" t="str">
            <v>MBM 7, CAD 95</v>
          </cell>
          <cell r="H19238">
            <v>1684575.2146000001</v>
          </cell>
          <cell r="I19238">
            <v>459293.29550000001</v>
          </cell>
        </row>
        <row r="19239">
          <cell r="B19239" t="str">
            <v>MBM 7, CAD 95 (PTM)</v>
          </cell>
          <cell r="H19239">
            <v>1684575.2150000001</v>
          </cell>
          <cell r="I19239">
            <v>459293.29599999997</v>
          </cell>
        </row>
        <row r="19240">
          <cell r="B19240" t="str">
            <v>MBM 7, CAD 956-D</v>
          </cell>
          <cell r="H19240">
            <v>1729669.32</v>
          </cell>
          <cell r="I19240">
            <v>533640.62</v>
          </cell>
        </row>
        <row r="19241">
          <cell r="B19241" t="str">
            <v>MBM 7, PB-03-0001</v>
          </cell>
          <cell r="H19241">
            <v>1709900.5919999999</v>
          </cell>
          <cell r="I19241">
            <v>509956.68900000001</v>
          </cell>
        </row>
        <row r="19242">
          <cell r="B19242" t="str">
            <v>MBM 7, POLO CAD 338</v>
          </cell>
          <cell r="H19242">
            <v>1627420.48</v>
          </cell>
          <cell r="I19242">
            <v>494526.38</v>
          </cell>
        </row>
        <row r="19243">
          <cell r="B19243" t="str">
            <v>MBM 7, PRS 92 TARLAC</v>
          </cell>
          <cell r="H19243">
            <v>1747323.5973</v>
          </cell>
          <cell r="I19243">
            <v>459190.59169999999</v>
          </cell>
        </row>
        <row r="19244">
          <cell r="B19244" t="str">
            <v>MBM 7, VACA VALLEY</v>
          </cell>
          <cell r="H19244">
            <v>1730937.311</v>
          </cell>
          <cell r="I19244">
            <v>504882.36800000002</v>
          </cell>
        </row>
        <row r="19245">
          <cell r="B19245" t="str">
            <v>MBM 79, DAMPOL ESTATE</v>
          </cell>
          <cell r="H19245">
            <v>1646550.4779999999</v>
          </cell>
          <cell r="I19245">
            <v>484656.897</v>
          </cell>
        </row>
        <row r="19246">
          <cell r="B19246" t="str">
            <v>MBM 79, DAMPOL ESTATE (PTM)</v>
          </cell>
          <cell r="H19246">
            <v>1646550.4779999999</v>
          </cell>
          <cell r="I19246">
            <v>484656.897</v>
          </cell>
        </row>
        <row r="19247">
          <cell r="B19247" t="str">
            <v>MBM 8</v>
          </cell>
          <cell r="H19247">
            <v>0</v>
          </cell>
          <cell r="I19247">
            <v>0</v>
          </cell>
        </row>
        <row r="19248">
          <cell r="B19248" t="str">
            <v>MBM 8</v>
          </cell>
          <cell r="H19248">
            <v>0</v>
          </cell>
          <cell r="I19248">
            <v>0</v>
          </cell>
        </row>
        <row r="19249">
          <cell r="B19249" t="str">
            <v>MBM 8</v>
          </cell>
          <cell r="H19249">
            <v>0</v>
          </cell>
          <cell r="I19249">
            <v>0</v>
          </cell>
        </row>
        <row r="19250">
          <cell r="B19250" t="str">
            <v>MBM 8</v>
          </cell>
          <cell r="H19250">
            <v>0</v>
          </cell>
          <cell r="I19250">
            <v>0</v>
          </cell>
        </row>
        <row r="19251">
          <cell r="B19251" t="str">
            <v>MBM 8-A</v>
          </cell>
          <cell r="H19251">
            <v>0</v>
          </cell>
          <cell r="I19251">
            <v>0</v>
          </cell>
        </row>
        <row r="19252">
          <cell r="B19252" t="str">
            <v>MBM 8-A</v>
          </cell>
          <cell r="H19252">
            <v>0</v>
          </cell>
          <cell r="I19252">
            <v>0</v>
          </cell>
        </row>
        <row r="19253">
          <cell r="B19253" t="str">
            <v>MBM 8-A</v>
          </cell>
          <cell r="H19253">
            <v>0</v>
          </cell>
          <cell r="I19253">
            <v>0</v>
          </cell>
        </row>
        <row r="19254">
          <cell r="B19254" t="str">
            <v>MBM 8-A, CAD 297</v>
          </cell>
          <cell r="H19254">
            <v>1642234.787</v>
          </cell>
          <cell r="I19254">
            <v>474487.18469999998</v>
          </cell>
        </row>
        <row r="19255">
          <cell r="B19255" t="str">
            <v>MBM 8-A, CAD 297 (PTM)</v>
          </cell>
          <cell r="H19255">
            <v>1642234.787</v>
          </cell>
          <cell r="I19255">
            <v>474487.185</v>
          </cell>
        </row>
        <row r="19256">
          <cell r="B19256" t="str">
            <v>MBM 8, CAD 101</v>
          </cell>
          <cell r="H19256">
            <v>1618776.1910999999</v>
          </cell>
          <cell r="I19256">
            <v>443785.49339999998</v>
          </cell>
        </row>
        <row r="19257">
          <cell r="B19257" t="str">
            <v>MBM 8, CAD 101 (PTM)</v>
          </cell>
          <cell r="H19257">
            <v>1618776.1910000001</v>
          </cell>
          <cell r="I19257">
            <v>443785.49300000002</v>
          </cell>
        </row>
        <row r="19258">
          <cell r="B19258" t="str">
            <v>MBM 8, CAD 1036-D</v>
          </cell>
          <cell r="H19258">
            <v>1770522.95</v>
          </cell>
          <cell r="I19258">
            <v>519046.79</v>
          </cell>
        </row>
        <row r="19259">
          <cell r="B19259" t="str">
            <v>MBM 8, CAD 1074-D</v>
          </cell>
          <cell r="H19259">
            <v>1659708.48</v>
          </cell>
          <cell r="I19259">
            <v>488349.13</v>
          </cell>
        </row>
        <row r="19260">
          <cell r="B19260" t="str">
            <v>MBM 8, CAD 110</v>
          </cell>
          <cell r="H19260">
            <v>1618779.3828</v>
          </cell>
          <cell r="I19260">
            <v>443785.39380000002</v>
          </cell>
        </row>
        <row r="19261">
          <cell r="B19261" t="str">
            <v>MBM 8, CAD 110 (PTM)</v>
          </cell>
          <cell r="H19261">
            <v>1618779.3829999999</v>
          </cell>
          <cell r="I19261">
            <v>443785.39399999997</v>
          </cell>
        </row>
        <row r="19262">
          <cell r="B19262" t="str">
            <v>MBM 8, CAD 116</v>
          </cell>
          <cell r="H19262">
            <v>1654898.5586000001</v>
          </cell>
          <cell r="I19262">
            <v>405703.35369999998</v>
          </cell>
        </row>
        <row r="19263">
          <cell r="B19263" t="str">
            <v>MBM 8, CAD 116 (PTM)</v>
          </cell>
          <cell r="H19263">
            <v>1654898.5589999999</v>
          </cell>
          <cell r="I19263">
            <v>405703.35399999999</v>
          </cell>
        </row>
        <row r="19264">
          <cell r="B19264" t="str">
            <v>MBM 8, CAD 120</v>
          </cell>
          <cell r="H19264">
            <v>1740489.78</v>
          </cell>
          <cell r="I19264">
            <v>457239.53100000002</v>
          </cell>
        </row>
        <row r="19265">
          <cell r="B19265" t="str">
            <v>MBM 8, CAD 120 (PTM)</v>
          </cell>
          <cell r="H19265">
            <v>1740489.78</v>
          </cell>
          <cell r="I19265">
            <v>457239.53100000002</v>
          </cell>
        </row>
        <row r="19266">
          <cell r="B19266" t="str">
            <v>MBM 8, CAD 122</v>
          </cell>
          <cell r="H19266">
            <v>1626306.8029</v>
          </cell>
          <cell r="I19266">
            <v>451211.0442</v>
          </cell>
        </row>
        <row r="19267">
          <cell r="B19267" t="str">
            <v>MBM 8, CAD 122 (PTM)</v>
          </cell>
          <cell r="H19267">
            <v>1626306.8030000001</v>
          </cell>
          <cell r="I19267">
            <v>451211.04399999999</v>
          </cell>
        </row>
        <row r="19268">
          <cell r="B19268" t="str">
            <v>MBM 8, CAD 1225-D</v>
          </cell>
          <cell r="H19268">
            <v>1745846.0129</v>
          </cell>
          <cell r="I19268">
            <v>455646.6433</v>
          </cell>
        </row>
        <row r="19269">
          <cell r="B19269" t="str">
            <v>MBM 8, CAD 125</v>
          </cell>
          <cell r="H19269">
            <v>1726924.4756</v>
          </cell>
          <cell r="I19269">
            <v>462724.26860000001</v>
          </cell>
        </row>
        <row r="19270">
          <cell r="B19270" t="str">
            <v>MBM 8, CAD 125 (PTM)</v>
          </cell>
          <cell r="H19270">
            <v>1726924.476</v>
          </cell>
          <cell r="I19270">
            <v>462724.26899999997</v>
          </cell>
        </row>
        <row r="19271">
          <cell r="B19271" t="str">
            <v>MBM 8, CAD 1328-D</v>
          </cell>
          <cell r="H19271">
            <v>0</v>
          </cell>
          <cell r="I19271">
            <v>0</v>
          </cell>
        </row>
        <row r="19272">
          <cell r="B19272" t="str">
            <v>MBM 8, CAD 136</v>
          </cell>
          <cell r="H19272">
            <v>1737629.6248999999</v>
          </cell>
          <cell r="I19272">
            <v>445785.79399999999</v>
          </cell>
        </row>
        <row r="19273">
          <cell r="B19273" t="str">
            <v>MBM 8, CAD 136 (PTM)</v>
          </cell>
          <cell r="H19273">
            <v>1737629.625</v>
          </cell>
          <cell r="I19273">
            <v>445785.79399999999</v>
          </cell>
        </row>
        <row r="19274">
          <cell r="B19274" t="str">
            <v>MBM 8, CAD 137</v>
          </cell>
          <cell r="H19274">
            <v>1727786.0989000001</v>
          </cell>
          <cell r="I19274">
            <v>511378.98300000001</v>
          </cell>
        </row>
        <row r="19275">
          <cell r="B19275" t="str">
            <v>MBM 8, CAD 137 (PTM)</v>
          </cell>
          <cell r="H19275">
            <v>1727786.0989999999</v>
          </cell>
          <cell r="I19275">
            <v>511378.98300000001</v>
          </cell>
        </row>
        <row r="19276">
          <cell r="B19276" t="str">
            <v>MBM 8, CAD 138</v>
          </cell>
          <cell r="H19276">
            <v>1742137.8964</v>
          </cell>
          <cell r="I19276">
            <v>456692.23229999997</v>
          </cell>
        </row>
        <row r="19277">
          <cell r="B19277" t="str">
            <v>MBM 8, CAD 138 (PTM)</v>
          </cell>
          <cell r="H19277">
            <v>1742137.8959999999</v>
          </cell>
          <cell r="I19277">
            <v>456692.23200000002</v>
          </cell>
        </row>
        <row r="19278">
          <cell r="B19278" t="str">
            <v>MBM 8, CAD 142</v>
          </cell>
          <cell r="H19278">
            <v>1662463.2135999999</v>
          </cell>
          <cell r="I19278">
            <v>401837.68339999998</v>
          </cell>
        </row>
        <row r="19279">
          <cell r="B19279" t="str">
            <v>MBM 8, CAD 142 (PTM)</v>
          </cell>
          <cell r="H19279">
            <v>1662463.2139999999</v>
          </cell>
          <cell r="I19279">
            <v>401837.68300000002</v>
          </cell>
        </row>
        <row r="19280">
          <cell r="B19280" t="str">
            <v>MBM 8, CAD 143</v>
          </cell>
          <cell r="H19280">
            <v>1719206.0231999999</v>
          </cell>
          <cell r="I19280">
            <v>445449.78129999997</v>
          </cell>
        </row>
        <row r="19281">
          <cell r="B19281" t="str">
            <v>MBM 8, CAD 143 (PTM)</v>
          </cell>
          <cell r="H19281">
            <v>1719206.023</v>
          </cell>
          <cell r="I19281">
            <v>445449.78100000002</v>
          </cell>
        </row>
        <row r="19282">
          <cell r="B19282" t="str">
            <v>MBM 8, CAD 144</v>
          </cell>
          <cell r="H19282">
            <v>1749841.6640000001</v>
          </cell>
          <cell r="I19282">
            <v>493764.43400000001</v>
          </cell>
        </row>
        <row r="19283">
          <cell r="B19283" t="str">
            <v>MBM 8, CAD 144 (PTM)</v>
          </cell>
          <cell r="H19283">
            <v>1749841.6640000001</v>
          </cell>
          <cell r="I19283">
            <v>493764.43400000001</v>
          </cell>
        </row>
        <row r="19284">
          <cell r="B19284" t="str">
            <v>MBM 8, CAD 145</v>
          </cell>
          <cell r="H19284">
            <v>1631444.044</v>
          </cell>
          <cell r="I19284">
            <v>438065.02409999998</v>
          </cell>
        </row>
        <row r="19285">
          <cell r="B19285" t="str">
            <v>MBM 8, CAD 145 (PTM)</v>
          </cell>
          <cell r="H19285">
            <v>1631444.044</v>
          </cell>
          <cell r="I19285">
            <v>438065.02399999998</v>
          </cell>
        </row>
        <row r="19286">
          <cell r="B19286" t="str">
            <v>MBM 8, CAD 156</v>
          </cell>
          <cell r="H19286">
            <v>1674002.4813999999</v>
          </cell>
          <cell r="I19286">
            <v>452686.96860000002</v>
          </cell>
        </row>
        <row r="19287">
          <cell r="B19287" t="str">
            <v>MBM 8, CAD 156 (PTM)</v>
          </cell>
          <cell r="H19287">
            <v>1674002.4809999999</v>
          </cell>
          <cell r="I19287">
            <v>452686.96860000002</v>
          </cell>
        </row>
        <row r="19288">
          <cell r="B19288" t="str">
            <v>MBM 8, CAD 162</v>
          </cell>
          <cell r="H19288">
            <v>1733069.2290000001</v>
          </cell>
          <cell r="I19288">
            <v>483062.72600000002</v>
          </cell>
        </row>
        <row r="19289">
          <cell r="B19289" t="str">
            <v>MBM 8, CAD 162 (PTM)</v>
          </cell>
          <cell r="H19289">
            <v>1733069.2290000001</v>
          </cell>
          <cell r="I19289">
            <v>483062.72600000002</v>
          </cell>
        </row>
        <row r="19290">
          <cell r="B19290" t="str">
            <v>MBM 8, CAD 163</v>
          </cell>
          <cell r="H19290">
            <v>1741700.2286</v>
          </cell>
          <cell r="I19290">
            <v>464228.68780000001</v>
          </cell>
        </row>
        <row r="19291">
          <cell r="B19291" t="str">
            <v>MBM 8, CAD 163 (PTM)</v>
          </cell>
          <cell r="H19291">
            <v>1741700.2290000001</v>
          </cell>
          <cell r="I19291">
            <v>464228.68800000002</v>
          </cell>
        </row>
        <row r="19292">
          <cell r="B19292" t="str">
            <v>MBM 8, CAD 165</v>
          </cell>
          <cell r="H19292">
            <v>1736852.889</v>
          </cell>
          <cell r="I19292">
            <v>457004.72989999998</v>
          </cell>
        </row>
        <row r="19293">
          <cell r="B19293" t="str">
            <v>MBM 8, CAD 165 (PTM)</v>
          </cell>
          <cell r="H19293">
            <v>1736852.889</v>
          </cell>
          <cell r="I19293">
            <v>457004.73</v>
          </cell>
        </row>
        <row r="19294">
          <cell r="B19294" t="str">
            <v>MBM 8, CAD 179</v>
          </cell>
          <cell r="H19294">
            <v>1645964.3484</v>
          </cell>
          <cell r="I19294">
            <v>480780.39559999999</v>
          </cell>
        </row>
        <row r="19295">
          <cell r="B19295" t="str">
            <v>MBM 8, CAD 179 (PTM)</v>
          </cell>
          <cell r="H19295">
            <v>1645964.348</v>
          </cell>
          <cell r="I19295">
            <v>480780.39600000001</v>
          </cell>
        </row>
        <row r="19296">
          <cell r="B19296" t="str">
            <v>MBM 8, CAD 183</v>
          </cell>
          <cell r="H19296">
            <v>1725003.9202000001</v>
          </cell>
          <cell r="I19296">
            <v>489594.32209999999</v>
          </cell>
        </row>
        <row r="19297">
          <cell r="B19297" t="str">
            <v>MBM 8, CAD 183 (PTM)</v>
          </cell>
          <cell r="H19297">
            <v>1725003.92</v>
          </cell>
          <cell r="I19297">
            <v>489594.32199999999</v>
          </cell>
        </row>
        <row r="19298">
          <cell r="B19298" t="str">
            <v>MBM 8, CAD 196</v>
          </cell>
          <cell r="H19298">
            <v>1672056.943</v>
          </cell>
          <cell r="I19298">
            <v>494230.89399999997</v>
          </cell>
        </row>
        <row r="19299">
          <cell r="B19299" t="str">
            <v>MBM 8, CAD 196 (PTM)</v>
          </cell>
          <cell r="H19299">
            <v>1672056.943</v>
          </cell>
          <cell r="I19299">
            <v>494230.89399999997</v>
          </cell>
        </row>
        <row r="19300">
          <cell r="B19300" t="str">
            <v>MBM 8, CAD 198</v>
          </cell>
          <cell r="H19300">
            <v>1703046.0941000001</v>
          </cell>
          <cell r="I19300">
            <v>478958.29200000002</v>
          </cell>
        </row>
        <row r="19301">
          <cell r="B19301" t="str">
            <v>MBM 8, CAD 198 (PTM)</v>
          </cell>
          <cell r="H19301">
            <v>1703046.094</v>
          </cell>
          <cell r="I19301">
            <v>478958.29200000002</v>
          </cell>
        </row>
        <row r="19302">
          <cell r="B19302" t="str">
            <v>MBM 8, CAD 215</v>
          </cell>
          <cell r="H19302">
            <v>1652400.8903999999</v>
          </cell>
          <cell r="I19302">
            <v>483809.41700000002</v>
          </cell>
        </row>
        <row r="19303">
          <cell r="B19303" t="str">
            <v>MBM 8, CAD 215 (PTM)</v>
          </cell>
          <cell r="H19303">
            <v>1652400.89</v>
          </cell>
          <cell r="I19303">
            <v>483809.41700000002</v>
          </cell>
        </row>
        <row r="19304">
          <cell r="B19304" t="str">
            <v>MBM 8, CAD 224</v>
          </cell>
          <cell r="H19304">
            <v>1690552.1839999999</v>
          </cell>
          <cell r="I19304">
            <v>492355.99400000001</v>
          </cell>
        </row>
        <row r="19305">
          <cell r="B19305" t="str">
            <v>MBM 8, CAD 224 (PTM)</v>
          </cell>
          <cell r="H19305">
            <v>1690552.1839999999</v>
          </cell>
          <cell r="I19305">
            <v>492355.99400000001</v>
          </cell>
        </row>
        <row r="19306">
          <cell r="B19306" t="str">
            <v>MBM 8, CAD 225</v>
          </cell>
          <cell r="H19306">
            <v>1692519.7607</v>
          </cell>
          <cell r="I19306">
            <v>492037.03499999997</v>
          </cell>
        </row>
        <row r="19307">
          <cell r="B19307" t="str">
            <v>MBM 8, CAD 225 (PTM)</v>
          </cell>
          <cell r="H19307">
            <v>1692519.7609999999</v>
          </cell>
          <cell r="I19307">
            <v>492037.03499999997</v>
          </cell>
        </row>
        <row r="19308">
          <cell r="B19308" t="str">
            <v>MBM 8, CAD 226</v>
          </cell>
          <cell r="H19308">
            <v>1698857.3223000001</v>
          </cell>
          <cell r="I19308">
            <v>497209.81410000002</v>
          </cell>
        </row>
        <row r="19309">
          <cell r="B19309" t="str">
            <v>MBM 8, CAD 226 (PTM)</v>
          </cell>
          <cell r="H19309">
            <v>1698857.3219999999</v>
          </cell>
          <cell r="I19309">
            <v>497209.81400000001</v>
          </cell>
        </row>
        <row r="19310">
          <cell r="B19310" t="str">
            <v>MBM 8, CAD 226-D</v>
          </cell>
          <cell r="H19310">
            <v>1696870.912</v>
          </cell>
          <cell r="I19310">
            <v>502010.56900000002</v>
          </cell>
        </row>
        <row r="19311">
          <cell r="B19311" t="str">
            <v>MBM 8, CAD 230</v>
          </cell>
          <cell r="H19311">
            <v>1686707.9461000001</v>
          </cell>
          <cell r="I19311">
            <v>488740.43440000003</v>
          </cell>
        </row>
        <row r="19312">
          <cell r="B19312" t="str">
            <v>MBM 8, CAD 230 (PTM)</v>
          </cell>
          <cell r="H19312">
            <v>1686707.946</v>
          </cell>
          <cell r="I19312">
            <v>488740.43400000001</v>
          </cell>
        </row>
        <row r="19313">
          <cell r="B19313" t="str">
            <v>MBM 8, CAD 231</v>
          </cell>
          <cell r="H19313">
            <v>1674211.2080999999</v>
          </cell>
          <cell r="I19313">
            <v>469750.29800000001</v>
          </cell>
        </row>
        <row r="19314">
          <cell r="B19314" t="str">
            <v>MBM 8, CAD 231 (PTM)</v>
          </cell>
          <cell r="H19314">
            <v>1674211.2080000001</v>
          </cell>
          <cell r="I19314">
            <v>469750.29800000001</v>
          </cell>
        </row>
        <row r="19315">
          <cell r="B19315" t="str">
            <v>MBM 8, CAD 241</v>
          </cell>
          <cell r="H19315">
            <v>1616616.4554999999</v>
          </cell>
          <cell r="I19315">
            <v>448617.0245</v>
          </cell>
        </row>
        <row r="19316">
          <cell r="B19316" t="str">
            <v>MBM 8, CAD 244</v>
          </cell>
          <cell r="H19316">
            <v>1617238.1199</v>
          </cell>
          <cell r="I19316">
            <v>441504.63990000001</v>
          </cell>
        </row>
        <row r="19317">
          <cell r="B19317" t="str">
            <v>MBM 8, CAD 244 (PTM)</v>
          </cell>
          <cell r="H19317">
            <v>1617238.12</v>
          </cell>
          <cell r="I19317">
            <v>441504.64</v>
          </cell>
        </row>
        <row r="19318">
          <cell r="B19318" t="str">
            <v>MBM 8, CAD 258</v>
          </cell>
          <cell r="H19318">
            <v>1637089.5782999999</v>
          </cell>
          <cell r="I19318">
            <v>442923.44319999998</v>
          </cell>
        </row>
        <row r="19319">
          <cell r="B19319" t="str">
            <v>MBM 8, CAD 258 (PTM)</v>
          </cell>
          <cell r="H19319">
            <v>1637089.578</v>
          </cell>
          <cell r="I19319">
            <v>442923.44300000003</v>
          </cell>
        </row>
        <row r="19320">
          <cell r="B19320" t="str">
            <v>MBM 8, CAD 260</v>
          </cell>
          <cell r="H19320">
            <v>1662561.1906999999</v>
          </cell>
          <cell r="I19320">
            <v>473710.65240000002</v>
          </cell>
        </row>
        <row r="19321">
          <cell r="B19321" t="str">
            <v>MBM 8, CAD 260 (PTM)</v>
          </cell>
          <cell r="H19321">
            <v>1662561.1910000001</v>
          </cell>
          <cell r="I19321">
            <v>473710.65240000002</v>
          </cell>
        </row>
        <row r="19322">
          <cell r="B19322" t="str">
            <v>MBM 8, CAD 268</v>
          </cell>
          <cell r="H19322">
            <v>1658738.3707000001</v>
          </cell>
          <cell r="I19322">
            <v>449915.88219999999</v>
          </cell>
        </row>
        <row r="19323">
          <cell r="B19323" t="str">
            <v>MBM 8, CAD 268 (PTM)</v>
          </cell>
          <cell r="H19323">
            <v>1658738.371</v>
          </cell>
          <cell r="I19323">
            <v>449915.88199999998</v>
          </cell>
        </row>
        <row r="19324">
          <cell r="B19324" t="str">
            <v>MBM 8, CAD 269</v>
          </cell>
          <cell r="H19324">
            <v>1707417.3392</v>
          </cell>
          <cell r="I19324">
            <v>507368.82819999999</v>
          </cell>
        </row>
        <row r="19325">
          <cell r="B19325" t="str">
            <v>MBM 8, CAD 269 (PTM)</v>
          </cell>
          <cell r="H19325">
            <v>1707417.3389999999</v>
          </cell>
          <cell r="I19325">
            <v>507368.82799999998</v>
          </cell>
        </row>
        <row r="19326">
          <cell r="B19326" t="str">
            <v>MBM 8, CAD 273</v>
          </cell>
          <cell r="H19326">
            <v>1654753.5522</v>
          </cell>
          <cell r="I19326">
            <v>458062.28490000003</v>
          </cell>
        </row>
        <row r="19327">
          <cell r="B19327" t="str">
            <v>MBM 8, CAD 273 (PTM)</v>
          </cell>
          <cell r="H19327">
            <v>1654753.5519999999</v>
          </cell>
          <cell r="I19327">
            <v>458062.28499999997</v>
          </cell>
        </row>
        <row r="19328">
          <cell r="B19328" t="str">
            <v>MBM 8, CAD 274</v>
          </cell>
          <cell r="H19328">
            <v>1710071.3230999999</v>
          </cell>
          <cell r="I19328">
            <v>466460.07089999999</v>
          </cell>
        </row>
        <row r="19329">
          <cell r="B19329" t="str">
            <v>MBM 8, CAD 274 (PTM)</v>
          </cell>
          <cell r="H19329">
            <v>1710071.3230000001</v>
          </cell>
          <cell r="I19329">
            <v>466460.071</v>
          </cell>
        </row>
        <row r="19330">
          <cell r="B19330" t="str">
            <v>MBM 8, CAD 280</v>
          </cell>
          <cell r="H19330">
            <v>1662561.7102999999</v>
          </cell>
          <cell r="I19330">
            <v>473710.83929999999</v>
          </cell>
        </row>
        <row r="19331">
          <cell r="B19331" t="str">
            <v>MBM 8, CAD 280 (PTM)</v>
          </cell>
          <cell r="H19331">
            <v>1662561.71</v>
          </cell>
          <cell r="I19331">
            <v>473710.83929999999</v>
          </cell>
        </row>
        <row r="19332">
          <cell r="B19332" t="str">
            <v>MBM 8, CAD 297</v>
          </cell>
          <cell r="H19332">
            <v>1642957.2169000001</v>
          </cell>
          <cell r="I19332">
            <v>474287.86259999999</v>
          </cell>
        </row>
        <row r="19333">
          <cell r="B19333" t="str">
            <v>MBM 8, CAD 297 (PTM)</v>
          </cell>
          <cell r="H19333">
            <v>1642957.2169999999</v>
          </cell>
          <cell r="I19333">
            <v>474287.86300000001</v>
          </cell>
        </row>
        <row r="19334">
          <cell r="B19334" t="str">
            <v>MBM 8, CAD 302-D</v>
          </cell>
          <cell r="H19334">
            <v>1627465.0430000001</v>
          </cell>
          <cell r="I19334">
            <v>493035.77620000002</v>
          </cell>
        </row>
        <row r="19335">
          <cell r="B19335" t="str">
            <v>MBM 8, CAD 302-D (PTM)</v>
          </cell>
          <cell r="H19335">
            <v>1627465.0430000001</v>
          </cell>
          <cell r="I19335">
            <v>493035.77600000001</v>
          </cell>
        </row>
        <row r="19336">
          <cell r="B19336" t="str">
            <v>MBM 8, CAD 304-D</v>
          </cell>
          <cell r="H19336">
            <v>1644693.3048</v>
          </cell>
          <cell r="I19336">
            <v>471708.12050000002</v>
          </cell>
        </row>
        <row r="19337">
          <cell r="B19337" t="str">
            <v>MBM 8, CAD 305-D</v>
          </cell>
          <cell r="H19337">
            <v>1642686.1908</v>
          </cell>
          <cell r="I19337">
            <v>464491.30070000002</v>
          </cell>
        </row>
        <row r="19338">
          <cell r="B19338" t="str">
            <v>MBM 8, CAD 305-D (PTM)</v>
          </cell>
          <cell r="H19338">
            <v>1642686.1910000001</v>
          </cell>
          <cell r="I19338">
            <v>464491.30099999998</v>
          </cell>
        </row>
        <row r="19339">
          <cell r="B19339" t="str">
            <v>MBM 8, CAD 306</v>
          </cell>
          <cell r="H19339">
            <v>1652101.817</v>
          </cell>
          <cell r="I19339">
            <v>461274.51319999999</v>
          </cell>
        </row>
        <row r="19340">
          <cell r="B19340" t="str">
            <v>MBM 8, CAD 332</v>
          </cell>
          <cell r="H19340">
            <v>1637799.14</v>
          </cell>
          <cell r="I19340">
            <v>494065.7</v>
          </cell>
        </row>
        <row r="19341">
          <cell r="B19341" t="str">
            <v>MBM 8, CAD 333</v>
          </cell>
          <cell r="H19341">
            <v>1643598.12</v>
          </cell>
          <cell r="I19341">
            <v>491002.95</v>
          </cell>
        </row>
        <row r="19342">
          <cell r="B19342" t="str">
            <v>MBM 8, CAD 334</v>
          </cell>
          <cell r="H19342">
            <v>1641890.46</v>
          </cell>
          <cell r="I19342">
            <v>489222.76</v>
          </cell>
        </row>
        <row r="19343">
          <cell r="B19343" t="str">
            <v>MBM 8, CAD 335</v>
          </cell>
          <cell r="H19343">
            <v>1646625.33</v>
          </cell>
          <cell r="I19343">
            <v>489522.34</v>
          </cell>
        </row>
        <row r="19344">
          <cell r="B19344" t="str">
            <v>MBM 8, CAD 336</v>
          </cell>
          <cell r="H19344">
            <v>1632585.74</v>
          </cell>
          <cell r="I19344">
            <v>497187.96</v>
          </cell>
        </row>
        <row r="19345">
          <cell r="B19345" t="str">
            <v>MBM 8, CAD 343</v>
          </cell>
          <cell r="H19345">
            <v>1645789.53</v>
          </cell>
          <cell r="I19345">
            <v>477486.37</v>
          </cell>
        </row>
        <row r="19346">
          <cell r="B19346" t="str">
            <v>MBM 8, CAD 344</v>
          </cell>
          <cell r="H19346">
            <v>1647899.25</v>
          </cell>
          <cell r="I19346">
            <v>491555.75</v>
          </cell>
        </row>
        <row r="19347">
          <cell r="B19347" t="str">
            <v>MBM 8, CAD 345</v>
          </cell>
          <cell r="H19347">
            <v>1649852.33</v>
          </cell>
          <cell r="I19347">
            <v>486292.91</v>
          </cell>
        </row>
        <row r="19348">
          <cell r="B19348" t="str">
            <v>MBM 8, CAD 349</v>
          </cell>
          <cell r="H19348">
            <v>1646836.34</v>
          </cell>
          <cell r="I19348">
            <v>501980.38</v>
          </cell>
        </row>
        <row r="19349">
          <cell r="B19349" t="str">
            <v>MBM 8, CAD 350</v>
          </cell>
          <cell r="H19349">
            <v>1643471.06</v>
          </cell>
          <cell r="I19349">
            <v>505195.25</v>
          </cell>
        </row>
        <row r="19350">
          <cell r="B19350" t="str">
            <v>MBM 8, CAD 352</v>
          </cell>
          <cell r="H19350">
            <v>1642026.17</v>
          </cell>
          <cell r="I19350">
            <v>503016.72</v>
          </cell>
        </row>
        <row r="19351">
          <cell r="B19351" t="str">
            <v>MBM 8, CAD 380-D</v>
          </cell>
          <cell r="H19351">
            <v>1667401.32</v>
          </cell>
          <cell r="I19351">
            <v>473950.04</v>
          </cell>
        </row>
        <row r="19352">
          <cell r="B19352" t="str">
            <v>MBM 8, CAD 388-D</v>
          </cell>
          <cell r="H19352">
            <v>1710774.96</v>
          </cell>
          <cell r="I19352">
            <v>481441.41</v>
          </cell>
        </row>
        <row r="19353">
          <cell r="B19353" t="str">
            <v>MBM 8, CAD 51</v>
          </cell>
          <cell r="H19353">
            <v>1707626.5122</v>
          </cell>
          <cell r="I19353">
            <v>492730.33909999998</v>
          </cell>
        </row>
        <row r="19354">
          <cell r="B19354" t="str">
            <v>MBM 8, CAD 51 (PTM)</v>
          </cell>
          <cell r="H19354">
            <v>1707626.5120000001</v>
          </cell>
          <cell r="I19354">
            <v>492730.33899999998</v>
          </cell>
        </row>
        <row r="19355">
          <cell r="B19355" t="str">
            <v>MBM 8, CAD 53</v>
          </cell>
          <cell r="H19355">
            <v>1729275.4495000001</v>
          </cell>
          <cell r="I19355">
            <v>504591.89909999998</v>
          </cell>
        </row>
        <row r="19356">
          <cell r="B19356" t="str">
            <v>MBM 8, CAD 53 (PTM)</v>
          </cell>
          <cell r="H19356">
            <v>1729275.45</v>
          </cell>
          <cell r="I19356">
            <v>504591.89899999998</v>
          </cell>
        </row>
        <row r="19357">
          <cell r="B19357" t="str">
            <v>MBM 8, CAD 614-D</v>
          </cell>
          <cell r="H19357">
            <v>1681516.84</v>
          </cell>
          <cell r="I19357">
            <v>309429.17</v>
          </cell>
        </row>
        <row r="19358">
          <cell r="B19358" t="str">
            <v>MBM 8, CAD 66</v>
          </cell>
          <cell r="H19358">
            <v>1750533.9632000001</v>
          </cell>
          <cell r="I19358">
            <v>494295.12819999998</v>
          </cell>
        </row>
        <row r="19359">
          <cell r="B19359" t="str">
            <v>MBM 8, CAD 66 (PTM)</v>
          </cell>
          <cell r="H19359">
            <v>1750533.963</v>
          </cell>
          <cell r="I19359">
            <v>494295.12800000003</v>
          </cell>
        </row>
        <row r="19360">
          <cell r="B19360" t="str">
            <v>MBM 8, CAD 67</v>
          </cell>
          <cell r="H19360">
            <v>1717558.3548000001</v>
          </cell>
          <cell r="I19360">
            <v>491504.48680000001</v>
          </cell>
        </row>
        <row r="19361">
          <cell r="B19361" t="str">
            <v>MBM 8, CAD 67 (PTM)</v>
          </cell>
          <cell r="H19361">
            <v>1717558.355</v>
          </cell>
          <cell r="I19361">
            <v>491504.48700000002</v>
          </cell>
        </row>
        <row r="19362">
          <cell r="B19362" t="str">
            <v>MBM 8, CAD 68</v>
          </cell>
          <cell r="H19362">
            <v>1730730.1638</v>
          </cell>
          <cell r="I19362">
            <v>460403.74119999999</v>
          </cell>
        </row>
        <row r="19363">
          <cell r="B19363" t="str">
            <v>MBM 8, CAD 68 (PTM)</v>
          </cell>
          <cell r="H19363">
            <v>1730730.1640000001</v>
          </cell>
          <cell r="I19363">
            <v>460403.74099999998</v>
          </cell>
        </row>
        <row r="19364">
          <cell r="B19364" t="str">
            <v>MBM 8, CAD 71</v>
          </cell>
          <cell r="H19364">
            <v>1672829.5384</v>
          </cell>
          <cell r="I19364">
            <v>457256.76010000001</v>
          </cell>
        </row>
        <row r="19365">
          <cell r="B19365" t="str">
            <v>MBM 8, CAD 71 (PTM)</v>
          </cell>
          <cell r="H19365">
            <v>1672829.5379999999</v>
          </cell>
          <cell r="I19365">
            <v>457256.76</v>
          </cell>
        </row>
        <row r="19366">
          <cell r="B19366" t="str">
            <v>MBM 8, CAD 714</v>
          </cell>
          <cell r="H19366">
            <v>1655613.58</v>
          </cell>
          <cell r="I19366">
            <v>416230.23</v>
          </cell>
        </row>
        <row r="19367">
          <cell r="B19367" t="str">
            <v>MBM 8, CAD 72</v>
          </cell>
          <cell r="H19367">
            <v>1668735.9923</v>
          </cell>
          <cell r="I19367">
            <v>464080.22499999998</v>
          </cell>
        </row>
        <row r="19368">
          <cell r="B19368" t="str">
            <v>MBM 8, CAD 72 (PTM)</v>
          </cell>
          <cell r="H19368">
            <v>1668735.9920000001</v>
          </cell>
          <cell r="I19368">
            <v>464080.22499999998</v>
          </cell>
        </row>
        <row r="19369">
          <cell r="B19369" t="str">
            <v>MBM 8, CAD 73</v>
          </cell>
          <cell r="H19369">
            <v>1660917.8326999999</v>
          </cell>
          <cell r="I19369">
            <v>465251.60600000003</v>
          </cell>
        </row>
        <row r="19370">
          <cell r="B19370" t="str">
            <v>MBM 8, CAD 73 (PTM)</v>
          </cell>
          <cell r="H19370">
            <v>1660917.8330000001</v>
          </cell>
          <cell r="I19370">
            <v>465251.60600000003</v>
          </cell>
        </row>
        <row r="19371">
          <cell r="B19371" t="str">
            <v>MBM 8, CAD 881</v>
          </cell>
          <cell r="H19371">
            <v>1735492.5279999999</v>
          </cell>
          <cell r="I19371">
            <v>414014.46600000001</v>
          </cell>
        </row>
        <row r="19372">
          <cell r="B19372" t="str">
            <v>MBM 8, CAD 92</v>
          </cell>
          <cell r="H19372">
            <v>1708682.9191000001</v>
          </cell>
          <cell r="I19372">
            <v>464233.23430000001</v>
          </cell>
        </row>
        <row r="19373">
          <cell r="B19373" t="str">
            <v>MBM 8, CAD 92 (PTM)</v>
          </cell>
          <cell r="H19373">
            <v>1708682.919</v>
          </cell>
          <cell r="I19373">
            <v>464233.234</v>
          </cell>
        </row>
        <row r="19374">
          <cell r="B19374" t="str">
            <v>MBM 8, CAD 920-D</v>
          </cell>
          <cell r="H19374">
            <v>1772982.03</v>
          </cell>
          <cell r="I19374">
            <v>563959.31000000006</v>
          </cell>
        </row>
        <row r="19375">
          <cell r="B19375" t="str">
            <v>MBM 8, CAD 921-D</v>
          </cell>
          <cell r="H19375">
            <v>1745951.43</v>
          </cell>
          <cell r="I19375">
            <v>555565.15</v>
          </cell>
        </row>
        <row r="19376">
          <cell r="B19376" t="str">
            <v>MBM 8, CAD 93</v>
          </cell>
          <cell r="H19376">
            <v>1681430.1675</v>
          </cell>
          <cell r="I19376">
            <v>459136.70539999998</v>
          </cell>
        </row>
        <row r="19377">
          <cell r="B19377" t="str">
            <v>MBM 8, CAD 93 (PTM)</v>
          </cell>
          <cell r="H19377">
            <v>1681430.1680000001</v>
          </cell>
          <cell r="I19377">
            <v>459136.70500000002</v>
          </cell>
        </row>
        <row r="19378">
          <cell r="B19378" t="str">
            <v>MBM 8, CAD 94</v>
          </cell>
          <cell r="H19378">
            <v>1672744.0745999999</v>
          </cell>
          <cell r="I19378">
            <v>454905.61239999998</v>
          </cell>
        </row>
        <row r="19379">
          <cell r="B19379" t="str">
            <v>MBM 8, CAD 94 (PTM)</v>
          </cell>
          <cell r="H19379">
            <v>1672744.075</v>
          </cell>
          <cell r="I19379">
            <v>454905.61200000002</v>
          </cell>
        </row>
        <row r="19380">
          <cell r="B19380" t="str">
            <v>MBM 8, CAD 95</v>
          </cell>
          <cell r="H19380">
            <v>1685323.2113999999</v>
          </cell>
          <cell r="I19380">
            <v>459434.89549999998</v>
          </cell>
        </row>
        <row r="19381">
          <cell r="B19381" t="str">
            <v>MBM 8, CAD 95 (PTM)</v>
          </cell>
          <cell r="H19381">
            <v>1685323.2109999999</v>
          </cell>
          <cell r="I19381">
            <v>459434.89600000001</v>
          </cell>
        </row>
        <row r="19382">
          <cell r="B19382" t="str">
            <v>MBM 8, CAD 956-D</v>
          </cell>
          <cell r="H19382">
            <v>1734147.31</v>
          </cell>
          <cell r="I19382">
            <v>535333.59</v>
          </cell>
        </row>
        <row r="19383">
          <cell r="B19383" t="str">
            <v>MBM 8, PB-03-0001</v>
          </cell>
          <cell r="H19383">
            <v>1709576.0449999999</v>
          </cell>
          <cell r="I19383">
            <v>509805.19699999999</v>
          </cell>
        </row>
        <row r="19384">
          <cell r="B19384" t="str">
            <v>MBM 8, POLO CAD 338</v>
          </cell>
          <cell r="H19384">
            <v>1627945.77</v>
          </cell>
          <cell r="I19384">
            <v>494374.81</v>
          </cell>
        </row>
        <row r="19385">
          <cell r="B19385" t="str">
            <v>MBM 8, PRS 92 TARLAC</v>
          </cell>
          <cell r="H19385">
            <v>1745846.0129</v>
          </cell>
          <cell r="I19385">
            <v>455646.6433</v>
          </cell>
        </row>
        <row r="19386">
          <cell r="B19386" t="str">
            <v>MBM 9</v>
          </cell>
          <cell r="H19386">
            <v>0</v>
          </cell>
          <cell r="I19386">
            <v>0</v>
          </cell>
        </row>
        <row r="19387">
          <cell r="B19387" t="str">
            <v>MBM 9</v>
          </cell>
          <cell r="H19387">
            <v>0</v>
          </cell>
          <cell r="I19387">
            <v>0</v>
          </cell>
        </row>
        <row r="19388">
          <cell r="B19388" t="str">
            <v>MBM 9</v>
          </cell>
          <cell r="H19388">
            <v>0</v>
          </cell>
          <cell r="I19388">
            <v>0</v>
          </cell>
        </row>
        <row r="19389">
          <cell r="B19389" t="str">
            <v>MBM 9</v>
          </cell>
          <cell r="H19389">
            <v>0</v>
          </cell>
          <cell r="I19389">
            <v>0</v>
          </cell>
        </row>
        <row r="19390">
          <cell r="B19390" t="str">
            <v>MBM 9-A</v>
          </cell>
          <cell r="H19390">
            <v>0</v>
          </cell>
          <cell r="I19390">
            <v>0</v>
          </cell>
        </row>
        <row r="19391">
          <cell r="B19391" t="str">
            <v>MBM 9-A</v>
          </cell>
          <cell r="H19391">
            <v>0</v>
          </cell>
          <cell r="I19391">
            <v>0</v>
          </cell>
        </row>
        <row r="19392">
          <cell r="B19392" t="str">
            <v>MBM 9-A</v>
          </cell>
          <cell r="H19392">
            <v>0</v>
          </cell>
          <cell r="I19392">
            <v>0</v>
          </cell>
        </row>
        <row r="19393">
          <cell r="B19393" t="str">
            <v>MBM 9-A</v>
          </cell>
          <cell r="H19393">
            <v>0</v>
          </cell>
          <cell r="I19393">
            <v>0</v>
          </cell>
        </row>
        <row r="19394">
          <cell r="B19394" t="str">
            <v>MBM 9, CAD 100</v>
          </cell>
          <cell r="H19394">
            <v>1688134.4820999999</v>
          </cell>
          <cell r="I19394">
            <v>467215.29060000001</v>
          </cell>
        </row>
        <row r="19395">
          <cell r="B19395" t="str">
            <v>MBM 9, CAD 100 (PTM)</v>
          </cell>
          <cell r="H19395">
            <v>1688134.4820000001</v>
          </cell>
          <cell r="I19395">
            <v>467215.29100000003</v>
          </cell>
        </row>
        <row r="19396">
          <cell r="B19396" t="str">
            <v>MBM 9, CAD 101</v>
          </cell>
          <cell r="H19396">
            <v>1617095.0088</v>
          </cell>
          <cell r="I19396">
            <v>443114.0135</v>
          </cell>
        </row>
        <row r="19397">
          <cell r="B19397" t="str">
            <v>MBM 9, CAD 101 (PTM)</v>
          </cell>
          <cell r="H19397">
            <v>1617095.0090000001</v>
          </cell>
          <cell r="I19397">
            <v>443114.01400000002</v>
          </cell>
        </row>
        <row r="19398">
          <cell r="B19398" t="str">
            <v>MBM 9, CAD 1036-D</v>
          </cell>
          <cell r="H19398">
            <v>1761071.17</v>
          </cell>
          <cell r="I19398">
            <v>520339.15</v>
          </cell>
        </row>
        <row r="19399">
          <cell r="B19399" t="str">
            <v>MBM 9, CAD 1074-D</v>
          </cell>
          <cell r="H19399">
            <v>1660065.47</v>
          </cell>
          <cell r="I19399">
            <v>486600.59</v>
          </cell>
        </row>
        <row r="19400">
          <cell r="B19400" t="str">
            <v>MBM 9, CAD 110</v>
          </cell>
          <cell r="H19400">
            <v>1618603.6365</v>
          </cell>
          <cell r="I19400">
            <v>446766.90649999998</v>
          </cell>
        </row>
        <row r="19401">
          <cell r="B19401" t="str">
            <v>MBM 9, CAD 110 (PTM)</v>
          </cell>
          <cell r="H19401">
            <v>1618603.6370000001</v>
          </cell>
          <cell r="I19401">
            <v>446766.90700000001</v>
          </cell>
        </row>
        <row r="19402">
          <cell r="B19402" t="str">
            <v>MBM 9, CAD 116</v>
          </cell>
          <cell r="H19402">
            <v>1653541.7625</v>
          </cell>
          <cell r="I19402">
            <v>409539.85310000001</v>
          </cell>
        </row>
        <row r="19403">
          <cell r="B19403" t="str">
            <v>MBM 9, CAD 116 (PTM)</v>
          </cell>
          <cell r="H19403">
            <v>1653541.763</v>
          </cell>
          <cell r="I19403">
            <v>409539.853</v>
          </cell>
        </row>
        <row r="19404">
          <cell r="B19404" t="str">
            <v>MBM 9, CAD 120</v>
          </cell>
          <cell r="H19404">
            <v>1739452.27</v>
          </cell>
          <cell r="I19404">
            <v>456798.86</v>
          </cell>
        </row>
        <row r="19405">
          <cell r="B19405" t="str">
            <v>MBM 9, CAD 120 (PTM)</v>
          </cell>
          <cell r="H19405">
            <v>1739452.27</v>
          </cell>
          <cell r="I19405">
            <v>456798.86</v>
          </cell>
        </row>
        <row r="19406">
          <cell r="B19406" t="str">
            <v>MBM 9, CAD 122</v>
          </cell>
          <cell r="H19406">
            <v>1626073.5253999999</v>
          </cell>
          <cell r="I19406">
            <v>450054.4926</v>
          </cell>
        </row>
        <row r="19407">
          <cell r="B19407" t="str">
            <v>MBM 9, CAD 122 (PTM)</v>
          </cell>
          <cell r="H19407">
            <v>1626073.5249999999</v>
          </cell>
          <cell r="I19407">
            <v>450054.49300000002</v>
          </cell>
        </row>
        <row r="19408">
          <cell r="B19408" t="str">
            <v>MBM 9, CAD 1225-D</v>
          </cell>
          <cell r="H19408">
            <v>1745103.8404999999</v>
          </cell>
          <cell r="I19408">
            <v>456372.82510000002</v>
          </cell>
        </row>
        <row r="19409">
          <cell r="B19409" t="str">
            <v>MBM 9, CAD 125</v>
          </cell>
          <cell r="H19409">
            <v>1727157.6455000001</v>
          </cell>
          <cell r="I19409">
            <v>464114.90399999998</v>
          </cell>
        </row>
        <row r="19410">
          <cell r="B19410" t="str">
            <v>MBM 9, CAD 125 (PTM)</v>
          </cell>
          <cell r="H19410">
            <v>1727157.6459999999</v>
          </cell>
          <cell r="I19410">
            <v>464114.90399999998</v>
          </cell>
        </row>
        <row r="19411">
          <cell r="B19411" t="str">
            <v>MBM 9, CAD 1328-D</v>
          </cell>
          <cell r="H19411">
            <v>0</v>
          </cell>
          <cell r="I19411">
            <v>0</v>
          </cell>
        </row>
        <row r="19412">
          <cell r="B19412" t="str">
            <v>MBM 9, CAD 136</v>
          </cell>
          <cell r="H19412">
            <v>1734703.2061999999</v>
          </cell>
          <cell r="I19412">
            <v>443603.79109999997</v>
          </cell>
        </row>
        <row r="19413">
          <cell r="B19413" t="str">
            <v>MBM 9, CAD 136 (PTM)</v>
          </cell>
          <cell r="H19413">
            <v>1734703.206</v>
          </cell>
          <cell r="I19413">
            <v>443603.79100000003</v>
          </cell>
        </row>
        <row r="19414">
          <cell r="B19414" t="str">
            <v>MBM 9, CAD 137</v>
          </cell>
          <cell r="H19414">
            <v>1727992.7834000001</v>
          </cell>
          <cell r="I19414">
            <v>510196.73989999999</v>
          </cell>
        </row>
        <row r="19415">
          <cell r="B19415" t="str">
            <v>MBM 9, CAD 137 (PTM)</v>
          </cell>
          <cell r="H19415">
            <v>1727992.7830000001</v>
          </cell>
          <cell r="I19415">
            <v>510196.74</v>
          </cell>
        </row>
        <row r="19416">
          <cell r="B19416" t="str">
            <v>MBM 9, CAD 138</v>
          </cell>
          <cell r="H19416">
            <v>1743009.4802999999</v>
          </cell>
          <cell r="I19416">
            <v>456871.65090000001</v>
          </cell>
        </row>
        <row r="19417">
          <cell r="B19417" t="str">
            <v>MBM 9, CAD 138 (PTM)</v>
          </cell>
          <cell r="H19417">
            <v>1743009.48</v>
          </cell>
          <cell r="I19417">
            <v>456871.65100000001</v>
          </cell>
        </row>
        <row r="19418">
          <cell r="B19418" t="str">
            <v>MBM 9, CAD 142</v>
          </cell>
          <cell r="H19418">
            <v>1662152.9761999999</v>
          </cell>
          <cell r="I19418">
            <v>403660.56780000002</v>
          </cell>
        </row>
        <row r="19419">
          <cell r="B19419" t="str">
            <v>MBM 9, CAD 142 (PTM)</v>
          </cell>
          <cell r="H19419">
            <v>1662152.977</v>
          </cell>
          <cell r="I19419">
            <v>403660.56800000003</v>
          </cell>
        </row>
        <row r="19420">
          <cell r="B19420" t="str">
            <v>MBM 9, CAD 143</v>
          </cell>
          <cell r="H19420">
            <v>1722414.0946</v>
          </cell>
          <cell r="I19420">
            <v>445581.36070000002</v>
          </cell>
        </row>
        <row r="19421">
          <cell r="B19421" t="str">
            <v>MBM 9, CAD 143 (PTM)</v>
          </cell>
          <cell r="H19421">
            <v>1722414.095</v>
          </cell>
          <cell r="I19421">
            <v>445581.36099999998</v>
          </cell>
        </row>
        <row r="19422">
          <cell r="B19422" t="str">
            <v>MBM 9, CAD 144</v>
          </cell>
          <cell r="H19422">
            <v>1746850.72</v>
          </cell>
          <cell r="I19422">
            <v>491388.35600000003</v>
          </cell>
        </row>
        <row r="19423">
          <cell r="B19423" t="str">
            <v>MBM 9, CAD 144 (PTM)</v>
          </cell>
          <cell r="H19423">
            <v>1746850.72</v>
          </cell>
          <cell r="I19423">
            <v>491388.35600000003</v>
          </cell>
        </row>
        <row r="19424">
          <cell r="B19424" t="str">
            <v>MBM 9, CAD 145</v>
          </cell>
          <cell r="H19424">
            <v>1629790.6865000001</v>
          </cell>
          <cell r="I19424">
            <v>433532.07020000002</v>
          </cell>
        </row>
        <row r="19425">
          <cell r="B19425" t="str">
            <v>MBM 9, CAD 145 (PTM)</v>
          </cell>
          <cell r="H19425">
            <v>1629790.6869999999</v>
          </cell>
          <cell r="I19425">
            <v>433532.07</v>
          </cell>
        </row>
        <row r="19426">
          <cell r="B19426" t="str">
            <v>MBM 9, CAD 156</v>
          </cell>
          <cell r="H19426">
            <v>1673255.209</v>
          </cell>
          <cell r="I19426">
            <v>454106.57500000001</v>
          </cell>
        </row>
        <row r="19427">
          <cell r="B19427" t="str">
            <v>MBM 9, CAD 156 (PTM)</v>
          </cell>
          <cell r="H19427">
            <v>1673255.209</v>
          </cell>
          <cell r="I19427">
            <v>454106.57500000001</v>
          </cell>
        </row>
        <row r="19428">
          <cell r="B19428" t="str">
            <v>MBM 9, CAD 162</v>
          </cell>
          <cell r="H19428">
            <v>1732830.321</v>
          </cell>
          <cell r="I19428">
            <v>484095.65399999998</v>
          </cell>
        </row>
        <row r="19429">
          <cell r="B19429" t="str">
            <v>MBM 9, CAD 162 (PTM)</v>
          </cell>
          <cell r="H19429">
            <v>1732830.321</v>
          </cell>
          <cell r="I19429">
            <v>484095.65399999998</v>
          </cell>
        </row>
        <row r="19430">
          <cell r="B19430" t="str">
            <v>MBM 9, CAD 163</v>
          </cell>
          <cell r="H19430">
            <v>1741966.2823999999</v>
          </cell>
          <cell r="I19430">
            <v>463355.10369999998</v>
          </cell>
        </row>
        <row r="19431">
          <cell r="B19431" t="str">
            <v>MBM 9, CAD 163 (PTM)</v>
          </cell>
          <cell r="H19431">
            <v>1741966.2819999999</v>
          </cell>
          <cell r="I19431">
            <v>463355.10399999999</v>
          </cell>
        </row>
        <row r="19432">
          <cell r="B19432" t="str">
            <v>MBM 9, CAD 179</v>
          </cell>
          <cell r="H19432">
            <v>1646341.9371</v>
          </cell>
          <cell r="I19432">
            <v>481186.16729999997</v>
          </cell>
        </row>
        <row r="19433">
          <cell r="B19433" t="str">
            <v>MBM 9, CAD 179 (PTM)</v>
          </cell>
          <cell r="H19433">
            <v>1646341.9369999999</v>
          </cell>
          <cell r="I19433">
            <v>481186.16700000002</v>
          </cell>
        </row>
        <row r="19434">
          <cell r="B19434" t="str">
            <v>MBM 9, CAD 183</v>
          </cell>
          <cell r="H19434">
            <v>1722960.6714000001</v>
          </cell>
          <cell r="I19434">
            <v>489502.56880000001</v>
          </cell>
        </row>
        <row r="19435">
          <cell r="B19435" t="str">
            <v>MBM 9, CAD 183 (PTM)</v>
          </cell>
          <cell r="H19435">
            <v>1722960.6710000001</v>
          </cell>
          <cell r="I19435">
            <v>489502.56900000002</v>
          </cell>
        </row>
        <row r="19436">
          <cell r="B19436" t="str">
            <v>MBM 9, CAD 191</v>
          </cell>
          <cell r="H19436">
            <v>1702871.2971000001</v>
          </cell>
          <cell r="I19436">
            <v>387104.78350000002</v>
          </cell>
        </row>
        <row r="19437">
          <cell r="B19437" t="str">
            <v>MBM 9, CAD 191 (PTM)</v>
          </cell>
          <cell r="H19437">
            <v>1702871.297</v>
          </cell>
          <cell r="I19437">
            <v>387104.78399999999</v>
          </cell>
        </row>
        <row r="19438">
          <cell r="B19438" t="str">
            <v>MBM 9, CAD 198</v>
          </cell>
          <cell r="H19438">
            <v>1701257.6917999999</v>
          </cell>
          <cell r="I19438">
            <v>480064.84980000003</v>
          </cell>
        </row>
        <row r="19439">
          <cell r="B19439" t="str">
            <v>MBM 9, CAD 198 (PTM)</v>
          </cell>
          <cell r="H19439">
            <v>1701257.692</v>
          </cell>
          <cell r="I19439">
            <v>480064.85</v>
          </cell>
        </row>
        <row r="19440">
          <cell r="B19440" t="str">
            <v>MBM 9, CAD 215</v>
          </cell>
          <cell r="H19440">
            <v>1658365.1725999999</v>
          </cell>
          <cell r="I19440">
            <v>489315.3518</v>
          </cell>
        </row>
        <row r="19441">
          <cell r="B19441" t="str">
            <v>MBM 9, CAD 215 (PTM)</v>
          </cell>
          <cell r="H19441">
            <v>1658365.173</v>
          </cell>
          <cell r="I19441">
            <v>489315.35200000001</v>
          </cell>
        </row>
        <row r="19442">
          <cell r="B19442" t="str">
            <v>MBM 9, CAD 224</v>
          </cell>
          <cell r="H19442">
            <v>1689279.8973000001</v>
          </cell>
          <cell r="I19442">
            <v>492699.96409999998</v>
          </cell>
        </row>
        <row r="19443">
          <cell r="B19443" t="str">
            <v>MBM 9, CAD 224 (PTM)</v>
          </cell>
          <cell r="H19443">
            <v>1689279.8970000001</v>
          </cell>
          <cell r="I19443">
            <v>492699.96399999998</v>
          </cell>
        </row>
        <row r="19444">
          <cell r="B19444" t="str">
            <v>MBM 9, CAD 225</v>
          </cell>
          <cell r="H19444">
            <v>1693319.6037999999</v>
          </cell>
          <cell r="I19444">
            <v>491861.18699999998</v>
          </cell>
        </row>
        <row r="19445">
          <cell r="B19445" t="str">
            <v>MBM 9, CAD 225 (PTM)</v>
          </cell>
          <cell r="H19445">
            <v>1693319.6040000001</v>
          </cell>
          <cell r="I19445">
            <v>491861.18699999998</v>
          </cell>
        </row>
        <row r="19446">
          <cell r="B19446" t="str">
            <v>MBM 9, CAD 226</v>
          </cell>
          <cell r="H19446">
            <v>1699819.0925</v>
          </cell>
          <cell r="I19446">
            <v>498495.66360000003</v>
          </cell>
        </row>
        <row r="19447">
          <cell r="B19447" t="str">
            <v>MBM 9, CAD 226 (PTM)</v>
          </cell>
          <cell r="H19447">
            <v>1699819.0930000001</v>
          </cell>
          <cell r="I19447">
            <v>498495.66399999999</v>
          </cell>
        </row>
        <row r="19448">
          <cell r="B19448" t="str">
            <v>MBM 9, CAD 226-D</v>
          </cell>
          <cell r="H19448">
            <v>1697179.716</v>
          </cell>
          <cell r="I19448">
            <v>502390.37800000003</v>
          </cell>
        </row>
        <row r="19449">
          <cell r="B19449" t="str">
            <v>MBM 9, CAD 230</v>
          </cell>
          <cell r="H19449">
            <v>1686488.3506</v>
          </cell>
          <cell r="I19449">
            <v>489145.39059999998</v>
          </cell>
        </row>
        <row r="19450">
          <cell r="B19450" t="str">
            <v>MBM 9, CAD 230 (PTM)</v>
          </cell>
          <cell r="H19450">
            <v>1686488.351</v>
          </cell>
          <cell r="I19450">
            <v>489145.391</v>
          </cell>
        </row>
        <row r="19451">
          <cell r="B19451" t="str">
            <v>MBM 9, CAD 231</v>
          </cell>
          <cell r="H19451">
            <v>1674739.4169999999</v>
          </cell>
          <cell r="I19451">
            <v>468302.10359999997</v>
          </cell>
        </row>
        <row r="19452">
          <cell r="B19452" t="str">
            <v>MBM 9, CAD 231 (PTM)</v>
          </cell>
          <cell r="H19452">
            <v>1674739.4169999999</v>
          </cell>
          <cell r="I19452">
            <v>468302.10399999999</v>
          </cell>
        </row>
        <row r="19453">
          <cell r="B19453" t="str">
            <v>MBM 9, CAD 244</v>
          </cell>
          <cell r="H19453">
            <v>1617095.0563000001</v>
          </cell>
          <cell r="I19453">
            <v>443114.87819999998</v>
          </cell>
        </row>
        <row r="19454">
          <cell r="B19454" t="str">
            <v>MBM 9, CAD 244 (PTM)</v>
          </cell>
          <cell r="H19454">
            <v>1617095.0560000001</v>
          </cell>
          <cell r="I19454">
            <v>443114.87800000003</v>
          </cell>
        </row>
        <row r="19455">
          <cell r="B19455" t="str">
            <v>MBM 9, CAD 258</v>
          </cell>
          <cell r="H19455">
            <v>1637280.7679999999</v>
          </cell>
          <cell r="I19455">
            <v>441395.94400000002</v>
          </cell>
        </row>
        <row r="19456">
          <cell r="B19456" t="str">
            <v>MBM 9, CAD 258 (PTM)</v>
          </cell>
          <cell r="H19456">
            <v>1637280.7679999999</v>
          </cell>
          <cell r="I19456">
            <v>441395.94400000002</v>
          </cell>
        </row>
        <row r="19457">
          <cell r="B19457" t="str">
            <v>MBM 9, CAD 260</v>
          </cell>
          <cell r="H19457">
            <v>1662230.5216999999</v>
          </cell>
          <cell r="I19457">
            <v>474632.61379999999</v>
          </cell>
        </row>
        <row r="19458">
          <cell r="B19458" t="str">
            <v>MBM 9, CAD 260 (PTM)</v>
          </cell>
          <cell r="H19458">
            <v>1662230.5220000001</v>
          </cell>
          <cell r="I19458">
            <v>474632.61379999999</v>
          </cell>
        </row>
        <row r="19459">
          <cell r="B19459" t="str">
            <v>MBM 9, CAD 268</v>
          </cell>
          <cell r="H19459">
            <v>1658737.9354000001</v>
          </cell>
          <cell r="I19459">
            <v>450274.01520000002</v>
          </cell>
        </row>
        <row r="19460">
          <cell r="B19460" t="str">
            <v>MBM 9, CAD 268 (PTM)</v>
          </cell>
          <cell r="H19460">
            <v>1658737.9350000001</v>
          </cell>
          <cell r="I19460">
            <v>450274.01500000001</v>
          </cell>
        </row>
        <row r="19461">
          <cell r="B19461" t="str">
            <v>MBM 9, CAD 269</v>
          </cell>
          <cell r="H19461">
            <v>1705808.7753999999</v>
          </cell>
          <cell r="I19461">
            <v>505336.91019999998</v>
          </cell>
        </row>
        <row r="19462">
          <cell r="B19462" t="str">
            <v>MBM 9, CAD 269 (PTM)</v>
          </cell>
          <cell r="H19462">
            <v>1705808.7749999999</v>
          </cell>
          <cell r="I19462">
            <v>505336.91</v>
          </cell>
        </row>
        <row r="19463">
          <cell r="B19463" t="str">
            <v>MBM 9, CAD 274</v>
          </cell>
          <cell r="H19463">
            <v>1710568.3525</v>
          </cell>
          <cell r="I19463">
            <v>465574.41810000001</v>
          </cell>
        </row>
        <row r="19464">
          <cell r="B19464" t="str">
            <v>MBM 9, CAD 274 (PTM)</v>
          </cell>
          <cell r="H19464">
            <v>1710568.3529999999</v>
          </cell>
          <cell r="I19464">
            <v>465574.41800000001</v>
          </cell>
        </row>
        <row r="19465">
          <cell r="B19465" t="str">
            <v>MBM 9, CAD 297</v>
          </cell>
          <cell r="H19465">
            <v>1643418.2017000001</v>
          </cell>
          <cell r="I19465">
            <v>475518.5613</v>
          </cell>
        </row>
        <row r="19466">
          <cell r="B19466" t="str">
            <v>MBM 9, CAD 297 (PTM)</v>
          </cell>
          <cell r="H19466">
            <v>1643418.202</v>
          </cell>
          <cell r="I19466">
            <v>475518.56099999999</v>
          </cell>
        </row>
        <row r="19467">
          <cell r="B19467" t="str">
            <v>MBM 9, CAD 302-D</v>
          </cell>
          <cell r="H19467">
            <v>1627389.2642999999</v>
          </cell>
          <cell r="I19467">
            <v>493009.24609999999</v>
          </cell>
        </row>
        <row r="19468">
          <cell r="B19468" t="str">
            <v>MBM 9, CAD 302-D (PTM)</v>
          </cell>
          <cell r="H19468">
            <v>1627389.264</v>
          </cell>
          <cell r="I19468">
            <v>493009.24599999998</v>
          </cell>
        </row>
        <row r="19469">
          <cell r="B19469" t="str">
            <v>MBM 9, CAD 304-D</v>
          </cell>
          <cell r="H19469">
            <v>1644753.7316000001</v>
          </cell>
          <cell r="I19469">
            <v>471892.58549999999</v>
          </cell>
        </row>
        <row r="19470">
          <cell r="B19470" t="str">
            <v>MBM 9, CAD 305-D</v>
          </cell>
          <cell r="H19470">
            <v>1643667.7534</v>
          </cell>
          <cell r="I19470">
            <v>464138.6741</v>
          </cell>
        </row>
        <row r="19471">
          <cell r="B19471" t="str">
            <v>MBM 9, CAD 305-D (PTM)</v>
          </cell>
          <cell r="H19471">
            <v>1643667.753</v>
          </cell>
          <cell r="I19471">
            <v>464138.674</v>
          </cell>
        </row>
        <row r="19472">
          <cell r="B19472" t="str">
            <v>MBM 9, CAD 306</v>
          </cell>
          <cell r="H19472">
            <v>1651720.6403999999</v>
          </cell>
          <cell r="I19472">
            <v>461378.72029999999</v>
          </cell>
        </row>
        <row r="19473">
          <cell r="B19473" t="str">
            <v>MBM 9, CAD 332</v>
          </cell>
          <cell r="H19473">
            <v>1636953.66</v>
          </cell>
          <cell r="I19473">
            <v>493989.47</v>
          </cell>
        </row>
        <row r="19474">
          <cell r="B19474" t="str">
            <v>MBM 9, CAD 333</v>
          </cell>
          <cell r="H19474">
            <v>1643056.92</v>
          </cell>
          <cell r="I19474">
            <v>491542.79</v>
          </cell>
        </row>
        <row r="19475">
          <cell r="B19475" t="str">
            <v>MBM 9, CAD 334</v>
          </cell>
          <cell r="H19475">
            <v>1640234.74</v>
          </cell>
          <cell r="I19475">
            <v>489105.65</v>
          </cell>
        </row>
        <row r="19476">
          <cell r="B19476" t="str">
            <v>MBM 9, CAD 335</v>
          </cell>
          <cell r="H19476">
            <v>1644528.01</v>
          </cell>
          <cell r="I19476">
            <v>490520.13</v>
          </cell>
        </row>
        <row r="19477">
          <cell r="B19477" t="str">
            <v>MBM 9, CAD 336</v>
          </cell>
          <cell r="H19477">
            <v>1632305.76</v>
          </cell>
          <cell r="I19477">
            <v>496550.55</v>
          </cell>
        </row>
        <row r="19478">
          <cell r="B19478" t="str">
            <v>MBM 9, CAD 343</v>
          </cell>
          <cell r="H19478">
            <v>1645559.7</v>
          </cell>
          <cell r="I19478">
            <v>477050.22</v>
          </cell>
        </row>
        <row r="19479">
          <cell r="B19479" t="str">
            <v>MBM 9, CAD 344</v>
          </cell>
          <cell r="H19479">
            <v>1647763.03</v>
          </cell>
          <cell r="I19479">
            <v>490918.76</v>
          </cell>
        </row>
        <row r="19480">
          <cell r="B19480" t="str">
            <v>MBM 9, CAD 345</v>
          </cell>
          <cell r="H19480">
            <v>1649682.4</v>
          </cell>
          <cell r="I19480">
            <v>486808.63</v>
          </cell>
        </row>
        <row r="19481">
          <cell r="B19481" t="str">
            <v>MBM 9, CAD 348 SITIO KALAWANG</v>
          </cell>
          <cell r="H19481">
            <v>1664810.21</v>
          </cell>
          <cell r="I19481">
            <v>513174.08</v>
          </cell>
        </row>
        <row r="19482">
          <cell r="B19482" t="str">
            <v>MBM 9, CAD 348 SITIO STAMPA</v>
          </cell>
          <cell r="H19482">
            <v>1664746.88</v>
          </cell>
          <cell r="I19482">
            <v>510996.47999999998</v>
          </cell>
        </row>
        <row r="19483">
          <cell r="B19483" t="str">
            <v>MBM 9, CAD 350</v>
          </cell>
          <cell r="H19483">
            <v>1642857.85</v>
          </cell>
          <cell r="I19483">
            <v>504706.04</v>
          </cell>
        </row>
        <row r="19484">
          <cell r="B19484" t="str">
            <v>MBM 9, CAD 352</v>
          </cell>
          <cell r="H19484">
            <v>1638054.05</v>
          </cell>
          <cell r="I19484">
            <v>501709.28</v>
          </cell>
        </row>
        <row r="19485">
          <cell r="B19485" t="str">
            <v>MBM 9, CAD 380-D</v>
          </cell>
          <cell r="H19485">
            <v>1669052.68</v>
          </cell>
          <cell r="I19485">
            <v>472397.44</v>
          </cell>
        </row>
        <row r="19486">
          <cell r="B19486" t="str">
            <v>MBM 9, CAD 383-D</v>
          </cell>
          <cell r="H19486">
            <v>1728248.9469999999</v>
          </cell>
          <cell r="I19486">
            <v>427907.516</v>
          </cell>
        </row>
        <row r="19487">
          <cell r="B19487" t="str">
            <v>MBM 9, CAD 388-D</v>
          </cell>
          <cell r="H19487">
            <v>1710795.29</v>
          </cell>
          <cell r="I19487">
            <v>480563.73</v>
          </cell>
        </row>
        <row r="19488">
          <cell r="B19488" t="str">
            <v>MBM 9, CAD 436-D</v>
          </cell>
          <cell r="H19488">
            <v>1701260.023</v>
          </cell>
          <cell r="I19488">
            <v>480067.22600000002</v>
          </cell>
        </row>
        <row r="19489">
          <cell r="B19489" t="str">
            <v>MBM 9, CAD 51</v>
          </cell>
          <cell r="H19489">
            <v>1708165.5958</v>
          </cell>
          <cell r="I19489">
            <v>491502.30209999997</v>
          </cell>
        </row>
        <row r="19490">
          <cell r="B19490" t="str">
            <v>MBM 9, CAD 51 (PTM)</v>
          </cell>
          <cell r="H19490">
            <v>1708165.5959999999</v>
          </cell>
          <cell r="I19490">
            <v>491502.30200000003</v>
          </cell>
        </row>
        <row r="19491">
          <cell r="B19491" t="str">
            <v>MBM 9, CAD 53</v>
          </cell>
          <cell r="H19491">
            <v>1729614.2237</v>
          </cell>
          <cell r="I19491">
            <v>502653.35560000001</v>
          </cell>
        </row>
        <row r="19492">
          <cell r="B19492" t="str">
            <v>MBM 9, CAD 53 (PTM)</v>
          </cell>
          <cell r="H19492">
            <v>1729614.2239999999</v>
          </cell>
          <cell r="I19492">
            <v>502653.35600000003</v>
          </cell>
        </row>
        <row r="19493">
          <cell r="B19493" t="str">
            <v>MBM 9, CAD 614-D</v>
          </cell>
          <cell r="H19493">
            <v>1685671.9</v>
          </cell>
          <cell r="I19493">
            <v>300724.78999999998</v>
          </cell>
        </row>
        <row r="19494">
          <cell r="B19494" t="str">
            <v>MBM 9, CAD 615-D</v>
          </cell>
          <cell r="H19494">
            <v>1705746.43</v>
          </cell>
          <cell r="I19494">
            <v>442165.36</v>
          </cell>
        </row>
        <row r="19495">
          <cell r="B19495" t="str">
            <v>MBM 9, CAD 66</v>
          </cell>
          <cell r="H19495">
            <v>1751571.8961</v>
          </cell>
          <cell r="I19495">
            <v>497823.01439999999</v>
          </cell>
        </row>
        <row r="19496">
          <cell r="B19496" t="str">
            <v>MBM 9, CAD 66 (PTM)</v>
          </cell>
          <cell r="H19496">
            <v>1751571.8959999999</v>
          </cell>
          <cell r="I19496">
            <v>497823.01400000002</v>
          </cell>
        </row>
        <row r="19497">
          <cell r="B19497" t="str">
            <v>MBM 9, CAD 67</v>
          </cell>
          <cell r="H19497">
            <v>1717949.8258</v>
          </cell>
          <cell r="I19497">
            <v>490468.34899999999</v>
          </cell>
        </row>
        <row r="19498">
          <cell r="B19498" t="str">
            <v>MBM 9, CAD 67 (PTM)</v>
          </cell>
          <cell r="H19498">
            <v>1717949.8259999999</v>
          </cell>
          <cell r="I19498">
            <v>490468.34899999999</v>
          </cell>
        </row>
        <row r="19499">
          <cell r="B19499" t="str">
            <v>MBM 9, CAD 68</v>
          </cell>
          <cell r="H19499">
            <v>1752062.2068</v>
          </cell>
          <cell r="I19499">
            <v>482931.98629999999</v>
          </cell>
        </row>
        <row r="19500">
          <cell r="B19500" t="str">
            <v>MBM 9, CAD 68 (PTM)</v>
          </cell>
          <cell r="H19500">
            <v>1752062.2069999999</v>
          </cell>
          <cell r="I19500">
            <v>482931.98599999998</v>
          </cell>
        </row>
        <row r="19501">
          <cell r="B19501" t="str">
            <v>MBM 9, CAD 685-D</v>
          </cell>
          <cell r="H19501">
            <v>1704670.92</v>
          </cell>
          <cell r="I19501">
            <v>518049.04</v>
          </cell>
        </row>
        <row r="19502">
          <cell r="B19502" t="str">
            <v>MBM 9, CAD 71</v>
          </cell>
          <cell r="H19502">
            <v>1673673.5667000001</v>
          </cell>
          <cell r="I19502">
            <v>458346.80690000003</v>
          </cell>
        </row>
        <row r="19503">
          <cell r="B19503" t="str">
            <v>MBM 9, CAD 71 (PTM)</v>
          </cell>
          <cell r="H19503">
            <v>1673673.567</v>
          </cell>
          <cell r="I19503">
            <v>458346.80699999997</v>
          </cell>
        </row>
        <row r="19504">
          <cell r="B19504" t="str">
            <v>MBM 9, CAD 714</v>
          </cell>
          <cell r="H19504">
            <v>1653540</v>
          </cell>
          <cell r="I19504">
            <v>409532.72</v>
          </cell>
        </row>
        <row r="19505">
          <cell r="B19505" t="str">
            <v>MBM 9, CAD 72</v>
          </cell>
          <cell r="H19505">
            <v>1669829.3518000001</v>
          </cell>
          <cell r="I19505">
            <v>462945.70659999998</v>
          </cell>
        </row>
        <row r="19506">
          <cell r="B19506" t="str">
            <v>MBM 9, CAD 72 (PTM)</v>
          </cell>
          <cell r="H19506">
            <v>1669829.352</v>
          </cell>
          <cell r="I19506">
            <v>462945.70659999998</v>
          </cell>
        </row>
        <row r="19507">
          <cell r="B19507" t="str">
            <v>MBM 9, CAD 73</v>
          </cell>
          <cell r="H19507">
            <v>1660172.6122000001</v>
          </cell>
          <cell r="I19507">
            <v>465983.766</v>
          </cell>
        </row>
        <row r="19508">
          <cell r="B19508" t="str">
            <v>MBM 9, CAD 73 (PTM)</v>
          </cell>
          <cell r="H19508">
            <v>1660172.612</v>
          </cell>
          <cell r="I19508">
            <v>465983.766</v>
          </cell>
        </row>
        <row r="19509">
          <cell r="B19509" t="str">
            <v>MBM 9, CAD 881</v>
          </cell>
          <cell r="H19509">
            <v>1726798.067</v>
          </cell>
          <cell r="I19509">
            <v>418060.04399999999</v>
          </cell>
        </row>
        <row r="19510">
          <cell r="B19510" t="str">
            <v>MBM 9, CAD 92</v>
          </cell>
          <cell r="H19510">
            <v>1710571.9564</v>
          </cell>
          <cell r="I19510">
            <v>465567.37599999999</v>
          </cell>
        </row>
        <row r="19511">
          <cell r="B19511" t="str">
            <v>MBM 9, CAD 92 (PTM)</v>
          </cell>
          <cell r="H19511">
            <v>1710571.956</v>
          </cell>
          <cell r="I19511">
            <v>465567.37599999999</v>
          </cell>
        </row>
        <row r="19512">
          <cell r="B19512" t="str">
            <v>MBM 9, CAD 920-D</v>
          </cell>
          <cell r="H19512">
            <v>1773190.26</v>
          </cell>
          <cell r="I19512">
            <v>564198.39</v>
          </cell>
        </row>
        <row r="19513">
          <cell r="B19513" t="str">
            <v>MBM 9, CAD 921-D</v>
          </cell>
          <cell r="H19513">
            <v>1743937.63</v>
          </cell>
          <cell r="I19513">
            <v>553950.5</v>
          </cell>
        </row>
        <row r="19514">
          <cell r="B19514" t="str">
            <v>MBM 9, CAD 93</v>
          </cell>
          <cell r="H19514">
            <v>1680193.6717000001</v>
          </cell>
          <cell r="I19514">
            <v>459639.95529999997</v>
          </cell>
        </row>
        <row r="19515">
          <cell r="B19515" t="str">
            <v>MBM 9, CAD 93 (PTM)</v>
          </cell>
          <cell r="H19515">
            <v>1680193.672</v>
          </cell>
          <cell r="I19515">
            <v>459639.95500000002</v>
          </cell>
        </row>
        <row r="19516">
          <cell r="B19516" t="str">
            <v>MBM 9, CAD 94</v>
          </cell>
          <cell r="H19516">
            <v>1673258.0098999999</v>
          </cell>
          <cell r="I19516">
            <v>454110.43199999997</v>
          </cell>
        </row>
        <row r="19517">
          <cell r="B19517" t="str">
            <v>MBM 9, CAD 94 (PTM)</v>
          </cell>
          <cell r="H19517">
            <v>1673258.01</v>
          </cell>
          <cell r="I19517">
            <v>454110.43199999997</v>
          </cell>
        </row>
        <row r="19518">
          <cell r="B19518" t="str">
            <v>MBM 9, CAD 95</v>
          </cell>
          <cell r="H19518">
            <v>1686189.835</v>
          </cell>
          <cell r="I19518">
            <v>458902.0491</v>
          </cell>
        </row>
        <row r="19519">
          <cell r="B19519" t="str">
            <v>MBM 9, CAD 95 (PTM)</v>
          </cell>
          <cell r="H19519">
            <v>1686189.835</v>
          </cell>
          <cell r="I19519">
            <v>458902.049</v>
          </cell>
        </row>
        <row r="19520">
          <cell r="B19520" t="str">
            <v>MBM 9, CAD 956-D</v>
          </cell>
          <cell r="H19520">
            <v>1736021</v>
          </cell>
          <cell r="I19520">
            <v>535433.26</v>
          </cell>
        </row>
        <row r="19521">
          <cell r="B19521" t="str">
            <v>MBM 9, PB-03-0001</v>
          </cell>
          <cell r="H19521">
            <v>1709408.1340000001</v>
          </cell>
          <cell r="I19521">
            <v>509688.13099999999</v>
          </cell>
        </row>
        <row r="19522">
          <cell r="B19522" t="str">
            <v>MBM 9, PRS 92 TARLAC</v>
          </cell>
          <cell r="H19522">
            <v>1745103.8404999999</v>
          </cell>
          <cell r="I19522">
            <v>456372.82510000002</v>
          </cell>
        </row>
        <row r="19523">
          <cell r="B19523" t="str">
            <v>MBM A-1, CAD 364</v>
          </cell>
          <cell r="H19523">
            <v>1705522.7009999999</v>
          </cell>
          <cell r="I19523">
            <v>402743.38299999997</v>
          </cell>
        </row>
        <row r="19524">
          <cell r="B19524" t="str">
            <v>MBM A-1, CAD 364 (PTM)</v>
          </cell>
          <cell r="H19524">
            <v>1705522.7009999999</v>
          </cell>
          <cell r="I19524">
            <v>402743.38299999997</v>
          </cell>
        </row>
        <row r="19525">
          <cell r="B19525" t="str">
            <v>MBM B-1, CAD 364</v>
          </cell>
          <cell r="H19525">
            <v>1707316.091</v>
          </cell>
          <cell r="I19525">
            <v>399939.09100000001</v>
          </cell>
        </row>
        <row r="19526">
          <cell r="B19526" t="str">
            <v>MBM B-1, CAD 364</v>
          </cell>
          <cell r="H19526">
            <v>1707316.091</v>
          </cell>
          <cell r="I19526">
            <v>399939.09100000001</v>
          </cell>
        </row>
        <row r="19527">
          <cell r="B19527" t="str">
            <v>MBM B-1, CAD 364 (PTM)</v>
          </cell>
          <cell r="H19527">
            <v>1707316.091</v>
          </cell>
          <cell r="I19527">
            <v>399939.09100000001</v>
          </cell>
        </row>
        <row r="19528">
          <cell r="B19528" t="str">
            <v>MBM C-1, CAD 364</v>
          </cell>
          <cell r="H19528">
            <v>1706447.6969999999</v>
          </cell>
          <cell r="I19528">
            <v>395456.88900000002</v>
          </cell>
        </row>
        <row r="19529">
          <cell r="B19529" t="str">
            <v>MBM C-1, CAD 364 (PTM)</v>
          </cell>
          <cell r="H19529">
            <v>1706447.6969999999</v>
          </cell>
          <cell r="I19529">
            <v>395456.88900000002</v>
          </cell>
        </row>
        <row r="19530">
          <cell r="B19530" t="str">
            <v>MLC 8</v>
          </cell>
          <cell r="H19530">
            <v>0</v>
          </cell>
          <cell r="I19530">
            <v>0</v>
          </cell>
        </row>
        <row r="19531">
          <cell r="B19531" t="str">
            <v>MMA 3065</v>
          </cell>
          <cell r="H19531">
            <v>0</v>
          </cell>
          <cell r="I19531">
            <v>0</v>
          </cell>
        </row>
        <row r="19532">
          <cell r="B19532" t="str">
            <v>MMA 3066</v>
          </cell>
          <cell r="H19532">
            <v>0</v>
          </cell>
          <cell r="I19532">
            <v>0</v>
          </cell>
        </row>
        <row r="19533">
          <cell r="B19533" t="str">
            <v>MON 'B', STA MARIA DE PANDI</v>
          </cell>
          <cell r="H19533">
            <v>1639392.6669999999</v>
          </cell>
          <cell r="I19533">
            <v>494869.58399999997</v>
          </cell>
        </row>
        <row r="19534">
          <cell r="B19534" t="str">
            <v>MON 1, GUIGUINTO ESTATE (ALANG</v>
          </cell>
          <cell r="H19534">
            <v>1639023.7156</v>
          </cell>
          <cell r="I19534">
            <v>485664.717</v>
          </cell>
        </row>
        <row r="19535">
          <cell r="B19535" t="str">
            <v>MON 1, GUIGUINTO ESTATE (ALANG-YLANG) (PTM)</v>
          </cell>
          <cell r="H19535">
            <v>1639023.716</v>
          </cell>
          <cell r="I19535">
            <v>485664.717</v>
          </cell>
        </row>
        <row r="19536">
          <cell r="B19536" t="str">
            <v>MON 1, GUIGUINTO ESTATE (ANIBON PARCEL)</v>
          </cell>
          <cell r="H19536">
            <v>1642524.2304</v>
          </cell>
          <cell r="I19536">
            <v>482166.48560000001</v>
          </cell>
        </row>
        <row r="19537">
          <cell r="B19537" t="str">
            <v>MON 1, GUIGUINTO ESTATE (ANIBON PARCEL) (PTM)</v>
          </cell>
          <cell r="H19537">
            <v>1642524.23</v>
          </cell>
          <cell r="I19537">
            <v>482166.48599999998</v>
          </cell>
        </row>
        <row r="19538">
          <cell r="B19538" t="str">
            <v>MON 1, GUIGUINTO ESTATE (BARIH</v>
          </cell>
          <cell r="H19538">
            <v>0</v>
          </cell>
          <cell r="I19538">
            <v>0</v>
          </cell>
        </row>
        <row r="19539">
          <cell r="B19539" t="str">
            <v>MON 1, GUIGUINTO ESTATE (BINAGBAG)</v>
          </cell>
          <cell r="H19539">
            <v>1652961.7838000001</v>
          </cell>
          <cell r="I19539">
            <v>502502.56400000001</v>
          </cell>
        </row>
        <row r="19540">
          <cell r="B19540" t="str">
            <v>MON 1, GUIGUINTO ESTATE (BINAGBAG) (PTM)</v>
          </cell>
          <cell r="H19540">
            <v>1652961.784</v>
          </cell>
          <cell r="I19540">
            <v>502502.56400000001</v>
          </cell>
        </row>
        <row r="19541">
          <cell r="B19541" t="str">
            <v>MON 1, GUIGUINTO ESTATE (MAPALAPAD)</v>
          </cell>
          <cell r="H19541">
            <v>1641260.257</v>
          </cell>
          <cell r="I19541">
            <v>486168.63</v>
          </cell>
        </row>
        <row r="19542">
          <cell r="B19542" t="str">
            <v>MON 1, GUIGUINTO ESTATE (MAPALAPAD) (PTM)</v>
          </cell>
          <cell r="H19542">
            <v>1641260.257</v>
          </cell>
          <cell r="I19542">
            <v>486168.63</v>
          </cell>
        </row>
        <row r="19543">
          <cell r="B19543" t="str">
            <v>MON 1, GUIGUINTO ESTATE (PAQUILLA)</v>
          </cell>
          <cell r="H19543">
            <v>1641186.9206999999</v>
          </cell>
          <cell r="I19543">
            <v>482797.79840000003</v>
          </cell>
        </row>
        <row r="19544">
          <cell r="B19544" t="str">
            <v>MON 1, GUIGUINTO ESTATE (PAQUILLA) (PTM)</v>
          </cell>
          <cell r="H19544">
            <v>1641186.9210000001</v>
          </cell>
          <cell r="I19544">
            <v>482797.79800000001</v>
          </cell>
        </row>
        <row r="19545">
          <cell r="B19545" t="str">
            <v>MON 1, GUIGUINTO ESTATE (RECOLETO)</v>
          </cell>
          <cell r="H19545">
            <v>1641552.777</v>
          </cell>
          <cell r="I19545">
            <v>484872.22279999999</v>
          </cell>
        </row>
        <row r="19546">
          <cell r="B19546" t="str">
            <v>MON 1, GUIGUINTO ESTATE (RECOLETO) (PTM)</v>
          </cell>
          <cell r="H19546">
            <v>1641552.777</v>
          </cell>
          <cell r="I19546">
            <v>484872.223</v>
          </cell>
        </row>
        <row r="19547">
          <cell r="B19547" t="str">
            <v>MON 1, MALAPAD ESTATE</v>
          </cell>
          <cell r="H19547">
            <v>0</v>
          </cell>
          <cell r="I19547">
            <v>0</v>
          </cell>
        </row>
        <row r="19548">
          <cell r="B19548" t="str">
            <v>MON 1, MALOLOS (ANIBON PARCEL)</v>
          </cell>
          <cell r="H19548">
            <v>0</v>
          </cell>
          <cell r="I19548">
            <v>0</v>
          </cell>
        </row>
        <row r="19549">
          <cell r="B19549" t="str">
            <v>MON 1, MALOLOS (DAQUILA ESTATE</v>
          </cell>
          <cell r="H19549">
            <v>0</v>
          </cell>
          <cell r="I19549">
            <v>0</v>
          </cell>
        </row>
        <row r="19550">
          <cell r="B19550" t="str">
            <v>MON 1, MALOLOS (ILANG-ILANG PA</v>
          </cell>
          <cell r="H19550">
            <v>0</v>
          </cell>
          <cell r="I19550">
            <v>0</v>
          </cell>
        </row>
        <row r="19551">
          <cell r="B19551" t="str">
            <v>MON 1, ORION CAD 6</v>
          </cell>
          <cell r="H19551">
            <v>1575086.6873000001</v>
          </cell>
          <cell r="I19551">
            <v>405369.7537</v>
          </cell>
        </row>
        <row r="19552">
          <cell r="B19552" t="str">
            <v>MON 1, ORION ESTATE</v>
          </cell>
          <cell r="H19552">
            <v>1575089.8219999999</v>
          </cell>
          <cell r="I19552">
            <v>405367.071</v>
          </cell>
        </row>
        <row r="19553">
          <cell r="B19553" t="str">
            <v>MON 1, ORION ESTATE (PTM)</v>
          </cell>
          <cell r="H19553">
            <v>1575089.8219999999</v>
          </cell>
          <cell r="I19553">
            <v>405367.071</v>
          </cell>
        </row>
        <row r="19554">
          <cell r="B19554" t="str">
            <v>MON 1, PLARIDEL (RECOLETO PARC</v>
          </cell>
          <cell r="H19554">
            <v>0</v>
          </cell>
          <cell r="I19554">
            <v>0</v>
          </cell>
        </row>
        <row r="19555">
          <cell r="B19555" t="str">
            <v>MON 1, STA MARIA DE PANDI ESTATE</v>
          </cell>
          <cell r="H19555">
            <v>1638825.4850000001</v>
          </cell>
          <cell r="I19555">
            <v>495488.68699999998</v>
          </cell>
        </row>
        <row r="19556">
          <cell r="B19556" t="str">
            <v>MON 1, STA MARIA DE PANDI ESTATE (PTM)</v>
          </cell>
          <cell r="H19556">
            <v>1638825.4850000001</v>
          </cell>
          <cell r="I19556">
            <v>495488.68699999998</v>
          </cell>
        </row>
        <row r="19557">
          <cell r="B19557" t="str">
            <v>MON 10, GUIGUINTO ESTATE (ALANG-YLANG)</v>
          </cell>
          <cell r="H19557">
            <v>1639167.0445999999</v>
          </cell>
          <cell r="I19557">
            <v>485940.88909999997</v>
          </cell>
        </row>
        <row r="19558">
          <cell r="B19558" t="str">
            <v>MON 10, GUIGUINTO ESTATE (ALANG-YLANG) (PTM)</v>
          </cell>
          <cell r="H19558">
            <v>1639167.0449999999</v>
          </cell>
          <cell r="I19558">
            <v>485940.88900000002</v>
          </cell>
        </row>
        <row r="19559">
          <cell r="B19559" t="str">
            <v>MON 10, GUIGUINTO ESTATE (ANIBON PARCEL)</v>
          </cell>
          <cell r="H19559">
            <v>1642885.267</v>
          </cell>
          <cell r="I19559">
            <v>482094.8566</v>
          </cell>
        </row>
        <row r="19560">
          <cell r="B19560" t="str">
            <v>MON 10, GUIGUINTO ESTATE (ANIBON PARCEL) (PTM)</v>
          </cell>
          <cell r="H19560">
            <v>1642885.267</v>
          </cell>
          <cell r="I19560">
            <v>482094.85700000002</v>
          </cell>
        </row>
        <row r="19561">
          <cell r="B19561" t="str">
            <v>MON 10, GUIGUINTO ESTATE (BARI</v>
          </cell>
          <cell r="H19561">
            <v>0</v>
          </cell>
          <cell r="I19561">
            <v>0</v>
          </cell>
        </row>
        <row r="19562">
          <cell r="B19562" t="str">
            <v>MON 10, GUIGUINTO ESTATE (PAQUILLA)</v>
          </cell>
          <cell r="H19562">
            <v>1641827.8979</v>
          </cell>
          <cell r="I19562">
            <v>483068.14399999997</v>
          </cell>
        </row>
        <row r="19563">
          <cell r="B19563" t="str">
            <v>MON 10, GUIGUINTO ESTATE (PAQUILLA) (PTM)</v>
          </cell>
          <cell r="H19563">
            <v>1641827.898</v>
          </cell>
          <cell r="I19563">
            <v>483068.14399999997</v>
          </cell>
        </row>
        <row r="19564">
          <cell r="B19564" t="str">
            <v>MON 10, GUIGUINTO ESTATE (RECOLETO)</v>
          </cell>
          <cell r="H19564">
            <v>1643127.1934</v>
          </cell>
          <cell r="I19564">
            <v>486636.82890000002</v>
          </cell>
        </row>
        <row r="19565">
          <cell r="B19565" t="str">
            <v>MON 10, GUIGUINTO ESTATE (RECOLETO) (PTM)</v>
          </cell>
          <cell r="H19565">
            <v>1643127.193</v>
          </cell>
          <cell r="I19565">
            <v>486636.82900000003</v>
          </cell>
        </row>
        <row r="19566">
          <cell r="B19566" t="str">
            <v>MON 10, LOLOMBOY ESTATE</v>
          </cell>
          <cell r="H19566">
            <v>1638347.3689999999</v>
          </cell>
          <cell r="I19566">
            <v>497732.19400000002</v>
          </cell>
        </row>
        <row r="19567">
          <cell r="B19567" t="str">
            <v>MON 10, MALOLOS (ANIBON PARCEL</v>
          </cell>
          <cell r="H19567">
            <v>0</v>
          </cell>
          <cell r="I19567">
            <v>0</v>
          </cell>
        </row>
        <row r="19568">
          <cell r="B19568" t="str">
            <v>MON 10, MALOLOS (DAQUILA ESTAT</v>
          </cell>
          <cell r="H19568">
            <v>0</v>
          </cell>
          <cell r="I19568">
            <v>0</v>
          </cell>
        </row>
        <row r="19569">
          <cell r="B19569" t="str">
            <v>MON 10, MALOLOS (ILANG-ILANG P</v>
          </cell>
          <cell r="H19569">
            <v>0</v>
          </cell>
          <cell r="I19569">
            <v>0</v>
          </cell>
        </row>
        <row r="19570">
          <cell r="B19570" t="str">
            <v>MON 10, PLARIDEL (RECOLETO PAR</v>
          </cell>
          <cell r="H19570">
            <v>0</v>
          </cell>
          <cell r="I19570">
            <v>0</v>
          </cell>
        </row>
        <row r="19571">
          <cell r="B19571" t="str">
            <v>MON 10, STA MARIA DE PANDI ESTATE</v>
          </cell>
          <cell r="H19571">
            <v>1642204.125</v>
          </cell>
          <cell r="I19571">
            <v>495633.81800000003</v>
          </cell>
        </row>
        <row r="19572">
          <cell r="B19572" t="str">
            <v>MON 10, STA MARIA DE PANDI ESTATE (PTM)</v>
          </cell>
          <cell r="H19572">
            <v>1642204.125</v>
          </cell>
          <cell r="I19572">
            <v>495633.81800000003</v>
          </cell>
        </row>
        <row r="19573">
          <cell r="B19573" t="str">
            <v>MON 11, GUIGUINTO ESTATE</v>
          </cell>
          <cell r="H19573">
            <v>1641337.6440000001</v>
          </cell>
          <cell r="I19573">
            <v>483315.98200000002</v>
          </cell>
        </row>
        <row r="19574">
          <cell r="B19574" t="str">
            <v>MON 11, GUIGUINTO ESTATE (ALANG-YLANG)</v>
          </cell>
          <cell r="H19574">
            <v>1639033.3045999999</v>
          </cell>
          <cell r="I19574">
            <v>485682.52179999999</v>
          </cell>
        </row>
        <row r="19575">
          <cell r="B19575" t="str">
            <v>MON 11, GUIGUINTO ESTATE (ALANG-YLANG) (PTM)</v>
          </cell>
          <cell r="H19575">
            <v>1639033.3049999999</v>
          </cell>
          <cell r="I19575">
            <v>485682.522</v>
          </cell>
        </row>
        <row r="19576">
          <cell r="B19576" t="str">
            <v>MON 11, GUIGUINTO ESTATE (ANIBON PARCEL)</v>
          </cell>
          <cell r="H19576">
            <v>1643036.5484</v>
          </cell>
          <cell r="I19576">
            <v>482515.14899999998</v>
          </cell>
        </row>
        <row r="19577">
          <cell r="B19577" t="str">
            <v>MON 11, GUIGUINTO ESTATE (ANIBON PARCEL) (PTM)</v>
          </cell>
          <cell r="H19577">
            <v>1643036.548</v>
          </cell>
          <cell r="I19577">
            <v>482515.14899999998</v>
          </cell>
        </row>
        <row r="19578">
          <cell r="B19578" t="str">
            <v>MON 11, GUIGUINTO ESTATE (PAQUILLA)</v>
          </cell>
          <cell r="H19578">
            <v>1641337.6435</v>
          </cell>
          <cell r="I19578">
            <v>483315.98220000003</v>
          </cell>
        </row>
        <row r="19579">
          <cell r="B19579" t="str">
            <v>MON 11, GUIGUINTO ESTATE (PAQUILLA) (PTM)</v>
          </cell>
          <cell r="H19579">
            <v>1641337.6440000001</v>
          </cell>
          <cell r="I19579">
            <v>483315.98200000002</v>
          </cell>
        </row>
        <row r="19580">
          <cell r="B19580" t="str">
            <v>MON 11, GUIGUINTO ESTATE (RECOLETO)</v>
          </cell>
          <cell r="H19580">
            <v>1642942.7757000001</v>
          </cell>
          <cell r="I19580">
            <v>486042.64120000001</v>
          </cell>
        </row>
        <row r="19581">
          <cell r="B19581" t="str">
            <v>MON 11, GUIGUINTO ESTATE (RECOLETO) (PTM)</v>
          </cell>
          <cell r="H19581">
            <v>1642942.7760000001</v>
          </cell>
          <cell r="I19581">
            <v>486042.641</v>
          </cell>
        </row>
        <row r="19582">
          <cell r="B19582" t="str">
            <v>MON 11, MALOLOS (DAQUILA ESTAT</v>
          </cell>
          <cell r="H19582">
            <v>0</v>
          </cell>
          <cell r="I19582">
            <v>0</v>
          </cell>
        </row>
        <row r="19583">
          <cell r="B19583" t="str">
            <v>MON 11, MALOLOS (ILANG-ILANG P</v>
          </cell>
          <cell r="H19583">
            <v>0</v>
          </cell>
          <cell r="I19583">
            <v>0</v>
          </cell>
        </row>
        <row r="19584">
          <cell r="B19584" t="str">
            <v>MON 11, PLARIDEL (RECOLETO PAR</v>
          </cell>
          <cell r="H19584">
            <v>0</v>
          </cell>
          <cell r="I19584">
            <v>0</v>
          </cell>
        </row>
        <row r="19585">
          <cell r="B19585" t="str">
            <v>MON 11, STA MARIA DE PANDI ESTATE</v>
          </cell>
          <cell r="H19585">
            <v>1642771.834</v>
          </cell>
          <cell r="I19585">
            <v>494787.96500000003</v>
          </cell>
        </row>
        <row r="19586">
          <cell r="B19586" t="str">
            <v>MON 11, STA MARIA DE PANDI ESTATE (PTM)</v>
          </cell>
          <cell r="H19586">
            <v>1642771.834</v>
          </cell>
          <cell r="I19586">
            <v>494787.96500000003</v>
          </cell>
        </row>
        <row r="19587">
          <cell r="B19587" t="str">
            <v>MON 12, GUIGUINTO ESTATE (ALANG-YLANG)</v>
          </cell>
          <cell r="H19587">
            <v>1639735.7830000001</v>
          </cell>
          <cell r="I19587">
            <v>486167.31660000002</v>
          </cell>
        </row>
        <row r="19588">
          <cell r="B19588" t="str">
            <v>MON 12, GUIGUINTO ESTATE (ALANG-YLANG) (PTM)</v>
          </cell>
          <cell r="H19588">
            <v>1639735.7830000001</v>
          </cell>
          <cell r="I19588">
            <v>486167.31699999998</v>
          </cell>
        </row>
        <row r="19589">
          <cell r="B19589" t="str">
            <v>MON 12, GUIGUINTO ESTATE (ANIBON PARCEL)</v>
          </cell>
          <cell r="H19589">
            <v>1643267.2076000001</v>
          </cell>
          <cell r="I19589">
            <v>482421.02480000001</v>
          </cell>
        </row>
        <row r="19590">
          <cell r="B19590" t="str">
            <v>MON 12, GUIGUINTO ESTATE (ANIBON PARCEL) (PTM)</v>
          </cell>
          <cell r="H19590">
            <v>1643267.2080000001</v>
          </cell>
          <cell r="I19590">
            <v>482421.02500000002</v>
          </cell>
        </row>
        <row r="19591">
          <cell r="B19591" t="str">
            <v>MON 12, GUIGUINTO ESTATE (PAQUILLA)</v>
          </cell>
          <cell r="H19591">
            <v>1641248.2696</v>
          </cell>
          <cell r="I19591">
            <v>483005.33270000003</v>
          </cell>
        </row>
        <row r="19592">
          <cell r="B19592" t="str">
            <v>MON 12, GUIGUINTO ESTATE (PAQUILLA) (PTM)</v>
          </cell>
          <cell r="H19592">
            <v>1641248.27</v>
          </cell>
          <cell r="I19592">
            <v>483005.33299999998</v>
          </cell>
        </row>
        <row r="19593">
          <cell r="B19593" t="str">
            <v>MON 12, GUIGUINTO ESTATE (RECOLETO)</v>
          </cell>
          <cell r="H19593">
            <v>1642668.9432999999</v>
          </cell>
          <cell r="I19593">
            <v>486114.86570000002</v>
          </cell>
        </row>
        <row r="19594">
          <cell r="B19594" t="str">
            <v>MON 12, GUIGUINTO ESTATE (RECOLETO) (PTM)</v>
          </cell>
          <cell r="H19594">
            <v>1642668.943</v>
          </cell>
          <cell r="I19594">
            <v>486114.86599999998</v>
          </cell>
        </row>
        <row r="19595">
          <cell r="B19595" t="str">
            <v>MON 12, MALOLOS (DAQUILA ESTAT</v>
          </cell>
          <cell r="H19595">
            <v>0</v>
          </cell>
          <cell r="I19595">
            <v>0</v>
          </cell>
        </row>
        <row r="19596">
          <cell r="B19596" t="str">
            <v>MON 12, MALOLOS (ILANG-ILANG P</v>
          </cell>
          <cell r="H19596">
            <v>0</v>
          </cell>
          <cell r="I19596">
            <v>0</v>
          </cell>
        </row>
        <row r="19597">
          <cell r="B19597" t="str">
            <v>MON 12, PLARIDEL (RECOLETO PAR</v>
          </cell>
          <cell r="H19597">
            <v>0</v>
          </cell>
          <cell r="I19597">
            <v>0</v>
          </cell>
        </row>
        <row r="19598">
          <cell r="B19598" t="str">
            <v>MON 12, STA MARIA DE PANDI EST</v>
          </cell>
          <cell r="H19598">
            <v>1641548.142</v>
          </cell>
          <cell r="I19598">
            <v>495068.62400000001</v>
          </cell>
        </row>
        <row r="19599">
          <cell r="B19599" t="str">
            <v>MON 12, STA MARIA DE PANDI ESTATE</v>
          </cell>
          <cell r="H19599">
            <v>1641548.142</v>
          </cell>
          <cell r="I19599">
            <v>495068.62400000001</v>
          </cell>
        </row>
        <row r="19600">
          <cell r="B19600" t="str">
            <v>MON 12, STA MARIA DE PANDI ESTATE (PTM)</v>
          </cell>
          <cell r="H19600">
            <v>1641548.142</v>
          </cell>
          <cell r="I19600">
            <v>495068.62400000001</v>
          </cell>
        </row>
        <row r="19601">
          <cell r="B19601" t="str">
            <v>MON 13, GUIGUINTO ESTATE (ANIB</v>
          </cell>
          <cell r="H19601">
            <v>1643398.7024000001</v>
          </cell>
          <cell r="I19601">
            <v>482824.5037</v>
          </cell>
        </row>
        <row r="19602">
          <cell r="B19602" t="str">
            <v>MON 13, GUIGUINTO ESTATE (RECOLETO)</v>
          </cell>
          <cell r="H19602">
            <v>1641902.1417</v>
          </cell>
          <cell r="I19602">
            <v>486334.07329999999</v>
          </cell>
        </row>
        <row r="19603">
          <cell r="B19603" t="str">
            <v>MON 13, GUIGUINTO ESTATE (RECOLETO) (PTM)</v>
          </cell>
          <cell r="H19603">
            <v>1641902.142</v>
          </cell>
          <cell r="I19603">
            <v>486334.07299999997</v>
          </cell>
        </row>
        <row r="19604">
          <cell r="B19604" t="str">
            <v>MON 13, LOLOMBOY ESTATE</v>
          </cell>
          <cell r="H19604">
            <v>1624606.831</v>
          </cell>
          <cell r="I19604">
            <v>480294.24099999998</v>
          </cell>
        </row>
        <row r="19605">
          <cell r="B19605" t="str">
            <v>MON 13, PLARIDEL (RECOLETO PAR</v>
          </cell>
          <cell r="H19605">
            <v>0</v>
          </cell>
          <cell r="I19605">
            <v>0</v>
          </cell>
        </row>
        <row r="19606">
          <cell r="B19606" t="str">
            <v>MON 13, STA MARIA DE PANDI</v>
          </cell>
          <cell r="H19606">
            <v>1640264.6540000001</v>
          </cell>
          <cell r="I19606">
            <v>494456.93900000001</v>
          </cell>
        </row>
        <row r="19607">
          <cell r="B19607" t="str">
            <v>MON 13, STA MARIA DE PANDI</v>
          </cell>
          <cell r="H19607">
            <v>1640264.6540000001</v>
          </cell>
          <cell r="I19607">
            <v>494456.93900000001</v>
          </cell>
        </row>
        <row r="19608">
          <cell r="B19608" t="str">
            <v>MON 13, STA MARIA DE PANDI ESTATE</v>
          </cell>
          <cell r="H19608">
            <v>1640264.6540000001</v>
          </cell>
          <cell r="I19608">
            <v>494456.93900000001</v>
          </cell>
        </row>
        <row r="19609">
          <cell r="B19609" t="str">
            <v>MON 13, STA MARIA DE PANDI ESTATE (PTM)</v>
          </cell>
          <cell r="H19609">
            <v>1640264.6540000001</v>
          </cell>
          <cell r="I19609">
            <v>494456.93900000001</v>
          </cell>
        </row>
        <row r="19610">
          <cell r="B19610" t="str">
            <v>MON 14, GUIGUINTO ESTATE (ANIBON PARCEL)</v>
          </cell>
          <cell r="H19610">
            <v>1643185.1481999999</v>
          </cell>
          <cell r="I19610">
            <v>482910.7414</v>
          </cell>
        </row>
        <row r="19611">
          <cell r="B19611" t="str">
            <v>MON 14, GUIGUINTO ESTATE (ANIBON PARCEL) (PTM)</v>
          </cell>
          <cell r="H19611">
            <v>1643185.148</v>
          </cell>
          <cell r="I19611">
            <v>482910.74099999998</v>
          </cell>
        </row>
        <row r="19612">
          <cell r="B19612" t="str">
            <v>MON 14, GUIGUINTO ESTATE (RECOLETO)</v>
          </cell>
          <cell r="H19612">
            <v>1641871.4595000001</v>
          </cell>
          <cell r="I19612">
            <v>486148.8628</v>
          </cell>
        </row>
        <row r="19613">
          <cell r="B19613" t="str">
            <v>MON 14, GUIGUINTO ESTATE (RECOLETO) (PTM)</v>
          </cell>
          <cell r="H19613">
            <v>1641871.46</v>
          </cell>
          <cell r="I19613">
            <v>486148.86300000001</v>
          </cell>
        </row>
        <row r="19614">
          <cell r="B19614" t="str">
            <v>MON 14, PLARIDEL (RECOLETO PAR</v>
          </cell>
          <cell r="H19614">
            <v>0</v>
          </cell>
          <cell r="I19614">
            <v>0</v>
          </cell>
        </row>
        <row r="19615">
          <cell r="B19615" t="str">
            <v>MON 14, STA MARIA DE PANDI ESTATE</v>
          </cell>
          <cell r="H19615">
            <v>1640403.013</v>
          </cell>
          <cell r="I19615">
            <v>492927.40500000003</v>
          </cell>
        </row>
        <row r="19616">
          <cell r="B19616" t="str">
            <v>MON 14, STA MARIA DE PANDI ESTATE (PTM)</v>
          </cell>
          <cell r="H19616">
            <v>1640403.013</v>
          </cell>
          <cell r="I19616">
            <v>492927.40500000003</v>
          </cell>
        </row>
        <row r="19617">
          <cell r="B19617" t="str">
            <v>MON 15, GUIGUINTO ESTATE (ANIBON PARCEL)</v>
          </cell>
          <cell r="H19617">
            <v>1643227.0552999999</v>
          </cell>
          <cell r="I19617">
            <v>483033.46679999999</v>
          </cell>
        </row>
        <row r="19618">
          <cell r="B19618" t="str">
            <v>MON 15, GUIGUINTO ESTATE (ANIBON PARCEL) (PTM)</v>
          </cell>
          <cell r="H19618">
            <v>1643227.0549999999</v>
          </cell>
          <cell r="I19618">
            <v>483033.467</v>
          </cell>
        </row>
        <row r="19619">
          <cell r="B19619" t="str">
            <v>MON 15, GUIGUINTO ESTATE (RECOLETO)</v>
          </cell>
          <cell r="H19619">
            <v>1641808.8559999999</v>
          </cell>
          <cell r="I19619">
            <v>486158.32299999997</v>
          </cell>
        </row>
        <row r="19620">
          <cell r="B19620" t="str">
            <v>MON 15, GUIGUINTO ESTATE (RECOLETO) (PTM)</v>
          </cell>
          <cell r="H19620">
            <v>1641808.8559999999</v>
          </cell>
          <cell r="I19620">
            <v>486158.32299999997</v>
          </cell>
        </row>
        <row r="19621">
          <cell r="B19621" t="str">
            <v>MON 15, PLARIDEL (RECOLETO PAR</v>
          </cell>
          <cell r="H19621">
            <v>0</v>
          </cell>
          <cell r="I19621">
            <v>0</v>
          </cell>
        </row>
        <row r="19622">
          <cell r="B19622" t="str">
            <v>MON 15, STA MARIA DE PANDI ESTATE</v>
          </cell>
          <cell r="H19622">
            <v>1641291.2350000001</v>
          </cell>
          <cell r="I19622">
            <v>492736.21399999998</v>
          </cell>
        </row>
        <row r="19623">
          <cell r="B19623" t="str">
            <v>MON 15, STA MARIA DE PANDI ESTATE (PTM)</v>
          </cell>
          <cell r="H19623">
            <v>1641291.2350000001</v>
          </cell>
          <cell r="I19623">
            <v>492736.21399999998</v>
          </cell>
        </row>
        <row r="19624">
          <cell r="B19624" t="str">
            <v>MON 16, GUIGUINTO ESTATE (ANIBON PARCEL)</v>
          </cell>
          <cell r="H19624">
            <v>1643070.4336000001</v>
          </cell>
          <cell r="I19624">
            <v>483072.44890000002</v>
          </cell>
        </row>
        <row r="19625">
          <cell r="B19625" t="str">
            <v>MON 16, GUIGUINTO ESTATE (ANIBON PARCEL) (PTM)</v>
          </cell>
          <cell r="H19625">
            <v>1643070.4339999999</v>
          </cell>
          <cell r="I19625">
            <v>483072.44900000002</v>
          </cell>
        </row>
        <row r="19626">
          <cell r="B19626" t="str">
            <v>MON 16, GUIGUINTO ESTATE (RECOLETO)</v>
          </cell>
          <cell r="H19626">
            <v>1641798.8977000001</v>
          </cell>
          <cell r="I19626">
            <v>486093.61979999999</v>
          </cell>
        </row>
        <row r="19627">
          <cell r="B19627" t="str">
            <v>MON 16, GUIGUINTO ESTATE (RECOLETO) (PTM)</v>
          </cell>
          <cell r="H19627">
            <v>1641798.898</v>
          </cell>
          <cell r="I19627">
            <v>486093.62</v>
          </cell>
        </row>
        <row r="19628">
          <cell r="B19628" t="str">
            <v>MON 16, PLARIDEL (RECOLETO PAR</v>
          </cell>
          <cell r="H19628">
            <v>0</v>
          </cell>
          <cell r="I19628">
            <v>0</v>
          </cell>
        </row>
        <row r="19629">
          <cell r="B19629" t="str">
            <v>MON 16, STA MARIA DE PANDI ESTATE</v>
          </cell>
          <cell r="H19629">
            <v>1643088.156</v>
          </cell>
          <cell r="I19629">
            <v>492532.79</v>
          </cell>
        </row>
        <row r="19630">
          <cell r="B19630" t="str">
            <v>MON 16, STA MARIA DE PANDI ESTATE (PTM)</v>
          </cell>
          <cell r="H19630">
            <v>1643088.156</v>
          </cell>
          <cell r="I19630">
            <v>492532.79</v>
          </cell>
        </row>
        <row r="19631">
          <cell r="B19631" t="str">
            <v>MON 17, GUIGUINTO ESTATE (ANIBON PARCEL)</v>
          </cell>
          <cell r="H19631">
            <v>1642943.1978</v>
          </cell>
          <cell r="I19631">
            <v>483128.55200000003</v>
          </cell>
        </row>
        <row r="19632">
          <cell r="B19632" t="str">
            <v>MON 17, GUIGUINTO ESTATE (ANIBON PARCEL) (PTM)</v>
          </cell>
          <cell r="H19632">
            <v>1642943.1980000001</v>
          </cell>
          <cell r="I19632">
            <v>483128.55200000003</v>
          </cell>
        </row>
        <row r="19633">
          <cell r="B19633" t="str">
            <v>MON 17, GUIGUINTO ESTATE (RECOLETO)</v>
          </cell>
          <cell r="H19633">
            <v>1641901.9010000001</v>
          </cell>
          <cell r="I19633">
            <v>486079.78519999998</v>
          </cell>
        </row>
        <row r="19634">
          <cell r="B19634" t="str">
            <v>MON 17, GUIGUINTO ESTATE (RECOLETO) (PTM)</v>
          </cell>
          <cell r="H19634">
            <v>1641901.9010000001</v>
          </cell>
          <cell r="I19634">
            <v>486079.78499999997</v>
          </cell>
        </row>
        <row r="19635">
          <cell r="B19635" t="str">
            <v>MON 17, PLARIDEL (RECOLETO PAR</v>
          </cell>
          <cell r="H19635">
            <v>0</v>
          </cell>
          <cell r="I19635">
            <v>0</v>
          </cell>
        </row>
        <row r="19636">
          <cell r="B19636" t="str">
            <v>MON 17, STA MARIA DE PANDI ESTATE</v>
          </cell>
          <cell r="H19636">
            <v>1644005.544</v>
          </cell>
          <cell r="I19636">
            <v>494783.60600000003</v>
          </cell>
        </row>
        <row r="19637">
          <cell r="B19637" t="str">
            <v>MON 17, STA MARIA DE PANDI ESTATE (PTM)</v>
          </cell>
          <cell r="H19637">
            <v>1644005.544</v>
          </cell>
          <cell r="I19637">
            <v>494783.60600000003</v>
          </cell>
        </row>
        <row r="19638">
          <cell r="B19638" t="str">
            <v>MON 18, GUIGUINTO ESTATE (ANIBON PARCEL)</v>
          </cell>
          <cell r="H19638">
            <v>1642831.9805000001</v>
          </cell>
          <cell r="I19638">
            <v>483158.76809999999</v>
          </cell>
        </row>
        <row r="19639">
          <cell r="B19639" t="str">
            <v>MON 18, GUIGUINTO ESTATE (ANIBON PARCEL) (PTM)</v>
          </cell>
          <cell r="H19639">
            <v>1642831.9809999999</v>
          </cell>
          <cell r="I19639">
            <v>483158.76799999998</v>
          </cell>
        </row>
        <row r="19640">
          <cell r="B19640" t="str">
            <v>MON 18, GUIGUINTO ESTATE (RECOLETO)</v>
          </cell>
          <cell r="H19640">
            <v>1641789.9595000001</v>
          </cell>
          <cell r="I19640">
            <v>485677.73389999999</v>
          </cell>
        </row>
        <row r="19641">
          <cell r="B19641" t="str">
            <v>MON 18, GUIGUINTO ESTATE (RECOLETO) (PTM)</v>
          </cell>
          <cell r="H19641">
            <v>1641789.96</v>
          </cell>
          <cell r="I19641">
            <v>485677.734</v>
          </cell>
        </row>
        <row r="19642">
          <cell r="B19642" t="str">
            <v>MON 18, PLARIDEL (RECOLETO PAR</v>
          </cell>
          <cell r="H19642">
            <v>0</v>
          </cell>
          <cell r="I19642">
            <v>0</v>
          </cell>
        </row>
        <row r="19643">
          <cell r="B19643" t="str">
            <v>MON 18, STA MARIA DE PANDI ESTATE</v>
          </cell>
          <cell r="H19643">
            <v>1644826.4169999999</v>
          </cell>
          <cell r="I19643">
            <v>494326.27899999998</v>
          </cell>
        </row>
        <row r="19644">
          <cell r="B19644" t="str">
            <v>MON 18, STA MARIA DE PANDI ESTATE (PTM)</v>
          </cell>
          <cell r="H19644">
            <v>1644826.4169999999</v>
          </cell>
          <cell r="I19644">
            <v>494327.27899999998</v>
          </cell>
        </row>
        <row r="19645">
          <cell r="B19645" t="str">
            <v>MON 19, GUIGUINTO ESTATE (ANIBON PARCEL)</v>
          </cell>
          <cell r="H19645">
            <v>1642791.9996</v>
          </cell>
          <cell r="I19645">
            <v>482865.75199999998</v>
          </cell>
        </row>
        <row r="19646">
          <cell r="B19646" t="str">
            <v>MON 19, GUIGUINTO ESTATE (ANIBON PARCEL) (PTM)</v>
          </cell>
          <cell r="H19646">
            <v>1642792</v>
          </cell>
          <cell r="I19646">
            <v>482865.75199999998</v>
          </cell>
        </row>
        <row r="19647">
          <cell r="B19647" t="str">
            <v>MON 19, GUIGUINTO ESTATE (RECOLETO)</v>
          </cell>
          <cell r="H19647">
            <v>1641730.6869999999</v>
          </cell>
          <cell r="I19647">
            <v>485479.40600000002</v>
          </cell>
        </row>
        <row r="19648">
          <cell r="B19648" t="str">
            <v>MON 19, GUIGUINTO ESTATE (RECOLETO) (PTM)</v>
          </cell>
          <cell r="H19648">
            <v>1641730.6869999999</v>
          </cell>
          <cell r="I19648">
            <v>485479.40600000002</v>
          </cell>
        </row>
        <row r="19649">
          <cell r="B19649" t="str">
            <v>MON 19, PLARIDEL (RECOLETO PAR</v>
          </cell>
          <cell r="H19649">
            <v>0</v>
          </cell>
          <cell r="I19649">
            <v>0</v>
          </cell>
        </row>
        <row r="19650">
          <cell r="B19650" t="str">
            <v>MON 19, STA MARIA DE PANDI ESTATE</v>
          </cell>
          <cell r="H19650">
            <v>1646084.754</v>
          </cell>
          <cell r="I19650">
            <v>494124.40700000001</v>
          </cell>
        </row>
        <row r="19651">
          <cell r="B19651" t="str">
            <v>MON 19, STA MARIA DE PANDI ESTATE (PTM)</v>
          </cell>
          <cell r="H19651">
            <v>1646084.754</v>
          </cell>
          <cell r="I19651">
            <v>494124.40700000001</v>
          </cell>
        </row>
        <row r="19652">
          <cell r="B19652" t="str">
            <v>MON 2, GUIGUINTO ESTATE (ALANG-YLANG)</v>
          </cell>
          <cell r="H19652">
            <v>1640890.7751</v>
          </cell>
          <cell r="I19652">
            <v>485080.2548</v>
          </cell>
        </row>
        <row r="19653">
          <cell r="B19653" t="str">
            <v>MON 2, GUIGUINTO ESTATE (ALANG-YLANG) (PTM)</v>
          </cell>
          <cell r="H19653">
            <v>1640890.7749999999</v>
          </cell>
          <cell r="I19653">
            <v>485080.255</v>
          </cell>
        </row>
        <row r="19654">
          <cell r="B19654" t="str">
            <v>MON 2, GUIGUINTO ESTATE (ANIBON PARCEL)</v>
          </cell>
          <cell r="H19654">
            <v>1642709.8144</v>
          </cell>
          <cell r="I19654">
            <v>482176.62280000001</v>
          </cell>
        </row>
        <row r="19655">
          <cell r="B19655" t="str">
            <v>MON 2, GUIGUINTO ESTATE (ANIBON PARCEL) (PTM)</v>
          </cell>
          <cell r="H19655">
            <v>1642709.814</v>
          </cell>
          <cell r="I19655">
            <v>482176.62300000002</v>
          </cell>
        </row>
        <row r="19656">
          <cell r="B19656" t="str">
            <v>MON 2, GUIGUINTO ESTATE (BARIH</v>
          </cell>
          <cell r="H19656">
            <v>0</v>
          </cell>
          <cell r="I19656">
            <v>0</v>
          </cell>
        </row>
        <row r="19657">
          <cell r="B19657" t="str">
            <v>MON 2, GUIGUINTO ESTATE (BINAGBAG)</v>
          </cell>
          <cell r="H19657">
            <v>1653079.6728000001</v>
          </cell>
          <cell r="I19657">
            <v>502453.75410000002</v>
          </cell>
        </row>
        <row r="19658">
          <cell r="B19658" t="str">
            <v>MON 2, GUIGUINTO ESTATE (BINAGBAG) (PTM)</v>
          </cell>
          <cell r="H19658">
            <v>1653079.673</v>
          </cell>
          <cell r="I19658">
            <v>502453.75400000002</v>
          </cell>
        </row>
        <row r="19659">
          <cell r="B19659" t="str">
            <v>MON 2, GUIGUINTO ESTATE (MAPALAD)</v>
          </cell>
          <cell r="H19659">
            <v>1641585.108</v>
          </cell>
          <cell r="I19659">
            <v>486052.42200000002</v>
          </cell>
        </row>
        <row r="19660">
          <cell r="B19660" t="str">
            <v>MON 2, GUIGUINTO ESTATE (MAPALAD) (PTM)</v>
          </cell>
          <cell r="H19660">
            <v>1641585.108</v>
          </cell>
          <cell r="I19660">
            <v>486052.42200000002</v>
          </cell>
        </row>
        <row r="19661">
          <cell r="B19661" t="str">
            <v>MON 2, GUIGUINTO ESTATE (PAQUILLA)</v>
          </cell>
          <cell r="H19661">
            <v>1641670.6865000001</v>
          </cell>
          <cell r="I19661">
            <v>482646.59110000002</v>
          </cell>
        </row>
        <row r="19662">
          <cell r="B19662" t="str">
            <v>MON 2, GUIGUINTO ESTATE (PAQUILLA) (PTM)</v>
          </cell>
          <cell r="H19662">
            <v>1641670.6869999999</v>
          </cell>
          <cell r="I19662">
            <v>482646.59100000001</v>
          </cell>
        </row>
        <row r="19663">
          <cell r="B19663" t="str">
            <v>MON 2, GUIGUINTO ESTATE (RECOLETO)</v>
          </cell>
          <cell r="H19663">
            <v>1644305.5708999999</v>
          </cell>
          <cell r="I19663">
            <v>484676.2622</v>
          </cell>
        </row>
        <row r="19664">
          <cell r="B19664" t="str">
            <v>MON 2, GUIGUINTO ESTATE (RECOLETO) (PTM)</v>
          </cell>
          <cell r="H19664">
            <v>1644305.571</v>
          </cell>
          <cell r="I19664">
            <v>484676.26199999999</v>
          </cell>
        </row>
        <row r="19665">
          <cell r="B19665" t="str">
            <v>MON 2, MALAPAD ESTATE</v>
          </cell>
          <cell r="H19665">
            <v>0</v>
          </cell>
          <cell r="I19665">
            <v>0</v>
          </cell>
        </row>
        <row r="19666">
          <cell r="B19666" t="str">
            <v>MON 2, MALOLOS (ANIBON PARCEL)</v>
          </cell>
          <cell r="H19666">
            <v>0</v>
          </cell>
          <cell r="I19666">
            <v>0</v>
          </cell>
        </row>
        <row r="19667">
          <cell r="B19667" t="str">
            <v>MON 2, MALOLOS (DAQUILA ESTATE</v>
          </cell>
          <cell r="H19667">
            <v>0</v>
          </cell>
          <cell r="I19667">
            <v>0</v>
          </cell>
        </row>
        <row r="19668">
          <cell r="B19668" t="str">
            <v>MON 2, MALOLOS (ILANG-ILANG PA</v>
          </cell>
          <cell r="H19668">
            <v>0</v>
          </cell>
          <cell r="I19668">
            <v>0</v>
          </cell>
        </row>
        <row r="19669">
          <cell r="B19669" t="str">
            <v>MON 2, ORION CAD 6</v>
          </cell>
          <cell r="H19669">
            <v>1576078.6155999999</v>
          </cell>
          <cell r="I19669">
            <v>405523.3971</v>
          </cell>
        </row>
        <row r="19670">
          <cell r="B19670" t="str">
            <v>MON 2, PLARIDEL (RECOLETO PARC</v>
          </cell>
          <cell r="H19670">
            <v>0</v>
          </cell>
          <cell r="I19670">
            <v>0</v>
          </cell>
        </row>
        <row r="19671">
          <cell r="B19671" t="str">
            <v>MON 2, SANTA MARIA DE PANDI</v>
          </cell>
          <cell r="H19671">
            <v>1640561.577</v>
          </cell>
          <cell r="I19671">
            <v>495734.75199999998</v>
          </cell>
        </row>
        <row r="19672">
          <cell r="B19672" t="str">
            <v>MON 2, STA MARIA DE PANDI ESTATE</v>
          </cell>
          <cell r="H19672">
            <v>1640561.577</v>
          </cell>
          <cell r="I19672">
            <v>495734.75199999998</v>
          </cell>
        </row>
        <row r="19673">
          <cell r="B19673" t="str">
            <v>MON 2, STA MARIA DE PANDI ESTATE (PTM)</v>
          </cell>
          <cell r="H19673">
            <v>1640561.577</v>
          </cell>
          <cell r="I19673">
            <v>495734.75199999998</v>
          </cell>
        </row>
        <row r="19674">
          <cell r="B19674" t="str">
            <v>MON 20, GUIGUINTO ESTATE (ANIBON PARCEL)</v>
          </cell>
          <cell r="H19674">
            <v>1642738.4047999999</v>
          </cell>
          <cell r="I19674">
            <v>482727.3187</v>
          </cell>
        </row>
        <row r="19675">
          <cell r="B19675" t="str">
            <v>MON 20, GUIGUINTO ESTATE (ANIBON PARCEL) (PTM)</v>
          </cell>
          <cell r="H19675">
            <v>1642738.405</v>
          </cell>
          <cell r="I19675">
            <v>482727.31900000002</v>
          </cell>
        </row>
        <row r="19676">
          <cell r="B19676" t="str">
            <v>MON 20, GUIGUINTO ESTATE (RECOLETO)</v>
          </cell>
          <cell r="H19676">
            <v>1641623.05</v>
          </cell>
          <cell r="I19676">
            <v>485069.0577</v>
          </cell>
        </row>
        <row r="19677">
          <cell r="B19677" t="str">
            <v>MON 20, GUIGUINTO ESTATE (RECOLETO) (PTM)</v>
          </cell>
          <cell r="H19677">
            <v>1641623.05</v>
          </cell>
          <cell r="I19677">
            <v>485069.05800000002</v>
          </cell>
        </row>
        <row r="19678">
          <cell r="B19678" t="str">
            <v>MON 20, PLARIDEL (RECOLETO PAR</v>
          </cell>
          <cell r="H19678">
            <v>0</v>
          </cell>
          <cell r="I19678">
            <v>0</v>
          </cell>
        </row>
        <row r="19679">
          <cell r="B19679" t="str">
            <v>MON 20, STA MARIA DE PANDI ESTATE</v>
          </cell>
          <cell r="H19679">
            <v>1647349.493</v>
          </cell>
          <cell r="I19679">
            <v>494938.41600000003</v>
          </cell>
        </row>
        <row r="19680">
          <cell r="B19680" t="str">
            <v>MON 20, STA MARIA DE PANDI ESTATE (PTM)</v>
          </cell>
          <cell r="H19680">
            <v>1647349.493</v>
          </cell>
          <cell r="I19680">
            <v>494938.41600000003</v>
          </cell>
        </row>
        <row r="19681">
          <cell r="B19681" t="str">
            <v>MON 21, GUIGUINTO ESTATE (ANIBON PARCEL)</v>
          </cell>
          <cell r="H19681">
            <v>1642659.2197</v>
          </cell>
          <cell r="I19681">
            <v>482577.16690000001</v>
          </cell>
        </row>
        <row r="19682">
          <cell r="B19682" t="str">
            <v>MON 21, GUIGUINTO ESTATE (ANIBON PARCEL) (PTM)</v>
          </cell>
          <cell r="H19682">
            <v>1642659.22</v>
          </cell>
          <cell r="I19682">
            <v>482577.16700000002</v>
          </cell>
        </row>
        <row r="19683">
          <cell r="B19683" t="str">
            <v>MON 21, GUIGUINTO ESTATE (RECOLETO)</v>
          </cell>
          <cell r="H19683">
            <v>1642819.5289</v>
          </cell>
          <cell r="I19683">
            <v>485013.01240000001</v>
          </cell>
        </row>
        <row r="19684">
          <cell r="B19684" t="str">
            <v>MON 21, GUIGUINTO ESTATE (RECOLETO) (PTM)</v>
          </cell>
          <cell r="H19684">
            <v>1642819.5290000001</v>
          </cell>
          <cell r="I19684">
            <v>485013.01199999999</v>
          </cell>
        </row>
        <row r="19685">
          <cell r="B19685" t="str">
            <v>MON 21, PLARIDEL (RECOLETO PAR</v>
          </cell>
          <cell r="H19685">
            <v>0</v>
          </cell>
          <cell r="I19685">
            <v>0</v>
          </cell>
        </row>
        <row r="19686">
          <cell r="B19686" t="str">
            <v>MON 21, STA MARIA DE PANDI ESTATE</v>
          </cell>
          <cell r="H19686">
            <v>1648072.7009999999</v>
          </cell>
          <cell r="I19686">
            <v>495779.87599999999</v>
          </cell>
        </row>
        <row r="19687">
          <cell r="B19687" t="str">
            <v>MON 21, STA MARIA DE PANDI ESTATE (PTM)</v>
          </cell>
          <cell r="H19687">
            <v>1648072.7009999999</v>
          </cell>
          <cell r="I19687">
            <v>495779.87599999999</v>
          </cell>
        </row>
        <row r="19688">
          <cell r="B19688" t="str">
            <v>MON 22, GUIGUINTO ESTATE (RECOLETO)</v>
          </cell>
          <cell r="H19688">
            <v>1643266.6184</v>
          </cell>
          <cell r="I19688">
            <v>486427.52600000001</v>
          </cell>
        </row>
        <row r="19689">
          <cell r="B19689" t="str">
            <v>MON 22, GUIGUINTO ESTATE (RECOLETO) (PTM)</v>
          </cell>
          <cell r="H19689">
            <v>1643266.618</v>
          </cell>
          <cell r="I19689">
            <v>486427.52600000001</v>
          </cell>
        </row>
        <row r="19690">
          <cell r="B19690" t="str">
            <v>MON 22, PLARIDEL (RECOLETO PAR</v>
          </cell>
          <cell r="H19690">
            <v>0</v>
          </cell>
          <cell r="I19690">
            <v>0</v>
          </cell>
        </row>
        <row r="19691">
          <cell r="B19691" t="str">
            <v>MON 22, STA MARIA DE PANDI ESTATE</v>
          </cell>
          <cell r="H19691">
            <v>1647890.9550000001</v>
          </cell>
          <cell r="I19691">
            <v>493574.49200000003</v>
          </cell>
        </row>
        <row r="19692">
          <cell r="B19692" t="str">
            <v>MON 22, STA MARIA DE PANDI ESTATE (PTM)</v>
          </cell>
          <cell r="H19692">
            <v>1647890.9550000001</v>
          </cell>
          <cell r="I19692">
            <v>493574.49200000003</v>
          </cell>
        </row>
        <row r="19693">
          <cell r="B19693" t="str">
            <v>MON 23, GUIGUINTO ESTATE (RECOLETO)</v>
          </cell>
          <cell r="H19693">
            <v>1642183.4117999999</v>
          </cell>
          <cell r="I19693">
            <v>486042.3639</v>
          </cell>
        </row>
        <row r="19694">
          <cell r="B19694" t="str">
            <v>MON 23, GUIGUINTO ESTATE (RECOLETO) (PTM)</v>
          </cell>
          <cell r="H19694">
            <v>1642183.412</v>
          </cell>
          <cell r="I19694">
            <v>486042.364</v>
          </cell>
        </row>
        <row r="19695">
          <cell r="B19695" t="str">
            <v>MON 23, LOLOMBOY ESTATE</v>
          </cell>
          <cell r="H19695">
            <v>1634994.791</v>
          </cell>
          <cell r="I19695">
            <v>498293.74099999998</v>
          </cell>
        </row>
        <row r="19696">
          <cell r="B19696" t="str">
            <v>MON 23, LOLOMBOY ESTATE</v>
          </cell>
          <cell r="H19696">
            <v>1634994.791</v>
          </cell>
          <cell r="I19696">
            <v>498293.74099999998</v>
          </cell>
        </row>
        <row r="19697">
          <cell r="B19697" t="str">
            <v>MON 23, PLARIDEL (RECOLETO PAR</v>
          </cell>
          <cell r="H19697">
            <v>0</v>
          </cell>
          <cell r="I19697">
            <v>0</v>
          </cell>
        </row>
        <row r="19698">
          <cell r="B19698" t="str">
            <v>MON 23, STA MARIA DE PANDI EST</v>
          </cell>
          <cell r="H19698">
            <v>1646671.5120000001</v>
          </cell>
          <cell r="I19698">
            <v>493237.43599999999</v>
          </cell>
        </row>
        <row r="19699">
          <cell r="B19699" t="str">
            <v>MON 23, STA MARIA DE PANDI ESTATE</v>
          </cell>
          <cell r="H19699">
            <v>1646671.3829999999</v>
          </cell>
          <cell r="I19699">
            <v>493238.17200000002</v>
          </cell>
        </row>
        <row r="19700">
          <cell r="B19700" t="str">
            <v>MON 23, STA MARIA DE PANDI ESTATE (PTM)</v>
          </cell>
          <cell r="H19700">
            <v>1646671.3829999999</v>
          </cell>
          <cell r="I19700">
            <v>493238.17200000002</v>
          </cell>
        </row>
        <row r="19701">
          <cell r="B19701" t="str">
            <v>MON 24, STA MARIA DE PANDI ESTATE</v>
          </cell>
          <cell r="H19701">
            <v>1644496.98</v>
          </cell>
          <cell r="I19701">
            <v>491766.78899999999</v>
          </cell>
        </row>
        <row r="19702">
          <cell r="B19702" t="str">
            <v>MON 24, STA MARIA DE PANDI ESTATE (PTM)</v>
          </cell>
          <cell r="H19702">
            <v>1644496.98</v>
          </cell>
          <cell r="I19702">
            <v>491766.78899999999</v>
          </cell>
        </row>
        <row r="19703">
          <cell r="B19703" t="str">
            <v>MON 25, STA MARIA DE PANDI ESTATE</v>
          </cell>
          <cell r="H19703">
            <v>1644831.0160000001</v>
          </cell>
          <cell r="I19703">
            <v>491313.799</v>
          </cell>
        </row>
        <row r="19704">
          <cell r="B19704" t="str">
            <v>MON 25, STA MARIA DE PANDI ESTATE (PTM)</v>
          </cell>
          <cell r="H19704">
            <v>1644831.0160000001</v>
          </cell>
          <cell r="I19704">
            <v>491313.799</v>
          </cell>
        </row>
        <row r="19705">
          <cell r="B19705" t="str">
            <v>MON 26, STA MARIA DE PANDI ESTATE</v>
          </cell>
          <cell r="H19705">
            <v>1645202.902</v>
          </cell>
          <cell r="I19705">
            <v>490099.10700000002</v>
          </cell>
        </row>
        <row r="19706">
          <cell r="B19706" t="str">
            <v>MON 26, STA MARIA DE PANDI ESTATE (PTM)</v>
          </cell>
          <cell r="H19706">
            <v>1645202.902</v>
          </cell>
          <cell r="I19706">
            <v>490099.10700000002</v>
          </cell>
        </row>
        <row r="19707">
          <cell r="B19707" t="str">
            <v>MON 27, LOLOMBOY ESTAE</v>
          </cell>
          <cell r="H19707">
            <v>1636220.2039999999</v>
          </cell>
          <cell r="I19707">
            <v>496917.38</v>
          </cell>
        </row>
        <row r="19708">
          <cell r="B19708" t="str">
            <v>MON 27, STA MARIA DE PANDI ESTATE</v>
          </cell>
          <cell r="H19708">
            <v>1646735.7960000001</v>
          </cell>
          <cell r="I19708">
            <v>491196.962</v>
          </cell>
        </row>
        <row r="19709">
          <cell r="B19709" t="str">
            <v>MON 27, STA MARIA DE PANDI ESTATE (PTM)</v>
          </cell>
          <cell r="H19709">
            <v>1646735.7960000001</v>
          </cell>
          <cell r="I19709">
            <v>491196.962</v>
          </cell>
        </row>
        <row r="19710">
          <cell r="B19710" t="str">
            <v>MON 28, LOLOMBOY ESTATE</v>
          </cell>
          <cell r="H19710">
            <v>1636440.5060000001</v>
          </cell>
          <cell r="I19710">
            <v>497181.50099999999</v>
          </cell>
        </row>
        <row r="19711">
          <cell r="B19711" t="str">
            <v>MON 28, STA MARIA DE PANDI ESTATE</v>
          </cell>
          <cell r="H19711">
            <v>1648538.0360000001</v>
          </cell>
          <cell r="I19711">
            <v>492262.41600000003</v>
          </cell>
        </row>
        <row r="19712">
          <cell r="B19712" t="str">
            <v>MON 28, STA MARIA DE PANDI ESTATE (PTM)</v>
          </cell>
          <cell r="H19712">
            <v>1648538.0360000001</v>
          </cell>
          <cell r="I19712">
            <v>492262.41600000003</v>
          </cell>
        </row>
        <row r="19713">
          <cell r="B19713" t="str">
            <v>MON 29, DAMPOL ESTATE</v>
          </cell>
          <cell r="H19713">
            <v>1646309.3319999999</v>
          </cell>
          <cell r="I19713">
            <v>481617.28399999999</v>
          </cell>
        </row>
        <row r="19714">
          <cell r="B19714" t="str">
            <v>MON 29, DAMPOL ESTATE (PTM)</v>
          </cell>
          <cell r="H19714">
            <v>1646309.3319999999</v>
          </cell>
          <cell r="I19714">
            <v>481617.28399999999</v>
          </cell>
        </row>
        <row r="19715">
          <cell r="B19715" t="str">
            <v>MON 29, STA MARIA DE PANDI ESTATE</v>
          </cell>
          <cell r="H19715">
            <v>1648262.635</v>
          </cell>
          <cell r="I19715">
            <v>494640.19799999997</v>
          </cell>
        </row>
        <row r="19716">
          <cell r="B19716" t="str">
            <v>MON 29, STA MARIA DE PANDI ESTATE (PTM)</v>
          </cell>
          <cell r="H19716">
            <v>1648262.635</v>
          </cell>
          <cell r="I19716">
            <v>494640.19799999997</v>
          </cell>
        </row>
        <row r="19717">
          <cell r="B19717" t="str">
            <v>MON 29, TABANG</v>
          </cell>
          <cell r="H19717">
            <v>1633239.9580000001</v>
          </cell>
          <cell r="I19717">
            <v>488686.90100000001</v>
          </cell>
        </row>
        <row r="19718">
          <cell r="B19718" t="str">
            <v>MON 29, TABANG (PTM)</v>
          </cell>
          <cell r="H19718">
            <v>1633239.9580000001</v>
          </cell>
          <cell r="I19718">
            <v>488686.90100000001</v>
          </cell>
        </row>
        <row r="19719">
          <cell r="B19719" t="str">
            <v>MON 3, GUIGUINTO ESTATE (ALANG-YLANG)</v>
          </cell>
          <cell r="H19719">
            <v>1640930.4069999999</v>
          </cell>
          <cell r="I19719">
            <v>485359.56520000001</v>
          </cell>
        </row>
        <row r="19720">
          <cell r="B19720" t="str">
            <v>MON 3, GUIGUINTO ESTATE (ALANG-YLANG) (PTM)</v>
          </cell>
          <cell r="H19720">
            <v>1640930.4069999999</v>
          </cell>
          <cell r="I19720">
            <v>485359.565</v>
          </cell>
        </row>
        <row r="19721">
          <cell r="B19721" t="str">
            <v>MON 3, GUIGUINTO ESTATE (ANIBON PARCEL)</v>
          </cell>
          <cell r="H19721">
            <v>1642649.7782000001</v>
          </cell>
          <cell r="I19721">
            <v>481285.01890000002</v>
          </cell>
        </row>
        <row r="19722">
          <cell r="B19722" t="str">
            <v>MON 3, GUIGUINTO ESTATE (ANIBON PARCEL) (PTM)</v>
          </cell>
          <cell r="H19722">
            <v>1642649.7779999999</v>
          </cell>
          <cell r="I19722">
            <v>481285.01899999997</v>
          </cell>
        </row>
        <row r="19723">
          <cell r="B19723" t="str">
            <v>MON 3, GUIGUINTO ESTATE (BARIH</v>
          </cell>
          <cell r="H19723">
            <v>0</v>
          </cell>
          <cell r="I19723">
            <v>0</v>
          </cell>
        </row>
        <row r="19724">
          <cell r="B19724" t="str">
            <v>MON 3, GUIGUINTO ESTATE (BINAGBAG)</v>
          </cell>
          <cell r="H19724">
            <v>1654197.0596</v>
          </cell>
          <cell r="I19724">
            <v>501905.26400000002</v>
          </cell>
        </row>
        <row r="19725">
          <cell r="B19725" t="str">
            <v>MON 3, GUIGUINTO ESTATE (BINAGBAG) (PTM)</v>
          </cell>
          <cell r="H19725">
            <v>1654197.06</v>
          </cell>
          <cell r="I19725">
            <v>501905.26400000002</v>
          </cell>
        </row>
        <row r="19726">
          <cell r="B19726" t="str">
            <v>MON 3, GUIGUINTO ESTATE (MAPALAD)</v>
          </cell>
          <cell r="H19726">
            <v>1641606.466</v>
          </cell>
          <cell r="I19726">
            <v>486124.03100000002</v>
          </cell>
        </row>
        <row r="19727">
          <cell r="B19727" t="str">
            <v>MON 3, GUIGUINTO ESTATE (MAPALAD) (PTM)</v>
          </cell>
          <cell r="H19727">
            <v>1641606.466</v>
          </cell>
          <cell r="I19727">
            <v>486124.03100000002</v>
          </cell>
        </row>
        <row r="19728">
          <cell r="B19728" t="str">
            <v>MON 3, GUIGUINTO ESTATE (PAQUILLA)</v>
          </cell>
          <cell r="H19728">
            <v>1641677.8213</v>
          </cell>
          <cell r="I19728">
            <v>482625.35710000002</v>
          </cell>
        </row>
        <row r="19729">
          <cell r="B19729" t="str">
            <v>MON 3, GUIGUINTO ESTATE (PAQUILLA) (PTM)</v>
          </cell>
          <cell r="H19729">
            <v>1641677.821</v>
          </cell>
          <cell r="I19729">
            <v>482625.35700000002</v>
          </cell>
        </row>
        <row r="19730">
          <cell r="B19730" t="str">
            <v>MON 3, GUIGUINTO ESTATE (RECOLETO)</v>
          </cell>
          <cell r="H19730">
            <v>1644302.1684000001</v>
          </cell>
          <cell r="I19730">
            <v>484839.55239999999</v>
          </cell>
        </row>
        <row r="19731">
          <cell r="B19731" t="str">
            <v>MON 3, GUIGUINTO ESTATE (RECOLETO) (PTM)</v>
          </cell>
          <cell r="H19731">
            <v>1644302.1680000001</v>
          </cell>
          <cell r="I19731">
            <v>484839.55200000003</v>
          </cell>
        </row>
        <row r="19732">
          <cell r="B19732" t="str">
            <v>MON 3, MALAPAD ESTATE</v>
          </cell>
          <cell r="H19732">
            <v>0</v>
          </cell>
          <cell r="I19732">
            <v>0</v>
          </cell>
        </row>
        <row r="19733">
          <cell r="B19733" t="str">
            <v>MON 3, MALOLOS (ANIBON PARCEL)</v>
          </cell>
          <cell r="H19733">
            <v>0</v>
          </cell>
          <cell r="I19733">
            <v>0</v>
          </cell>
        </row>
        <row r="19734">
          <cell r="B19734" t="str">
            <v>MON 3, MALOLOS (DAQUILA ESTATE</v>
          </cell>
          <cell r="H19734">
            <v>0</v>
          </cell>
          <cell r="I19734">
            <v>0</v>
          </cell>
        </row>
        <row r="19735">
          <cell r="B19735" t="str">
            <v>MON 3, MALOLOS (ILANG-ILANG PA</v>
          </cell>
          <cell r="H19735">
            <v>0</v>
          </cell>
          <cell r="I19735">
            <v>0</v>
          </cell>
        </row>
        <row r="19736">
          <cell r="B19736" t="str">
            <v>MON 3, PLARIDEL (RECOLETO PARC</v>
          </cell>
          <cell r="H19736">
            <v>0</v>
          </cell>
          <cell r="I19736">
            <v>0</v>
          </cell>
        </row>
        <row r="19737">
          <cell r="B19737" t="str">
            <v>MON 3, RECOLETO ESTATE</v>
          </cell>
          <cell r="H19737">
            <v>1644301.9790000001</v>
          </cell>
          <cell r="I19737">
            <v>484839.47499999998</v>
          </cell>
        </row>
        <row r="19738">
          <cell r="B19738" t="str">
            <v>MON 3, RECOLETO ESTATE (PTM)</v>
          </cell>
          <cell r="H19738">
            <v>1644301.9790000001</v>
          </cell>
          <cell r="I19738">
            <v>484839.47499999998</v>
          </cell>
        </row>
        <row r="19739">
          <cell r="B19739" t="str">
            <v>MON 3, STA MARIA DE PANDI ESTATE</v>
          </cell>
          <cell r="H19739">
            <v>1639142.308</v>
          </cell>
          <cell r="I19739">
            <v>493262.93</v>
          </cell>
        </row>
        <row r="19740">
          <cell r="B19740" t="str">
            <v>MON 3, STA MARIA DE PANDI ESTATE (PTM)</v>
          </cell>
          <cell r="H19740">
            <v>1639142.308</v>
          </cell>
          <cell r="I19740">
            <v>493262.93</v>
          </cell>
        </row>
        <row r="19741">
          <cell r="B19741" t="str">
            <v>MON 30, STA MARIA DE PANDI ESTATE</v>
          </cell>
          <cell r="H19741">
            <v>1648241.243</v>
          </cell>
          <cell r="I19741">
            <v>498412.91399999999</v>
          </cell>
        </row>
        <row r="19742">
          <cell r="B19742" t="str">
            <v>MON 30, STA MARIA DE PANDI ESTATE (PTM)</v>
          </cell>
          <cell r="H19742">
            <v>1648241.243</v>
          </cell>
          <cell r="I19742">
            <v>498412.91399999999</v>
          </cell>
        </row>
        <row r="19743">
          <cell r="B19743" t="str">
            <v>MON 30, TABANG</v>
          </cell>
          <cell r="H19743">
            <v>1633131.1470000001</v>
          </cell>
          <cell r="I19743">
            <v>488735.97</v>
          </cell>
        </row>
        <row r="19744">
          <cell r="B19744" t="str">
            <v>MON 30, TABANG (PTM)</v>
          </cell>
          <cell r="H19744">
            <v>1633131.1470000001</v>
          </cell>
          <cell r="I19744">
            <v>488735.97</v>
          </cell>
        </row>
        <row r="19745">
          <cell r="B19745" t="str">
            <v>MON 31, STA MARIA DE PANDI ESTATE</v>
          </cell>
          <cell r="H19745">
            <v>1646536.1629999999</v>
          </cell>
          <cell r="I19745">
            <v>496241.46399999998</v>
          </cell>
        </row>
        <row r="19746">
          <cell r="B19746" t="str">
            <v>MON 31, STA MARIA DE PANDI ESTATE (PTM)</v>
          </cell>
          <cell r="H19746">
            <v>1646536.1629999999</v>
          </cell>
          <cell r="I19746">
            <v>496241.46399999998</v>
          </cell>
        </row>
        <row r="19747">
          <cell r="B19747" t="str">
            <v>MON 31, TABANG</v>
          </cell>
          <cell r="H19747">
            <v>1632939.7790000001</v>
          </cell>
          <cell r="I19747">
            <v>488898.049</v>
          </cell>
        </row>
        <row r="19748">
          <cell r="B19748" t="str">
            <v>MON 31, TABANG (PTM)</v>
          </cell>
          <cell r="H19748">
            <v>1632939.7790000001</v>
          </cell>
          <cell r="I19748">
            <v>488898.049</v>
          </cell>
        </row>
        <row r="19749">
          <cell r="B19749" t="str">
            <v>MON 32, STA MARIA DE PANDI ESTATE</v>
          </cell>
          <cell r="H19749">
            <v>1644524.7009999999</v>
          </cell>
          <cell r="I19749">
            <v>496279.45400000003</v>
          </cell>
        </row>
        <row r="19750">
          <cell r="B19750" t="str">
            <v>MON 32, STA MARIA DE PANDI ESTATE (PTM)</v>
          </cell>
          <cell r="H19750">
            <v>1644524.7009999999</v>
          </cell>
          <cell r="I19750">
            <v>496279.45400000003</v>
          </cell>
        </row>
        <row r="19751">
          <cell r="B19751" t="str">
            <v>MON 33, STA MARIA DE PANDI ESTATE</v>
          </cell>
          <cell r="H19751">
            <v>1644101.686</v>
          </cell>
          <cell r="I19751">
            <v>497191.19500000001</v>
          </cell>
        </row>
        <row r="19752">
          <cell r="B19752" t="str">
            <v>MON 33, STA MARIA DE PANDI ESTATE (PTM)</v>
          </cell>
          <cell r="H19752">
            <v>1644101.686</v>
          </cell>
          <cell r="I19752">
            <v>497191.19500000001</v>
          </cell>
        </row>
        <row r="19753">
          <cell r="B19753" t="str">
            <v>MON 34, STA MARIA DE PANDI ESTATE</v>
          </cell>
          <cell r="H19753">
            <v>1643995.31</v>
          </cell>
          <cell r="I19753">
            <v>497845.09100000001</v>
          </cell>
        </row>
        <row r="19754">
          <cell r="B19754" t="str">
            <v>MON 34, STA MARIA DE PANDI ESTATE (PTM)</v>
          </cell>
          <cell r="H19754">
            <v>1643995.31</v>
          </cell>
          <cell r="I19754">
            <v>497845.09100000001</v>
          </cell>
        </row>
        <row r="19755">
          <cell r="B19755" t="str">
            <v>MON 35, STA MARIA DE PANDI</v>
          </cell>
          <cell r="H19755">
            <v>1644578.2879999999</v>
          </cell>
          <cell r="I19755">
            <v>497924.717</v>
          </cell>
        </row>
        <row r="19756">
          <cell r="B19756" t="str">
            <v>MON 35, STA MARIA DE PANDI ESTATE</v>
          </cell>
          <cell r="H19756">
            <v>1644578.2879999999</v>
          </cell>
          <cell r="I19756">
            <v>497924.717</v>
          </cell>
        </row>
        <row r="19757">
          <cell r="B19757" t="str">
            <v>MON 35, STA MARIA DE PANDI ESTATE (PTM)</v>
          </cell>
          <cell r="H19757">
            <v>1644578.2879999999</v>
          </cell>
          <cell r="I19757">
            <v>497924.717</v>
          </cell>
        </row>
        <row r="19758">
          <cell r="B19758" t="str">
            <v>MON 36, SANTA MARIA DE PANDI</v>
          </cell>
          <cell r="H19758">
            <v>1645897.7309999999</v>
          </cell>
          <cell r="I19758">
            <v>497621.64799999999</v>
          </cell>
        </row>
        <row r="19759">
          <cell r="B19759" t="str">
            <v>MON 36, STA MARIA DE PANDI</v>
          </cell>
          <cell r="H19759">
            <v>1645897.7309999999</v>
          </cell>
          <cell r="I19759">
            <v>497621.64799999999</v>
          </cell>
        </row>
        <row r="19760">
          <cell r="B19760" t="str">
            <v>MON 36, STA MARIA DE PANDI ESTATE</v>
          </cell>
          <cell r="H19760">
            <v>1645897.7309999999</v>
          </cell>
          <cell r="I19760">
            <v>497621.64799999999</v>
          </cell>
        </row>
        <row r="19761">
          <cell r="B19761" t="str">
            <v>MON 36, STA MARIA DE PANDI ESTATE (PTM)</v>
          </cell>
          <cell r="H19761">
            <v>1645897.7309999999</v>
          </cell>
          <cell r="I19761">
            <v>497621.64799999999</v>
          </cell>
        </row>
        <row r="19762">
          <cell r="B19762" t="str">
            <v>MON 36, TABANG</v>
          </cell>
          <cell r="H19762">
            <v>1631688.85</v>
          </cell>
          <cell r="I19762">
            <v>490157.96399999998</v>
          </cell>
        </row>
        <row r="19763">
          <cell r="B19763" t="str">
            <v>MON 36, TABANG (PTM)</v>
          </cell>
          <cell r="H19763">
            <v>1631688.85</v>
          </cell>
          <cell r="I19763">
            <v>490157.96399999998</v>
          </cell>
        </row>
        <row r="19764">
          <cell r="B19764" t="str">
            <v>MON 37, SANTA MARIA DE PANDI</v>
          </cell>
          <cell r="H19764">
            <v>1647428.4979999999</v>
          </cell>
          <cell r="I19764">
            <v>498330.67</v>
          </cell>
        </row>
        <row r="19765">
          <cell r="B19765" t="str">
            <v>MON 37, SANTA MARIA DE PANDI (PTM)</v>
          </cell>
          <cell r="H19765">
            <v>1647428.4979999999</v>
          </cell>
          <cell r="I19765">
            <v>498330.67</v>
          </cell>
        </row>
        <row r="19766">
          <cell r="B19766" t="str">
            <v>MON 37, STA MARIA DE PANDI ESTATE</v>
          </cell>
          <cell r="H19766">
            <v>1647428.4979999999</v>
          </cell>
          <cell r="I19766">
            <v>498330.67</v>
          </cell>
        </row>
        <row r="19767">
          <cell r="B19767" t="str">
            <v>MON 37, STA MARIA DE PANDI ESTATE (PTM)</v>
          </cell>
          <cell r="H19767">
            <v>1647428.4979999999</v>
          </cell>
          <cell r="I19767">
            <v>498330.67</v>
          </cell>
        </row>
        <row r="19768">
          <cell r="B19768" t="str">
            <v>MON 38, STA MARIA DE PANDI</v>
          </cell>
          <cell r="H19768">
            <v>1647019.9909999999</v>
          </cell>
          <cell r="I19768">
            <v>498798.71799999999</v>
          </cell>
        </row>
        <row r="19769">
          <cell r="B19769" t="str">
            <v>MON 38, STA MARIA DE PANDI ESTATE</v>
          </cell>
          <cell r="H19769">
            <v>1647019.9909999999</v>
          </cell>
          <cell r="I19769">
            <v>498798.71799999999</v>
          </cell>
        </row>
        <row r="19770">
          <cell r="B19770" t="str">
            <v>MON 38, STA MARIA DE PANDI ESTATE (PTM)</v>
          </cell>
          <cell r="H19770">
            <v>1647019.9909999999</v>
          </cell>
          <cell r="I19770">
            <v>498798.71799999999</v>
          </cell>
        </row>
        <row r="19771">
          <cell r="B19771" t="str">
            <v>MON 39, STA MARIA DE PANDI ESTATE</v>
          </cell>
          <cell r="H19771">
            <v>1648549.0970000001</v>
          </cell>
          <cell r="I19771">
            <v>500125.37800000003</v>
          </cell>
        </row>
        <row r="19772">
          <cell r="B19772" t="str">
            <v>MON 39, STA MARIA DE PANDI ESTATE (PTM)</v>
          </cell>
          <cell r="H19772">
            <v>1648549.0970000001</v>
          </cell>
          <cell r="I19772">
            <v>500125.37800000003</v>
          </cell>
        </row>
        <row r="19773">
          <cell r="B19773" t="str">
            <v>MON 4, GUIGUINTO ESTATE (ALANG-YLANG)</v>
          </cell>
          <cell r="H19773">
            <v>1639433.1449</v>
          </cell>
          <cell r="I19773">
            <v>486591.71639999998</v>
          </cell>
        </row>
        <row r="19774">
          <cell r="B19774" t="str">
            <v>MON 4, GUIGUINTO ESTATE (ALANG-YLANG) (PTM)</v>
          </cell>
          <cell r="H19774">
            <v>1639433.145</v>
          </cell>
          <cell r="I19774">
            <v>486591.71600000001</v>
          </cell>
        </row>
        <row r="19775">
          <cell r="B19775" t="str">
            <v>MON 4, GUIGUINTO ESTATE (ANIBON PARCEL)</v>
          </cell>
          <cell r="H19775">
            <v>1642896.3773000001</v>
          </cell>
          <cell r="I19775">
            <v>481271.0024</v>
          </cell>
        </row>
        <row r="19776">
          <cell r="B19776" t="str">
            <v>MON 4, GUIGUINTO ESTATE (ANIBON PARCEL) (PTM)</v>
          </cell>
          <cell r="H19776">
            <v>1642896.3770000001</v>
          </cell>
          <cell r="I19776">
            <v>481271.00199999998</v>
          </cell>
        </row>
        <row r="19777">
          <cell r="B19777" t="str">
            <v>MON 4, GUIGUINTO ESTATE (BARIH</v>
          </cell>
          <cell r="H19777">
            <v>0</v>
          </cell>
          <cell r="I19777">
            <v>0</v>
          </cell>
        </row>
        <row r="19778">
          <cell r="B19778" t="str">
            <v>MON 4, GUIGUINTO ESTATE (BINAGBAG)</v>
          </cell>
          <cell r="H19778">
            <v>1654123.4734</v>
          </cell>
          <cell r="I19778">
            <v>502002.16729999997</v>
          </cell>
        </row>
        <row r="19779">
          <cell r="B19779" t="str">
            <v>MON 4, GUIGUINTO ESTATE (BINAGBAG) (PTM)</v>
          </cell>
          <cell r="H19779">
            <v>1654123.473</v>
          </cell>
          <cell r="I19779">
            <v>502002.16700000002</v>
          </cell>
        </row>
        <row r="19780">
          <cell r="B19780" t="str">
            <v>MON 4, GUIGUINTO ESTATE (MAPALAD)</v>
          </cell>
          <cell r="H19780">
            <v>1641635.666</v>
          </cell>
          <cell r="I19780">
            <v>486122.04800000001</v>
          </cell>
        </row>
        <row r="19781">
          <cell r="B19781" t="str">
            <v>MON 4, GUIGUINTO ESTATE (MAPALAD) (PTM)</v>
          </cell>
          <cell r="H19781">
            <v>1641635.666</v>
          </cell>
          <cell r="I19781">
            <v>486122.04800000001</v>
          </cell>
        </row>
        <row r="19782">
          <cell r="B19782" t="str">
            <v>MON 4, GUIGUINTO ESTATE (PAQUILLA)</v>
          </cell>
          <cell r="H19782">
            <v>1641530.6259000001</v>
          </cell>
          <cell r="I19782">
            <v>482348.56469999999</v>
          </cell>
        </row>
        <row r="19783">
          <cell r="B19783" t="str">
            <v>MON 4, GUIGUINTO ESTATE (PAQUILLA) (PTM)</v>
          </cell>
          <cell r="H19783">
            <v>1641530.6259999999</v>
          </cell>
          <cell r="I19783">
            <v>482348.565</v>
          </cell>
        </row>
        <row r="19784">
          <cell r="B19784" t="str">
            <v>MON 4, GUIGUINTO ESTATE (RECOLETO)</v>
          </cell>
          <cell r="H19784">
            <v>1644296.0412999999</v>
          </cell>
          <cell r="I19784">
            <v>484883.04599999997</v>
          </cell>
        </row>
        <row r="19785">
          <cell r="B19785" t="str">
            <v>MON 4, GUIGUINTO ESTATE (RECOLETO) (PTM)</v>
          </cell>
          <cell r="H19785">
            <v>1644296.041</v>
          </cell>
          <cell r="I19785">
            <v>484883.04599999997</v>
          </cell>
        </row>
        <row r="19786">
          <cell r="B19786" t="str">
            <v>MON 4, LOLOMBOY ESTATE</v>
          </cell>
          <cell r="H19786">
            <v>1636222.939</v>
          </cell>
          <cell r="I19786">
            <v>494521.76</v>
          </cell>
        </row>
        <row r="19787">
          <cell r="B19787" t="str">
            <v>MON 4, LOLOMBOY ESTATE</v>
          </cell>
          <cell r="H19787">
            <v>1636222.939</v>
          </cell>
          <cell r="I19787">
            <v>494521.76</v>
          </cell>
        </row>
        <row r="19788">
          <cell r="B19788" t="str">
            <v>MON 4, LOLOMBOY ESTATE (PTM)</v>
          </cell>
          <cell r="H19788">
            <v>1636222.939</v>
          </cell>
          <cell r="I19788">
            <v>494521.76</v>
          </cell>
        </row>
        <row r="19789">
          <cell r="B19789" t="str">
            <v>MON 4, MALAPAD ESTATE</v>
          </cell>
          <cell r="H19789">
            <v>0</v>
          </cell>
          <cell r="I19789">
            <v>0</v>
          </cell>
        </row>
        <row r="19790">
          <cell r="B19790" t="str">
            <v>MON 4, MALOLOS (ANIBON PARCEL)</v>
          </cell>
          <cell r="H19790">
            <v>0</v>
          </cell>
          <cell r="I19790">
            <v>0</v>
          </cell>
        </row>
        <row r="19791">
          <cell r="B19791" t="str">
            <v>MON 4, MALOLOS (DAQUILA ESTATE</v>
          </cell>
          <cell r="H19791">
            <v>0</v>
          </cell>
          <cell r="I19791">
            <v>0</v>
          </cell>
        </row>
        <row r="19792">
          <cell r="B19792" t="str">
            <v>MON 4, MALOLOS (ILANG-ILANG PA</v>
          </cell>
          <cell r="H19792">
            <v>0</v>
          </cell>
          <cell r="I19792">
            <v>0</v>
          </cell>
        </row>
        <row r="19793">
          <cell r="B19793" t="str">
            <v>MON 4, PLARIDEL (RECOLETO PARC</v>
          </cell>
          <cell r="H19793">
            <v>0</v>
          </cell>
          <cell r="I19793">
            <v>0</v>
          </cell>
        </row>
        <row r="19794">
          <cell r="B19794" t="str">
            <v>MON 4, STA MARIA DE PANDI</v>
          </cell>
          <cell r="H19794">
            <v>1636222.939</v>
          </cell>
          <cell r="I19794">
            <v>494521.76</v>
          </cell>
        </row>
        <row r="19795">
          <cell r="B19795" t="str">
            <v>MON 4, STA MARIA DE PANDI ESTATE</v>
          </cell>
          <cell r="H19795">
            <v>1641498.051</v>
          </cell>
          <cell r="I19795">
            <v>497480.61900000001</v>
          </cell>
        </row>
        <row r="19796">
          <cell r="B19796" t="str">
            <v>MON 4, STA MARIA DE PANDI ESTATE (PTM)</v>
          </cell>
          <cell r="H19796">
            <v>1641498.051</v>
          </cell>
          <cell r="I19796">
            <v>497480.61900000001</v>
          </cell>
        </row>
        <row r="19797">
          <cell r="B19797" t="str">
            <v>MON 40, STA MARIA DE PANDI ESTATE</v>
          </cell>
          <cell r="H19797">
            <v>1649292.55</v>
          </cell>
          <cell r="I19797">
            <v>502656.74900000001</v>
          </cell>
        </row>
        <row r="19798">
          <cell r="B19798" t="str">
            <v>MON 40, STA MARIA DE PANDI ESTATE (PTM)</v>
          </cell>
          <cell r="H19798">
            <v>1649292.55</v>
          </cell>
          <cell r="I19798">
            <v>502656.74900000001</v>
          </cell>
        </row>
        <row r="19799">
          <cell r="B19799" t="str">
            <v>MON 41, STA MARIA DE PANDI ESTATE</v>
          </cell>
          <cell r="H19799">
            <v>1650271.057</v>
          </cell>
          <cell r="I19799">
            <v>501647.36499999999</v>
          </cell>
        </row>
        <row r="19800">
          <cell r="B19800" t="str">
            <v>MON 41, STA MARIA DE PANDI ESTATE (PTM)</v>
          </cell>
          <cell r="H19800">
            <v>1650271.057</v>
          </cell>
          <cell r="I19800">
            <v>501647.36499999999</v>
          </cell>
        </row>
        <row r="19801">
          <cell r="B19801" t="str">
            <v>MON 42, STA MARIA DE PANDI ESTATE</v>
          </cell>
          <cell r="H19801">
            <v>1651472.5689999999</v>
          </cell>
          <cell r="I19801">
            <v>499176.78</v>
          </cell>
        </row>
        <row r="19802">
          <cell r="B19802" t="str">
            <v>MON 42, STA MARIA DE PANDI ESTATE (PTM)</v>
          </cell>
          <cell r="H19802">
            <v>1651472.5689999999</v>
          </cell>
          <cell r="I19802">
            <v>499176.78</v>
          </cell>
        </row>
        <row r="19803">
          <cell r="B19803" t="str">
            <v>MON 43, STA MARIA DE PANDI ESTATE</v>
          </cell>
          <cell r="H19803">
            <v>1652029.3089999999</v>
          </cell>
          <cell r="I19803">
            <v>499219.61099999998</v>
          </cell>
        </row>
        <row r="19804">
          <cell r="B19804" t="str">
            <v>MON 43, STA MARIA DE PANDI ESTATE (PTM)</v>
          </cell>
          <cell r="H19804">
            <v>1652029.3089999999</v>
          </cell>
          <cell r="I19804">
            <v>499219.61099999998</v>
          </cell>
        </row>
        <row r="19805">
          <cell r="B19805" t="str">
            <v>MON 44, STA MARIA DE PANDI ESTATE</v>
          </cell>
          <cell r="H19805">
            <v>1652572.324</v>
          </cell>
          <cell r="I19805">
            <v>498666.228</v>
          </cell>
        </row>
        <row r="19806">
          <cell r="B19806" t="str">
            <v>MON 44, STA MARIA DE PANDI ESTATE (PTM)</v>
          </cell>
          <cell r="H19806">
            <v>1652572.324</v>
          </cell>
          <cell r="I19806">
            <v>498666.228</v>
          </cell>
        </row>
        <row r="19807">
          <cell r="B19807" t="str">
            <v>MON 45, STA MARIA DE PANDI ESTATE</v>
          </cell>
          <cell r="H19807">
            <v>1653213.8119999999</v>
          </cell>
          <cell r="I19807">
            <v>498736.01199999999</v>
          </cell>
        </row>
        <row r="19808">
          <cell r="B19808" t="str">
            <v>MON 45, STA MARIA DE PANDI ESTATE (PTM)</v>
          </cell>
          <cell r="H19808">
            <v>1653213.8119999999</v>
          </cell>
          <cell r="I19808">
            <v>498736.01199999999</v>
          </cell>
        </row>
        <row r="19809">
          <cell r="B19809" t="str">
            <v>MON 46, STA MARIA DE PANDI ESTATE</v>
          </cell>
          <cell r="H19809">
            <v>1653888.162</v>
          </cell>
          <cell r="I19809">
            <v>500534.03899999999</v>
          </cell>
        </row>
        <row r="19810">
          <cell r="B19810" t="str">
            <v>MON 46, STA MARIA DE PANDI ESTATE (PTM)</v>
          </cell>
          <cell r="H19810">
            <v>1654157.091</v>
          </cell>
          <cell r="I19810">
            <v>500319.02799999999</v>
          </cell>
        </row>
        <row r="19811">
          <cell r="B19811" t="str">
            <v>MON 47, STA MARIA DE PANDI ESTATE</v>
          </cell>
          <cell r="H19811">
            <v>1653888.162</v>
          </cell>
          <cell r="I19811">
            <v>500534.03899999999</v>
          </cell>
        </row>
        <row r="19812">
          <cell r="B19812" t="str">
            <v>MON 47, STA MARIA DE PANDI ESTATE (PTM)</v>
          </cell>
          <cell r="H19812">
            <v>1653888.162</v>
          </cell>
          <cell r="I19812">
            <v>500534.03899999999</v>
          </cell>
        </row>
        <row r="19813">
          <cell r="B19813" t="str">
            <v>MON 48, STA MARIA DE PANDI ESTATE</v>
          </cell>
          <cell r="H19813">
            <v>1653560.861</v>
          </cell>
          <cell r="I19813">
            <v>500730.15299999999</v>
          </cell>
        </row>
        <row r="19814">
          <cell r="B19814" t="str">
            <v>MON 48, STA MARIA DE PANDI ESTATE (PTM)</v>
          </cell>
          <cell r="H19814">
            <v>1653560.861</v>
          </cell>
          <cell r="I19814">
            <v>500730.15299999999</v>
          </cell>
        </row>
        <row r="19815">
          <cell r="B19815" t="str">
            <v>MON 49, STA MARIA DE PANDI ESTATE</v>
          </cell>
          <cell r="H19815">
            <v>1653236.7949999999</v>
          </cell>
          <cell r="I19815">
            <v>500533.11800000002</v>
          </cell>
        </row>
        <row r="19816">
          <cell r="B19816" t="str">
            <v>MON 49, STA MARIA DE PANDI ESTATE (PTM)</v>
          </cell>
          <cell r="H19816">
            <v>1653236.7949999999</v>
          </cell>
          <cell r="I19816">
            <v>500533.11800000002</v>
          </cell>
        </row>
        <row r="19817">
          <cell r="B19817" t="str">
            <v>MON 5, GUIGUINTO ESTATE (ALANG-YLANG)</v>
          </cell>
          <cell r="H19817">
            <v>1639409.5837999999</v>
          </cell>
          <cell r="I19817">
            <v>486528.30550000002</v>
          </cell>
        </row>
        <row r="19818">
          <cell r="B19818" t="str">
            <v>MON 5, GUIGUINTO ESTATE (ALANG-YLANG) (PTM)</v>
          </cell>
          <cell r="H19818">
            <v>1639409.584</v>
          </cell>
          <cell r="I19818">
            <v>486528.30599999998</v>
          </cell>
        </row>
        <row r="19819">
          <cell r="B19819" t="str">
            <v>MON 5, GUIGUINTO ESTATE (ANIBON PARCEL)</v>
          </cell>
          <cell r="H19819">
            <v>1642919.4772000001</v>
          </cell>
          <cell r="I19819">
            <v>481404.61339999997</v>
          </cell>
        </row>
        <row r="19820">
          <cell r="B19820" t="str">
            <v>MON 5, GUIGUINTO ESTATE (ANIBON PARCEL) (PTM)</v>
          </cell>
          <cell r="H19820">
            <v>1642919.477</v>
          </cell>
          <cell r="I19820">
            <v>481404.61300000001</v>
          </cell>
        </row>
        <row r="19821">
          <cell r="B19821" t="str">
            <v>MON 5, GUIGUINTO ESTATE (BARIH</v>
          </cell>
          <cell r="H19821">
            <v>0</v>
          </cell>
          <cell r="I19821">
            <v>0</v>
          </cell>
        </row>
        <row r="19822">
          <cell r="B19822" t="str">
            <v>MON 5, GUIGUINTO ESTATE (DAQUILLA)</v>
          </cell>
          <cell r="H19822">
            <v>1641855.6969999999</v>
          </cell>
          <cell r="I19822">
            <v>482228.20250000001</v>
          </cell>
        </row>
        <row r="19823">
          <cell r="B19823" t="str">
            <v>MON 5, GUIGUINTO ESTATE (MAPALAD)</v>
          </cell>
          <cell r="H19823">
            <v>1641656.0889999999</v>
          </cell>
          <cell r="I19823">
            <v>486254.15299999999</v>
          </cell>
        </row>
        <row r="19824">
          <cell r="B19824" t="str">
            <v>MON 5, GUIGUINTO ESTATE (MAPALAD) (PTM)</v>
          </cell>
          <cell r="H19824">
            <v>1641656.0889999999</v>
          </cell>
          <cell r="I19824">
            <v>486254.15299999999</v>
          </cell>
        </row>
        <row r="19825">
          <cell r="B19825" t="str">
            <v>MON 5, GUIGUINTO ESTATE (PAQUILLA) (PTM)</v>
          </cell>
          <cell r="H19825">
            <v>1641855.6969999999</v>
          </cell>
          <cell r="I19825">
            <v>482228.20299999998</v>
          </cell>
        </row>
        <row r="19826">
          <cell r="B19826" t="str">
            <v>MON 5, GUIGUINTO ESTATE (RECOLETO)</v>
          </cell>
          <cell r="H19826">
            <v>1644310.182</v>
          </cell>
          <cell r="I19826">
            <v>485453.52899999998</v>
          </cell>
        </row>
        <row r="19827">
          <cell r="B19827" t="str">
            <v>MON 5, GUIGUINTO ESTATE (RECOLETO) (PTM)</v>
          </cell>
          <cell r="H19827">
            <v>1644310.182</v>
          </cell>
          <cell r="I19827">
            <v>485453.52899999998</v>
          </cell>
        </row>
        <row r="19828">
          <cell r="B19828" t="str">
            <v>MON 5, LOLOMBOY ESTATE</v>
          </cell>
          <cell r="H19828">
            <v>1636859.2490000001</v>
          </cell>
          <cell r="I19828">
            <v>494514.30699999997</v>
          </cell>
        </row>
        <row r="19829">
          <cell r="B19829" t="str">
            <v>MON 5, MALAPAD ESTATE</v>
          </cell>
          <cell r="H19829">
            <v>0</v>
          </cell>
          <cell r="I19829">
            <v>0</v>
          </cell>
        </row>
        <row r="19830">
          <cell r="B19830" t="str">
            <v>MON 5, MALOLOS (ANIBON PARCEL)</v>
          </cell>
          <cell r="H19830">
            <v>0</v>
          </cell>
          <cell r="I19830">
            <v>0</v>
          </cell>
        </row>
        <row r="19831">
          <cell r="B19831" t="str">
            <v>MON 5, MALOLOS (DAQUILA ESTATE</v>
          </cell>
          <cell r="H19831">
            <v>0</v>
          </cell>
          <cell r="I19831">
            <v>0</v>
          </cell>
        </row>
        <row r="19832">
          <cell r="B19832" t="str">
            <v>MON 5, MALOLOS (ILANG-ILANG PA</v>
          </cell>
          <cell r="H19832">
            <v>0</v>
          </cell>
          <cell r="I19832">
            <v>0</v>
          </cell>
        </row>
        <row r="19833">
          <cell r="B19833" t="str">
            <v>MON 5, PLARIDEL (RECOLETO PARC</v>
          </cell>
          <cell r="H19833">
            <v>0</v>
          </cell>
          <cell r="I19833">
            <v>0</v>
          </cell>
        </row>
        <row r="19834">
          <cell r="B19834" t="str">
            <v>MON 5, STA MARIA DE PANDI</v>
          </cell>
          <cell r="H19834">
            <v>1640280.4080000001</v>
          </cell>
          <cell r="I19834">
            <v>496943.53</v>
          </cell>
        </row>
        <row r="19835">
          <cell r="B19835" t="str">
            <v>MON 5, STA MARIA DE PANDI ESTATE</v>
          </cell>
          <cell r="H19835">
            <v>1640280.4080000001</v>
          </cell>
          <cell r="I19835">
            <v>496943.53</v>
          </cell>
        </row>
        <row r="19836">
          <cell r="B19836" t="str">
            <v>MON 5, STA MARIA DE PANDI ESTATE (PTM)</v>
          </cell>
          <cell r="H19836">
            <v>1640280.4080000001</v>
          </cell>
          <cell r="I19836">
            <v>496943.53</v>
          </cell>
        </row>
        <row r="19837">
          <cell r="B19837" t="str">
            <v>MON 50, STA MARIA DE PANDI ESTATE</v>
          </cell>
          <cell r="H19837">
            <v>1652870.453</v>
          </cell>
          <cell r="I19837">
            <v>500976.799</v>
          </cell>
        </row>
        <row r="19838">
          <cell r="B19838" t="str">
            <v>MON 50, STA MARIA DE PANDI ESTATE (PTM)</v>
          </cell>
          <cell r="H19838">
            <v>1652870.453</v>
          </cell>
          <cell r="I19838">
            <v>500976.799</v>
          </cell>
        </row>
        <row r="19839">
          <cell r="B19839" t="str">
            <v>MON 51, STA MARIA DE PANDI ESTATE</v>
          </cell>
          <cell r="H19839">
            <v>1653400.523</v>
          </cell>
          <cell r="I19839">
            <v>501467.34899999999</v>
          </cell>
        </row>
        <row r="19840">
          <cell r="B19840" t="str">
            <v>MON 51, STA MARIA DE PANDI ESTATE (PTM)</v>
          </cell>
          <cell r="H19840">
            <v>1653400.523</v>
          </cell>
          <cell r="I19840">
            <v>501467.34899999999</v>
          </cell>
        </row>
        <row r="19841">
          <cell r="B19841" t="str">
            <v>MON 6, GUIGUINTO ESTATE (ALANG-YLANG)</v>
          </cell>
          <cell r="H19841">
            <v>1639323.0293000001</v>
          </cell>
          <cell r="I19841">
            <v>486290.56530000002</v>
          </cell>
        </row>
        <row r="19842">
          <cell r="B19842" t="str">
            <v>MON 6, GUIGUINTO ESTATE (ALANG-YLANG) (PTM)</v>
          </cell>
          <cell r="H19842">
            <v>1639323.0290000001</v>
          </cell>
          <cell r="I19842">
            <v>486290.565</v>
          </cell>
        </row>
        <row r="19843">
          <cell r="B19843" t="str">
            <v>MON 6, GUIGUINTO ESTATE (ANIBON PARCEL)</v>
          </cell>
          <cell r="H19843">
            <v>1642884.8740999999</v>
          </cell>
          <cell r="I19843">
            <v>481410.98700000002</v>
          </cell>
        </row>
        <row r="19844">
          <cell r="B19844" t="str">
            <v>MON 6, GUIGUINTO ESTATE (ANIBON PARCEL) (PTM)</v>
          </cell>
          <cell r="H19844">
            <v>1642884.8740000001</v>
          </cell>
          <cell r="I19844">
            <v>481410.98700000002</v>
          </cell>
        </row>
        <row r="19845">
          <cell r="B19845" t="str">
            <v>MON 6, GUIGUINTO ESTATE (BARIH</v>
          </cell>
          <cell r="H19845">
            <v>0</v>
          </cell>
          <cell r="I19845">
            <v>0</v>
          </cell>
        </row>
        <row r="19846">
          <cell r="B19846" t="str">
            <v>MON 6, GUIGUINTO ESTATE (MAPALAD)</v>
          </cell>
          <cell r="H19846">
            <v>1641294.5349999999</v>
          </cell>
          <cell r="I19846">
            <v>486377.44</v>
          </cell>
        </row>
        <row r="19847">
          <cell r="B19847" t="str">
            <v>MON 6, GUIGUINTO ESTATE (MAPALAD) (PTM)</v>
          </cell>
          <cell r="H19847">
            <v>1641294.5349999999</v>
          </cell>
          <cell r="I19847">
            <v>486377.44</v>
          </cell>
        </row>
        <row r="19848">
          <cell r="B19848" t="str">
            <v>MON 6, GUIGUINTO ESTATE (PAQUILLA)</v>
          </cell>
          <cell r="H19848">
            <v>1641948.4521000001</v>
          </cell>
          <cell r="I19848">
            <v>482424.95970000001</v>
          </cell>
        </row>
        <row r="19849">
          <cell r="B19849" t="str">
            <v>MON 6, GUIGUINTO ESTATE (PAQUILLA) (PTM)</v>
          </cell>
          <cell r="H19849">
            <v>1641948.452</v>
          </cell>
          <cell r="I19849">
            <v>482424.96</v>
          </cell>
        </row>
        <row r="19850">
          <cell r="B19850" t="str">
            <v>MON 6, GUIGUINTO ESTATE (RECOLETO)</v>
          </cell>
          <cell r="H19850">
            <v>1644310.8591</v>
          </cell>
          <cell r="I19850">
            <v>485648.5197</v>
          </cell>
        </row>
        <row r="19851">
          <cell r="B19851" t="str">
            <v>MON 6, GUIGUINTO ESTATE (RECOLETO) (PTM)</v>
          </cell>
          <cell r="H19851">
            <v>1644310.8589999999</v>
          </cell>
          <cell r="I19851">
            <v>485648.52</v>
          </cell>
        </row>
        <row r="19852">
          <cell r="B19852" t="str">
            <v>MON 6, MALAPAD ESTATE</v>
          </cell>
          <cell r="H19852">
            <v>0</v>
          </cell>
          <cell r="I19852">
            <v>0</v>
          </cell>
        </row>
        <row r="19853">
          <cell r="B19853" t="str">
            <v>MON 6, MALOLOS (ANIBON PARCEL)</v>
          </cell>
          <cell r="H19853">
            <v>0</v>
          </cell>
          <cell r="I19853">
            <v>0</v>
          </cell>
        </row>
        <row r="19854">
          <cell r="B19854" t="str">
            <v>MON 6, MALOLOS (DAQUILA ESTATE</v>
          </cell>
          <cell r="H19854">
            <v>0</v>
          </cell>
          <cell r="I19854">
            <v>0</v>
          </cell>
        </row>
        <row r="19855">
          <cell r="B19855" t="str">
            <v>MON 6, MALOLOS (ILANG-ILANG PA</v>
          </cell>
          <cell r="H19855">
            <v>0</v>
          </cell>
          <cell r="I19855">
            <v>0</v>
          </cell>
        </row>
        <row r="19856">
          <cell r="B19856" t="str">
            <v>MON 6, ORION ESTATE</v>
          </cell>
          <cell r="H19856">
            <v>1574646.7960000001</v>
          </cell>
          <cell r="I19856">
            <v>403001.277</v>
          </cell>
        </row>
        <row r="19857">
          <cell r="B19857" t="str">
            <v>MON 6, ORION ESTATE (PTM)</v>
          </cell>
          <cell r="H19857">
            <v>1574646.7960000001</v>
          </cell>
          <cell r="I19857">
            <v>403001.277</v>
          </cell>
        </row>
        <row r="19858">
          <cell r="B19858" t="str">
            <v>MON 6, PLARIDEL (RECOLETO PARC</v>
          </cell>
          <cell r="H19858">
            <v>0</v>
          </cell>
          <cell r="I19858">
            <v>0</v>
          </cell>
        </row>
        <row r="19859">
          <cell r="B19859" t="str">
            <v>MON 6, STA. MARIA DE PANDI</v>
          </cell>
          <cell r="H19859">
            <v>1640166.76</v>
          </cell>
          <cell r="I19859">
            <v>498429.50199999998</v>
          </cell>
        </row>
        <row r="19860">
          <cell r="B19860" t="str">
            <v>MON 7, GUIGUINTO ESTATE (ALANG-YLANG)</v>
          </cell>
          <cell r="H19860">
            <v>1639288.4776999999</v>
          </cell>
          <cell r="I19860">
            <v>486211.84850000002</v>
          </cell>
        </row>
        <row r="19861">
          <cell r="B19861" t="str">
            <v>MON 7, GUIGUINTO ESTATE (ALANG-YLANG) (PTM)</v>
          </cell>
          <cell r="H19861">
            <v>1639288.4779999999</v>
          </cell>
          <cell r="I19861">
            <v>486211.84899999999</v>
          </cell>
        </row>
        <row r="19862">
          <cell r="B19862" t="str">
            <v>MON 7, GUIGUINTO ESTATE (ANIBON PARCEL)</v>
          </cell>
          <cell r="H19862">
            <v>1642899.4708</v>
          </cell>
          <cell r="I19862">
            <v>481549.29200000002</v>
          </cell>
        </row>
        <row r="19863">
          <cell r="B19863" t="str">
            <v>MON 7, GUIGUINTO ESTATE (ANIBON PARCEL) (PTM)</v>
          </cell>
          <cell r="H19863">
            <v>1642899.4709999999</v>
          </cell>
          <cell r="I19863">
            <v>481549.29200000002</v>
          </cell>
        </row>
        <row r="19864">
          <cell r="B19864" t="str">
            <v>MON 7, GUIGUINTO ESTATE (BARIH</v>
          </cell>
          <cell r="H19864">
            <v>0</v>
          </cell>
          <cell r="I19864">
            <v>0</v>
          </cell>
        </row>
        <row r="19865">
          <cell r="B19865" t="str">
            <v>MON 7, GUIGUINTO ESTATE (PAQUILLA)</v>
          </cell>
          <cell r="H19865">
            <v>1641980.5305000001</v>
          </cell>
          <cell r="I19865">
            <v>482453.08140000002</v>
          </cell>
        </row>
        <row r="19866">
          <cell r="B19866" t="str">
            <v>MON 7, GUIGUINTO ESTATE (PAQUILLA) (PTM)</v>
          </cell>
          <cell r="H19866">
            <v>1641980.531</v>
          </cell>
          <cell r="I19866">
            <v>482453.08100000001</v>
          </cell>
        </row>
        <row r="19867">
          <cell r="B19867" t="str">
            <v>MON 7, GUIGUINTO ESTATE (RECOLETO)</v>
          </cell>
          <cell r="H19867">
            <v>1644280.2468999999</v>
          </cell>
          <cell r="I19867">
            <v>486147.17690000002</v>
          </cell>
        </row>
        <row r="19868">
          <cell r="B19868" t="str">
            <v>MON 7, GUIGUINTO ESTATE (RECOLETO) (PTM)</v>
          </cell>
          <cell r="H19868">
            <v>1644280.247</v>
          </cell>
          <cell r="I19868">
            <v>486147.17700000003</v>
          </cell>
        </row>
        <row r="19869">
          <cell r="B19869" t="str">
            <v>MON 7, MALOLOS (ANIBON PARCEL)</v>
          </cell>
          <cell r="H19869">
            <v>0</v>
          </cell>
          <cell r="I19869">
            <v>0</v>
          </cell>
        </row>
        <row r="19870">
          <cell r="B19870" t="str">
            <v>MON 7, MALOLOS (DAQUILA ESTATE</v>
          </cell>
          <cell r="H19870">
            <v>0</v>
          </cell>
          <cell r="I19870">
            <v>0</v>
          </cell>
        </row>
        <row r="19871">
          <cell r="B19871" t="str">
            <v>MON 7, MALOLOS (ILANG-ILANG PA</v>
          </cell>
          <cell r="H19871">
            <v>0</v>
          </cell>
          <cell r="I19871">
            <v>0</v>
          </cell>
        </row>
        <row r="19872">
          <cell r="B19872" t="str">
            <v>MON 7, ORION ESTATE</v>
          </cell>
          <cell r="H19872">
            <v>1573930.0989999999</v>
          </cell>
          <cell r="I19872">
            <v>405787.90500000003</v>
          </cell>
        </row>
        <row r="19873">
          <cell r="B19873" t="str">
            <v>MON 7, ORION ESTATE (PTM)</v>
          </cell>
          <cell r="H19873">
            <v>1573930.0989999999</v>
          </cell>
          <cell r="I19873">
            <v>405787.90500000003</v>
          </cell>
        </row>
        <row r="19874">
          <cell r="B19874" t="str">
            <v>MON 7, PLARIDEL (RECOLETO PARC</v>
          </cell>
          <cell r="H19874">
            <v>0</v>
          </cell>
          <cell r="I19874">
            <v>0</v>
          </cell>
        </row>
        <row r="19875">
          <cell r="B19875" t="str">
            <v>MON 7, STA MARIA DE PANDI</v>
          </cell>
          <cell r="H19875">
            <v>1641114.8</v>
          </cell>
          <cell r="I19875">
            <v>498370.98200000002</v>
          </cell>
        </row>
        <row r="19876">
          <cell r="B19876" t="str">
            <v>MON 7, STA MARIA DE PANDI ESTATE</v>
          </cell>
          <cell r="H19876">
            <v>1641114.8</v>
          </cell>
          <cell r="I19876">
            <v>498370.98200000002</v>
          </cell>
        </row>
        <row r="19877">
          <cell r="B19877" t="str">
            <v>MON 7, STA MARIA DE PANDI ESTATE (PTM)</v>
          </cell>
          <cell r="H19877">
            <v>1641114.8</v>
          </cell>
          <cell r="I19877">
            <v>498370.98200000002</v>
          </cell>
        </row>
        <row r="19878">
          <cell r="B19878" t="str">
            <v>MON 8, GUIGUINTO ESTATE (ALANG-YLANG)</v>
          </cell>
          <cell r="H19878">
            <v>1639250.6529000001</v>
          </cell>
          <cell r="I19878">
            <v>486088.43180000002</v>
          </cell>
        </row>
        <row r="19879">
          <cell r="B19879" t="str">
            <v>MON 8, GUIGUINTO ESTATE (ALANG-YLANG) (PTM)</v>
          </cell>
          <cell r="H19879">
            <v>1639250.6529999999</v>
          </cell>
          <cell r="I19879">
            <v>486088.43199999997</v>
          </cell>
        </row>
        <row r="19880">
          <cell r="B19880" t="str">
            <v>MON 8, GUIGUINTO ESTATE (ANIBON PARCEL)</v>
          </cell>
          <cell r="H19880">
            <v>1642957.7657000001</v>
          </cell>
          <cell r="I19880">
            <v>481822.32280000002</v>
          </cell>
        </row>
        <row r="19881">
          <cell r="B19881" t="str">
            <v>MON 8, GUIGUINTO ESTATE (ANIBON PARCEL) (PTM)</v>
          </cell>
          <cell r="H19881">
            <v>1642957.7660000001</v>
          </cell>
          <cell r="I19881">
            <v>481822.32299999997</v>
          </cell>
        </row>
        <row r="19882">
          <cell r="B19882" t="str">
            <v>MON 8, GUIGUINTO ESTATE (BARIH</v>
          </cell>
          <cell r="H19882">
            <v>0</v>
          </cell>
          <cell r="I19882">
            <v>0</v>
          </cell>
        </row>
        <row r="19883">
          <cell r="B19883" t="str">
            <v>MON 8, GUIGUINTO ESTATE (PAQUILLA)</v>
          </cell>
          <cell r="H19883">
            <v>1642038.0216000001</v>
          </cell>
          <cell r="I19883">
            <v>482741.60920000001</v>
          </cell>
        </row>
        <row r="19884">
          <cell r="B19884" t="str">
            <v>MON 8, GUIGUINTO ESTATE (PAQUILLA) (PTM)</v>
          </cell>
          <cell r="H19884">
            <v>1642038.0220000001</v>
          </cell>
          <cell r="I19884">
            <v>482741.609</v>
          </cell>
        </row>
        <row r="19885">
          <cell r="B19885" t="str">
            <v>MON 8, GUIGUINTO ESTATE (RECOLETO)</v>
          </cell>
          <cell r="H19885">
            <v>1644310.5421</v>
          </cell>
          <cell r="I19885">
            <v>486629.473</v>
          </cell>
        </row>
        <row r="19886">
          <cell r="B19886" t="str">
            <v>MON 8, GUIGUINTO ESTATE (RECOLETO) (PTM)</v>
          </cell>
          <cell r="H19886">
            <v>1644310.5419999999</v>
          </cell>
          <cell r="I19886">
            <v>486629.473</v>
          </cell>
        </row>
        <row r="19887">
          <cell r="B19887" t="str">
            <v>MON 8, LOLOMBOY ESTATE</v>
          </cell>
          <cell r="H19887">
            <v>1638233.051</v>
          </cell>
          <cell r="I19887">
            <v>495162.26899999997</v>
          </cell>
        </row>
        <row r="19888">
          <cell r="B19888" t="str">
            <v>MON 8, MALOLOS (DAQUILA ESTATE</v>
          </cell>
          <cell r="H19888">
            <v>0</v>
          </cell>
          <cell r="I19888">
            <v>0</v>
          </cell>
        </row>
        <row r="19889">
          <cell r="B19889" t="str">
            <v>MON 8, MALOLOS (ILANG-ILANG PA</v>
          </cell>
          <cell r="H19889">
            <v>0</v>
          </cell>
          <cell r="I19889">
            <v>0</v>
          </cell>
        </row>
        <row r="19890">
          <cell r="B19890" t="str">
            <v>MON 8, ORION ESTATE</v>
          </cell>
          <cell r="H19890">
            <v>1575219.14</v>
          </cell>
          <cell r="I19890">
            <v>402519.94</v>
          </cell>
        </row>
        <row r="19891">
          <cell r="B19891" t="str">
            <v>MON 8, ORION ESTATE (PTM)</v>
          </cell>
          <cell r="H19891">
            <v>1575219.14</v>
          </cell>
          <cell r="I19891">
            <v>402519.94</v>
          </cell>
        </row>
        <row r="19892">
          <cell r="B19892" t="str">
            <v>MON 8, PLARIDEL (RECOLETO PARC</v>
          </cell>
          <cell r="H19892">
            <v>0</v>
          </cell>
          <cell r="I19892">
            <v>0</v>
          </cell>
        </row>
        <row r="19893">
          <cell r="B19893" t="str">
            <v>MON 8, STA MARIA DE PANDI</v>
          </cell>
          <cell r="H19893">
            <v>1642373.2320000001</v>
          </cell>
          <cell r="I19893">
            <v>497429.70699999999</v>
          </cell>
        </row>
        <row r="19894">
          <cell r="B19894" t="str">
            <v>MON 8, STA MARIA DE PANDI ESTATE</v>
          </cell>
          <cell r="H19894">
            <v>1642373.2320000001</v>
          </cell>
          <cell r="I19894">
            <v>497429.70699999999</v>
          </cell>
        </row>
        <row r="19895">
          <cell r="B19895" t="str">
            <v>MON 8, STA MARIA DE PANDI ESTATE (PTM)</v>
          </cell>
          <cell r="H19895">
            <v>1642373.2320000001</v>
          </cell>
          <cell r="I19895">
            <v>497429.70699999999</v>
          </cell>
        </row>
        <row r="19896">
          <cell r="B19896" t="str">
            <v>MON 9, GUIGUINTO ESTATE (ALANG-YLANG)</v>
          </cell>
          <cell r="H19896">
            <v>1639205.7996</v>
          </cell>
          <cell r="I19896">
            <v>486013.50870000001</v>
          </cell>
        </row>
        <row r="19897">
          <cell r="B19897" t="str">
            <v>MON 9, GUIGUINTO ESTATE (ALANG-YLANG) (PTM)</v>
          </cell>
          <cell r="H19897">
            <v>1639205.8</v>
          </cell>
          <cell r="I19897">
            <v>486013.50900000002</v>
          </cell>
        </row>
        <row r="19898">
          <cell r="B19898" t="str">
            <v>MON 9, GUIGUINTO ESTATE (ANIBON PARCEL)</v>
          </cell>
          <cell r="H19898">
            <v>1643011.6359999999</v>
          </cell>
          <cell r="I19898">
            <v>481993.95490000001</v>
          </cell>
        </row>
        <row r="19899">
          <cell r="B19899" t="str">
            <v>MON 9, GUIGUINTO ESTATE (ANIBON PARCEL) (PTM)</v>
          </cell>
          <cell r="H19899">
            <v>1643011.6359999999</v>
          </cell>
          <cell r="I19899">
            <v>481993.95500000002</v>
          </cell>
        </row>
        <row r="19900">
          <cell r="B19900" t="str">
            <v>MON 9, GUIGUINTO ESTATE (BARIH</v>
          </cell>
          <cell r="H19900">
            <v>0</v>
          </cell>
          <cell r="I19900">
            <v>0</v>
          </cell>
        </row>
        <row r="19901">
          <cell r="B19901" t="str">
            <v>MON 9, GUIGUINTO ESTATE (PAQUILLA)</v>
          </cell>
          <cell r="H19901">
            <v>1641727.6458000001</v>
          </cell>
          <cell r="I19901">
            <v>482867.78159999999</v>
          </cell>
        </row>
        <row r="19902">
          <cell r="B19902" t="str">
            <v>MON 9, GUIGUINTO ESTATE (PAQUILLA) (PTM)</v>
          </cell>
          <cell r="H19902">
            <v>1641727.6459999999</v>
          </cell>
          <cell r="I19902">
            <v>482867.78200000001</v>
          </cell>
        </row>
        <row r="19903">
          <cell r="B19903" t="str">
            <v>MON 9, GUIGUINTO ESTATE (RECOLETO)</v>
          </cell>
          <cell r="H19903">
            <v>1643659.5967000001</v>
          </cell>
          <cell r="I19903">
            <v>486909.65</v>
          </cell>
        </row>
        <row r="19904">
          <cell r="B19904" t="str">
            <v>MON 9, GUIGUINTO ESTATE (RECOLETO) (PTM)</v>
          </cell>
          <cell r="H19904">
            <v>1643659.5970000001</v>
          </cell>
          <cell r="I19904">
            <v>486909.65</v>
          </cell>
        </row>
        <row r="19905">
          <cell r="B19905" t="str">
            <v>MON 9, MALOLOS (ANIBON PARCEL)</v>
          </cell>
          <cell r="H19905">
            <v>0</v>
          </cell>
          <cell r="I19905">
            <v>0</v>
          </cell>
        </row>
        <row r="19906">
          <cell r="B19906" t="str">
            <v>MON 9, MALOLOS (DAQUILA ESTATE</v>
          </cell>
          <cell r="H19906">
            <v>0</v>
          </cell>
          <cell r="I19906">
            <v>0</v>
          </cell>
        </row>
        <row r="19907">
          <cell r="B19907" t="str">
            <v>MON 9, MALOLOS (ILANG-ILANG PA</v>
          </cell>
          <cell r="H19907">
            <v>0</v>
          </cell>
          <cell r="I19907">
            <v>0</v>
          </cell>
        </row>
        <row r="19908">
          <cell r="B19908" t="str">
            <v>MON 9, ORION ESTATE</v>
          </cell>
          <cell r="H19908">
            <v>1575740.26</v>
          </cell>
          <cell r="I19908">
            <v>403664.97</v>
          </cell>
        </row>
        <row r="19909">
          <cell r="B19909" t="str">
            <v>MON 9, ORION ESTATE (PTM)</v>
          </cell>
          <cell r="H19909">
            <v>1575740.26</v>
          </cell>
          <cell r="I19909">
            <v>403664.97</v>
          </cell>
        </row>
        <row r="19910">
          <cell r="B19910" t="str">
            <v>MON 9, PLARIDEL (RECOLETO PARC</v>
          </cell>
          <cell r="H19910">
            <v>0</v>
          </cell>
          <cell r="I19910">
            <v>0</v>
          </cell>
        </row>
        <row r="19911">
          <cell r="B19911" t="str">
            <v>MON 9, STA MARIA DE PANDI</v>
          </cell>
          <cell r="H19911">
            <v>1642438.632</v>
          </cell>
          <cell r="I19911">
            <v>496804.228</v>
          </cell>
        </row>
        <row r="19912">
          <cell r="B19912" t="str">
            <v>MON 9, STA MARIA DE PANDI ESTATE</v>
          </cell>
          <cell r="H19912">
            <v>1642438.632</v>
          </cell>
          <cell r="I19912">
            <v>496804.228</v>
          </cell>
        </row>
        <row r="19913">
          <cell r="B19913" t="str">
            <v>MON 9, STA MARIA DE PANDI ESTATE (PTM)</v>
          </cell>
          <cell r="H19913">
            <v>1642438.632</v>
          </cell>
          <cell r="I19913">
            <v>496804.228</v>
          </cell>
        </row>
        <row r="19914">
          <cell r="B19914" t="str">
            <v>MON A, MALINTA ESTATE</v>
          </cell>
          <cell r="H19914">
            <v>0</v>
          </cell>
          <cell r="I19914">
            <v>0</v>
          </cell>
        </row>
        <row r="19915">
          <cell r="B19915" t="str">
            <v>MON B, MALINTA ESTATE</v>
          </cell>
          <cell r="H19915">
            <v>0</v>
          </cell>
          <cell r="I19915">
            <v>0</v>
          </cell>
        </row>
        <row r="19916">
          <cell r="B19916" t="str">
            <v>MON D, STA MARIA DE PANDI ESTATE</v>
          </cell>
          <cell r="H19916">
            <v>1649277.0260000001</v>
          </cell>
          <cell r="I19916">
            <v>499082.84299999999</v>
          </cell>
        </row>
        <row r="19917">
          <cell r="B19917" t="str">
            <v>MON D, STA MARIA DE PANDI ESTATE (PTM)</v>
          </cell>
          <cell r="H19917">
            <v>1649277.0260000001</v>
          </cell>
          <cell r="I19917">
            <v>499082.84299999999</v>
          </cell>
        </row>
        <row r="19918">
          <cell r="B19918" t="str">
            <v>MON G, STA MARIA DE PANDI ESTATE</v>
          </cell>
          <cell r="H19918">
            <v>1652321.629</v>
          </cell>
          <cell r="I19918">
            <v>501733.76</v>
          </cell>
        </row>
        <row r="19919">
          <cell r="B19919" t="str">
            <v>MON G, STA MARIA DE PANDI ESTATE (PTM)</v>
          </cell>
          <cell r="H19919">
            <v>1652321.629</v>
          </cell>
          <cell r="I19919">
            <v>501733.76</v>
          </cell>
        </row>
        <row r="19920">
          <cell r="B19920" t="str">
            <v>MON GUAGUA BELL TOWER</v>
          </cell>
          <cell r="H19920">
            <v>1655099.8330000001</v>
          </cell>
          <cell r="I19920">
            <v>460520.217</v>
          </cell>
        </row>
        <row r="19921">
          <cell r="B19921" t="str">
            <v>MON GUAGUA BELL TOWER (PTM)</v>
          </cell>
          <cell r="H19921">
            <v>1655099.8330000001</v>
          </cell>
          <cell r="I19921">
            <v>460520.217</v>
          </cell>
        </row>
        <row r="19922">
          <cell r="B19922" t="str">
            <v>MON H, STA MARIA DE PANDI ESTATE</v>
          </cell>
          <cell r="H19922">
            <v>1649590.19</v>
          </cell>
          <cell r="I19922">
            <v>502026.30699999997</v>
          </cell>
        </row>
        <row r="19923">
          <cell r="B19923" t="str">
            <v>MON H, STA MARIA DE PANDI ESTATE (PTM)</v>
          </cell>
          <cell r="H19923">
            <v>1649590.19</v>
          </cell>
          <cell r="I19923">
            <v>502026.30699999997</v>
          </cell>
        </row>
        <row r="19924">
          <cell r="B19924" t="str">
            <v>MON M, STA MARIA DE PANDI ESTATE</v>
          </cell>
          <cell r="H19924">
            <v>1647846.2120000001</v>
          </cell>
          <cell r="I19924">
            <v>502179.91</v>
          </cell>
        </row>
        <row r="19925">
          <cell r="B19925" t="str">
            <v>MON M, STA MARIA DE PANDI ESTATE (PTM)</v>
          </cell>
          <cell r="H19925">
            <v>1647846.2120000001</v>
          </cell>
          <cell r="I19925">
            <v>502179.91</v>
          </cell>
        </row>
        <row r="19926">
          <cell r="B19926" t="str">
            <v>MON O, STA MARIA DE PANDI ESTATE</v>
          </cell>
          <cell r="H19926">
            <v>1651814.0179999999</v>
          </cell>
          <cell r="I19926">
            <v>499839.837</v>
          </cell>
        </row>
        <row r="19927">
          <cell r="B19927" t="str">
            <v>MON O, STA MARIA DE PANDI ESTATE (PTM)</v>
          </cell>
          <cell r="H19927">
            <v>1651814.0179999999</v>
          </cell>
          <cell r="I19927">
            <v>499839.837</v>
          </cell>
        </row>
        <row r="19928">
          <cell r="B19928" t="str">
            <v>MON Q, STA MARIA DE PANDI</v>
          </cell>
          <cell r="H19928">
            <v>1650089.3060000001</v>
          </cell>
          <cell r="I19928">
            <v>501166.136</v>
          </cell>
        </row>
        <row r="19929">
          <cell r="B19929" t="str">
            <v>MON Q, STA MARIA DE PANDI ESTATE</v>
          </cell>
          <cell r="H19929">
            <v>1650089.3060000001</v>
          </cell>
          <cell r="I19929">
            <v>501166.136</v>
          </cell>
        </row>
        <row r="19930">
          <cell r="B19930" t="str">
            <v>MON Q, STA MARIA DE PANDI ESTATE (PTM)</v>
          </cell>
          <cell r="H19930">
            <v>1650089.3060000001</v>
          </cell>
          <cell r="I19930">
            <v>501166.136</v>
          </cell>
        </row>
        <row r="19931">
          <cell r="B19931" t="str">
            <v>MON R, STA MARIA DE PANDI ESTATE</v>
          </cell>
          <cell r="H19931">
            <v>1651465.3970000001</v>
          </cell>
          <cell r="I19931">
            <v>500928.69099999999</v>
          </cell>
        </row>
        <row r="19932">
          <cell r="B19932" t="str">
            <v>MON R, STA MARIA DE PANDI ESTATE (PTM)</v>
          </cell>
          <cell r="H19932">
            <v>1651465.3970000001</v>
          </cell>
          <cell r="I19932">
            <v>500928.69099999999</v>
          </cell>
        </row>
        <row r="19933">
          <cell r="B19933" t="str">
            <v>MON. 'C', STA MARIA DE PANDI</v>
          </cell>
          <cell r="H19933">
            <v>1639188.9180000001</v>
          </cell>
          <cell r="I19933">
            <v>497678.84399999998</v>
          </cell>
        </row>
        <row r="19934">
          <cell r="B19934" t="str">
            <v>MON. 1, ORION ESTATE (PTM)</v>
          </cell>
          <cell r="H19934">
            <v>1575089.8219999999</v>
          </cell>
          <cell r="I19934">
            <v>405367.071</v>
          </cell>
        </row>
        <row r="19935">
          <cell r="B19935" t="str">
            <v>MON. 2, ORION ESTATE</v>
          </cell>
          <cell r="H19935">
            <v>1576081.7409999999</v>
          </cell>
          <cell r="I19935">
            <v>405520.78100000002</v>
          </cell>
        </row>
        <row r="19936">
          <cell r="B19936" t="str">
            <v>MON. 2, ORION ESTATE (PTM)</v>
          </cell>
          <cell r="H19936">
            <v>1576081.7409999999</v>
          </cell>
          <cell r="I19936">
            <v>405520.78100000002</v>
          </cell>
        </row>
        <row r="19937">
          <cell r="B19937" t="str">
            <v>MON. 4, ORION ESTATE</v>
          </cell>
          <cell r="H19937">
            <v>1574816.5859999999</v>
          </cell>
          <cell r="I19937">
            <v>401366.78399999999</v>
          </cell>
        </row>
        <row r="19938">
          <cell r="B19938" t="str">
            <v>MON. 4, ORION ESTATE (PTM)</v>
          </cell>
          <cell r="H19938">
            <v>1574819.9779999999</v>
          </cell>
          <cell r="I19938">
            <v>401366.78399999999</v>
          </cell>
        </row>
        <row r="19939">
          <cell r="B19939" t="str">
            <v>MON. 5, ORION ESTATE</v>
          </cell>
          <cell r="H19939">
            <v>1573961.5207</v>
          </cell>
          <cell r="I19939">
            <v>405019.48749999999</v>
          </cell>
        </row>
        <row r="19940">
          <cell r="B19940" t="str">
            <v>MON. 5, ORION ESTATE (PTM)</v>
          </cell>
          <cell r="H19940">
            <v>1573964.676</v>
          </cell>
          <cell r="I19940">
            <v>404016.73</v>
          </cell>
        </row>
        <row r="19941">
          <cell r="B19941" t="str">
            <v>MON/LM 1, LOLOMBOY ESTATE</v>
          </cell>
          <cell r="H19941">
            <v>1634760.9890000001</v>
          </cell>
          <cell r="I19941">
            <v>492894.21</v>
          </cell>
        </row>
        <row r="19942">
          <cell r="B19942" t="str">
            <v>MON/LM 1, LOLOMBOY ESTATE</v>
          </cell>
          <cell r="H19942">
            <v>0</v>
          </cell>
          <cell r="I19942">
            <v>0</v>
          </cell>
        </row>
        <row r="19943">
          <cell r="B19943" t="str">
            <v>MON/LM 1, LOLOMBOY ESTATE (PTM)</v>
          </cell>
          <cell r="H19943">
            <v>1634760.9890000001</v>
          </cell>
          <cell r="I19943">
            <v>492894.21</v>
          </cell>
        </row>
        <row r="19944">
          <cell r="B19944" t="str">
            <v>MON/LM 10, LOLOMBOY ESTATE</v>
          </cell>
          <cell r="H19944">
            <v>1638347.3689999999</v>
          </cell>
          <cell r="I19944">
            <v>497732.19400000002</v>
          </cell>
        </row>
        <row r="19945">
          <cell r="B19945" t="str">
            <v>MON/LM 10, LOLOMBOY ESTATE</v>
          </cell>
          <cell r="H19945">
            <v>0</v>
          </cell>
          <cell r="I19945">
            <v>0</v>
          </cell>
        </row>
        <row r="19946">
          <cell r="B19946" t="str">
            <v>MON/LM 10, LOLOMBOY ESTATE (PTM)</v>
          </cell>
          <cell r="H19946">
            <v>1638347.3689999999</v>
          </cell>
          <cell r="I19946">
            <v>497732.19400000002</v>
          </cell>
        </row>
        <row r="19947">
          <cell r="B19947" t="str">
            <v>MON/LM 11, LOLOMBOY ESTATE</v>
          </cell>
          <cell r="H19947">
            <v>1638267.094</v>
          </cell>
          <cell r="I19947">
            <v>497934.451</v>
          </cell>
        </row>
        <row r="19948">
          <cell r="B19948" t="str">
            <v>MON/LM 11, LOLOMBOY ESTATE</v>
          </cell>
          <cell r="H19948">
            <v>0</v>
          </cell>
          <cell r="I19948">
            <v>0</v>
          </cell>
        </row>
        <row r="19949">
          <cell r="B19949" t="str">
            <v>MON/LM 11, LOLOMBOY ESTATE (PTM)</v>
          </cell>
          <cell r="H19949">
            <v>1638267.094</v>
          </cell>
          <cell r="I19949">
            <v>497934.451</v>
          </cell>
        </row>
        <row r="19950">
          <cell r="B19950" t="str">
            <v>MON/LM 12, LOLOMBOY ESTATE</v>
          </cell>
          <cell r="H19950">
            <v>1637819.463</v>
          </cell>
          <cell r="I19950">
            <v>499712.57</v>
          </cell>
        </row>
        <row r="19951">
          <cell r="B19951" t="str">
            <v>MON/LM 12, LOLOMBOY ESTATE</v>
          </cell>
          <cell r="H19951">
            <v>0</v>
          </cell>
          <cell r="I19951">
            <v>0</v>
          </cell>
        </row>
        <row r="19952">
          <cell r="B19952" t="str">
            <v>MON/LM 12, LOLOMBOY ESTATE (PTM)</v>
          </cell>
          <cell r="H19952">
            <v>1637819.463</v>
          </cell>
          <cell r="I19952">
            <v>499712.57</v>
          </cell>
        </row>
        <row r="19953">
          <cell r="B19953" t="str">
            <v>MON/LM 13, LOLOMBOY ESTATE</v>
          </cell>
          <cell r="H19953">
            <v>1637768.203</v>
          </cell>
          <cell r="I19953">
            <v>499857.788</v>
          </cell>
        </row>
        <row r="19954">
          <cell r="B19954" t="str">
            <v>MON/LM 13, LOLOMBOY ESTATE (PTM)</v>
          </cell>
          <cell r="H19954">
            <v>1637768.203</v>
          </cell>
          <cell r="I19954">
            <v>499857.788</v>
          </cell>
        </row>
        <row r="19955">
          <cell r="B19955" t="str">
            <v>MON/LM 14, LOLOMBOY ESTATE</v>
          </cell>
          <cell r="H19955">
            <v>1637419.9979999999</v>
          </cell>
          <cell r="I19955">
            <v>502381.32900000003</v>
          </cell>
        </row>
        <row r="19956">
          <cell r="B19956" t="str">
            <v>MON/LM 14, LOLOMBOY ESTATE</v>
          </cell>
          <cell r="H19956">
            <v>0</v>
          </cell>
          <cell r="I19956">
            <v>0</v>
          </cell>
        </row>
        <row r="19957">
          <cell r="B19957" t="str">
            <v>MON/LM 14, LOLOMBOY ESTATE (PTM)</v>
          </cell>
          <cell r="H19957">
            <v>1637419.9979999999</v>
          </cell>
          <cell r="I19957">
            <v>502381.32900000003</v>
          </cell>
        </row>
        <row r="19958">
          <cell r="B19958" t="str">
            <v>MON/LM 15, LOLOMBOY ESTATE</v>
          </cell>
          <cell r="H19958">
            <v>1637378.1629999999</v>
          </cell>
          <cell r="I19958">
            <v>502472.712</v>
          </cell>
        </row>
        <row r="19959">
          <cell r="B19959" t="str">
            <v>MON/LM 15, LOLOMBOY ESTATE</v>
          </cell>
          <cell r="H19959">
            <v>0</v>
          </cell>
          <cell r="I19959">
            <v>0</v>
          </cell>
        </row>
        <row r="19960">
          <cell r="B19960" t="str">
            <v>MON/LM 15, LOLOMBOY ESTATE (PTM)</v>
          </cell>
          <cell r="H19960">
            <v>1637378.1629999999</v>
          </cell>
          <cell r="I19960">
            <v>502472.712</v>
          </cell>
        </row>
        <row r="19961">
          <cell r="B19961" t="str">
            <v>MON/LM 16, LOLOMBOY ESTATE</v>
          </cell>
          <cell r="H19961">
            <v>1637133.78</v>
          </cell>
          <cell r="I19961">
            <v>503409.90299999999</v>
          </cell>
        </row>
        <row r="19962">
          <cell r="B19962" t="str">
            <v>MON/LM 16, LOLOMBOY ESTATE</v>
          </cell>
          <cell r="H19962">
            <v>0</v>
          </cell>
          <cell r="I19962">
            <v>0</v>
          </cell>
        </row>
        <row r="19963">
          <cell r="B19963" t="str">
            <v>MON/LM 16, LOLOMBOY ESTATE (PTM)</v>
          </cell>
          <cell r="H19963">
            <v>1637133.78</v>
          </cell>
          <cell r="I19963">
            <v>503409.90299999999</v>
          </cell>
        </row>
        <row r="19964">
          <cell r="B19964" t="str">
            <v>MON/LM 17, LOLOMBOY ESTATE</v>
          </cell>
          <cell r="H19964">
            <v>1637069.0889999999</v>
          </cell>
          <cell r="I19964">
            <v>503525.92800000001</v>
          </cell>
        </row>
        <row r="19965">
          <cell r="B19965" t="str">
            <v>MON/LM 17, LOLOMBOY ESTATE</v>
          </cell>
          <cell r="H19965">
            <v>0</v>
          </cell>
          <cell r="I19965">
            <v>0</v>
          </cell>
        </row>
        <row r="19966">
          <cell r="B19966" t="str">
            <v>MON/LM 17, LOLOMBOY ESTATE (PTM)</v>
          </cell>
          <cell r="H19966">
            <v>1637069.0889999999</v>
          </cell>
          <cell r="I19966">
            <v>503525.92800000001</v>
          </cell>
        </row>
        <row r="19967">
          <cell r="B19967" t="str">
            <v>MON/LM 18, LOLOMBOY ESTATE</v>
          </cell>
          <cell r="H19967">
            <v>1636119.237</v>
          </cell>
          <cell r="I19967">
            <v>502025.97399999999</v>
          </cell>
        </row>
        <row r="19968">
          <cell r="B19968" t="str">
            <v>MON/LM 18, LOLOMBOY ESTATE</v>
          </cell>
          <cell r="H19968">
            <v>0</v>
          </cell>
          <cell r="I19968">
            <v>0</v>
          </cell>
        </row>
        <row r="19969">
          <cell r="B19969" t="str">
            <v>MON/LM 18, LOLOMBOY ESTATE (PTM)</v>
          </cell>
          <cell r="H19969">
            <v>1636119.237</v>
          </cell>
          <cell r="I19969">
            <v>502025.97399999999</v>
          </cell>
        </row>
        <row r="19970">
          <cell r="B19970" t="str">
            <v>MON/LM 19, LOLOMBOY ESTATE</v>
          </cell>
          <cell r="H19970">
            <v>1636104.43</v>
          </cell>
          <cell r="I19970">
            <v>501918.995</v>
          </cell>
        </row>
        <row r="19971">
          <cell r="B19971" t="str">
            <v>MON/LM 19, LOLOMBOY ESTATE</v>
          </cell>
          <cell r="H19971">
            <v>0</v>
          </cell>
          <cell r="I19971">
            <v>0</v>
          </cell>
        </row>
        <row r="19972">
          <cell r="B19972" t="str">
            <v>MON/LM 19, LOLOMBOY ESTATE (PTM)</v>
          </cell>
          <cell r="H19972">
            <v>1636104.43</v>
          </cell>
          <cell r="I19972">
            <v>501918.995</v>
          </cell>
        </row>
        <row r="19973">
          <cell r="B19973" t="str">
            <v>MON/LM 2, LOLOMBOY ESTATE</v>
          </cell>
          <cell r="H19973">
            <v>1635067.5390000001</v>
          </cell>
          <cell r="I19973">
            <v>493355.57799999998</v>
          </cell>
        </row>
        <row r="19974">
          <cell r="B19974" t="str">
            <v>MON/LM 2, LOLOMBOY ESTATE</v>
          </cell>
          <cell r="H19974">
            <v>0</v>
          </cell>
          <cell r="I19974">
            <v>0</v>
          </cell>
        </row>
        <row r="19975">
          <cell r="B19975" t="str">
            <v>MON/LM 2, LOLOMBOY ESTATE (PTM)</v>
          </cell>
          <cell r="H19975">
            <v>1635067.5390000001</v>
          </cell>
          <cell r="I19975">
            <v>493355.57799999998</v>
          </cell>
        </row>
        <row r="19976">
          <cell r="B19976" t="str">
            <v>MON/LM 20 LOLOMBOY ESTATE</v>
          </cell>
          <cell r="H19976">
            <v>1635402.7009999999</v>
          </cell>
          <cell r="I19976">
            <v>499787.136</v>
          </cell>
        </row>
        <row r="19977">
          <cell r="B19977" t="str">
            <v>MON/LM 20, LOLOMBOY ESTATE</v>
          </cell>
          <cell r="H19977">
            <v>1635402.7009999999</v>
          </cell>
          <cell r="I19977">
            <v>499787.136</v>
          </cell>
        </row>
        <row r="19978">
          <cell r="B19978" t="str">
            <v>MON/LM 20, LOLOMBOY ESTATE</v>
          </cell>
          <cell r="H19978">
            <v>0</v>
          </cell>
          <cell r="I19978">
            <v>0</v>
          </cell>
        </row>
        <row r="19979">
          <cell r="B19979" t="str">
            <v>MON/LM 20, LOLOMBOY ESTATE (PTM)</v>
          </cell>
          <cell r="H19979">
            <v>1635402.7009999999</v>
          </cell>
          <cell r="I19979">
            <v>499787.136</v>
          </cell>
        </row>
        <row r="19980">
          <cell r="B19980" t="str">
            <v>MON/LM 21, LOLOMBOY ESTATE</v>
          </cell>
          <cell r="H19980">
            <v>1635358.6880000001</v>
          </cell>
          <cell r="I19980">
            <v>499704.63699999999</v>
          </cell>
        </row>
        <row r="19981">
          <cell r="B19981" t="str">
            <v>MON/LM 21, LOLOMBOY ESTATE</v>
          </cell>
          <cell r="H19981">
            <v>0</v>
          </cell>
          <cell r="I19981">
            <v>0</v>
          </cell>
        </row>
        <row r="19982">
          <cell r="B19982" t="str">
            <v>MON/LM 21, LOLOMBOY ESTATE (PTM)</v>
          </cell>
          <cell r="H19982">
            <v>1635358.6880000001</v>
          </cell>
          <cell r="I19982">
            <v>499704.63699999999</v>
          </cell>
        </row>
        <row r="19983">
          <cell r="B19983" t="str">
            <v>MON/LM 22, LOLOMBOY ESTATE</v>
          </cell>
          <cell r="H19983">
            <v>1635018.9040000001</v>
          </cell>
          <cell r="I19983">
            <v>498378.78399999999</v>
          </cell>
        </row>
        <row r="19984">
          <cell r="B19984" t="str">
            <v>MON/LM 22, LOLOMBOY ESTATE</v>
          </cell>
          <cell r="H19984">
            <v>0</v>
          </cell>
          <cell r="I19984">
            <v>0</v>
          </cell>
        </row>
        <row r="19985">
          <cell r="B19985" t="str">
            <v>MON/LM 22, LOLOMBOY ESTATE (PTM)</v>
          </cell>
          <cell r="H19985">
            <v>1635018.9040000001</v>
          </cell>
          <cell r="I19985">
            <v>498378.78399999999</v>
          </cell>
        </row>
        <row r="19986">
          <cell r="B19986" t="str">
            <v>MON/LM 23, LOLOMBOY ESTATE</v>
          </cell>
          <cell r="H19986">
            <v>1634994.791</v>
          </cell>
          <cell r="I19986">
            <v>498293.74099999998</v>
          </cell>
        </row>
        <row r="19987">
          <cell r="B19987" t="str">
            <v>MON/LM 23, LOLOMBOY ESTATE</v>
          </cell>
          <cell r="H19987">
            <v>0</v>
          </cell>
          <cell r="I19987">
            <v>0</v>
          </cell>
        </row>
        <row r="19988">
          <cell r="B19988" t="str">
            <v>MON/LM 23, LOLOMBOY ESTATE (PTM)</v>
          </cell>
          <cell r="H19988">
            <v>1634994.791</v>
          </cell>
          <cell r="I19988">
            <v>498293.74099999998</v>
          </cell>
        </row>
        <row r="19989">
          <cell r="B19989" t="str">
            <v>MON/LM 24, LOLOMBOY ESTATE</v>
          </cell>
          <cell r="H19989">
            <v>1634104.3940000001</v>
          </cell>
          <cell r="I19989">
            <v>496732.47700000001</v>
          </cell>
        </row>
        <row r="19990">
          <cell r="B19990" t="str">
            <v>MON/LM 24, LOLOMBOY ESTATE</v>
          </cell>
          <cell r="H19990">
            <v>1634104.3940000001</v>
          </cell>
          <cell r="I19990">
            <v>496732.47700000001</v>
          </cell>
        </row>
        <row r="19991">
          <cell r="B19991" t="str">
            <v>MON/LM 24, LOLOMBOY ESTATE</v>
          </cell>
          <cell r="H19991">
            <v>0</v>
          </cell>
          <cell r="I19991">
            <v>0</v>
          </cell>
        </row>
        <row r="19992">
          <cell r="B19992" t="str">
            <v>MON/LM 24, LOLOMBOY ESTATE (PTM)</v>
          </cell>
          <cell r="H19992">
            <v>1634104.3940000001</v>
          </cell>
          <cell r="I19992">
            <v>496732.47700000001</v>
          </cell>
        </row>
        <row r="19993">
          <cell r="B19993" t="str">
            <v>MON/LM 25, LOLOMBOY ESTATE</v>
          </cell>
          <cell r="H19993">
            <v>1633975.334</v>
          </cell>
          <cell r="I19993">
            <v>496481.71100000001</v>
          </cell>
        </row>
        <row r="19994">
          <cell r="B19994" t="str">
            <v>MON/LM 25, LOLOMBOY ESTATE</v>
          </cell>
          <cell r="H19994">
            <v>0</v>
          </cell>
          <cell r="I19994">
            <v>0</v>
          </cell>
        </row>
        <row r="19995">
          <cell r="B19995" t="str">
            <v>MON/LM 25, LOLOMBOY ESTATE (PTM)</v>
          </cell>
          <cell r="H19995">
            <v>1633975.334</v>
          </cell>
          <cell r="I19995">
            <v>496481.71100000001</v>
          </cell>
        </row>
        <row r="19996">
          <cell r="B19996" t="str">
            <v>MON/LM 26, LOLOMBOY ESTATE</v>
          </cell>
          <cell r="H19996">
            <v>1635498.774</v>
          </cell>
          <cell r="I19996">
            <v>494998.94300000003</v>
          </cell>
        </row>
        <row r="19997">
          <cell r="B19997" t="str">
            <v>MON/LM 26, LOLOMBOY ESTATE</v>
          </cell>
          <cell r="H19997">
            <v>0</v>
          </cell>
          <cell r="I19997">
            <v>0</v>
          </cell>
        </row>
        <row r="19998">
          <cell r="B19998" t="str">
            <v>MON/LM 26, LOLOMBOY ESTATE (PTM)</v>
          </cell>
          <cell r="H19998">
            <v>1635498.774</v>
          </cell>
          <cell r="I19998">
            <v>494998.94300000003</v>
          </cell>
        </row>
        <row r="19999">
          <cell r="B19999" t="str">
            <v>MON/LM 27, LOLOMBOY ESTATE</v>
          </cell>
          <cell r="H19999">
            <v>1636220.2039999999</v>
          </cell>
          <cell r="I19999">
            <v>496917.38</v>
          </cell>
        </row>
        <row r="20000">
          <cell r="B20000" t="str">
            <v>MON/LM 27, LOLOMBOY ESTATE</v>
          </cell>
          <cell r="H20000">
            <v>0</v>
          </cell>
          <cell r="I20000">
            <v>0</v>
          </cell>
        </row>
        <row r="20001">
          <cell r="B20001" t="str">
            <v>MON/LM 27, LOLOMBOY ESTATE (PTM)</v>
          </cell>
          <cell r="H20001">
            <v>1636220.2039999999</v>
          </cell>
          <cell r="I20001">
            <v>496917.38</v>
          </cell>
        </row>
        <row r="20002">
          <cell r="B20002" t="str">
            <v>MON/LM 28, LOLOMBOY ESTATE</v>
          </cell>
          <cell r="H20002">
            <v>1636440.5060000001</v>
          </cell>
          <cell r="I20002">
            <v>497181.50099999999</v>
          </cell>
        </row>
        <row r="20003">
          <cell r="B20003" t="str">
            <v>MON/LM 28, LOLOMBOY ESTATE</v>
          </cell>
          <cell r="H20003">
            <v>0</v>
          </cell>
          <cell r="I20003">
            <v>0</v>
          </cell>
        </row>
        <row r="20004">
          <cell r="B20004" t="str">
            <v>MON/LM 28, LOLOMBOY ESTATE (PTM)</v>
          </cell>
          <cell r="H20004">
            <v>1636440.5060000001</v>
          </cell>
          <cell r="I20004">
            <v>497181.50099999999</v>
          </cell>
        </row>
        <row r="20005">
          <cell r="B20005" t="str">
            <v>MON/LM 29, LOLOMBOY ESTATE</v>
          </cell>
          <cell r="H20005">
            <v>1637400.9450000001</v>
          </cell>
          <cell r="I20005">
            <v>498144.65500000003</v>
          </cell>
        </row>
        <row r="20006">
          <cell r="B20006" t="str">
            <v>MON/LM 29, LOLOMBOY ESTATE</v>
          </cell>
          <cell r="H20006">
            <v>0</v>
          </cell>
          <cell r="I20006">
            <v>0</v>
          </cell>
        </row>
        <row r="20007">
          <cell r="B20007" t="str">
            <v>MON/LM 29, LOLOMBOY ESTATE (PTM)</v>
          </cell>
          <cell r="H20007">
            <v>1637400.9450000001</v>
          </cell>
          <cell r="I20007">
            <v>498144.65500000003</v>
          </cell>
        </row>
        <row r="20008">
          <cell r="B20008" t="str">
            <v>MON/LM 3, LOLOMBOY ESTATE</v>
          </cell>
          <cell r="H20008">
            <v>1635816.1070000001</v>
          </cell>
          <cell r="I20008">
            <v>492996.81599999999</v>
          </cell>
        </row>
        <row r="20009">
          <cell r="B20009" t="str">
            <v>MON/LM 3, LOLOMBOY ESTATE</v>
          </cell>
          <cell r="H20009">
            <v>0</v>
          </cell>
          <cell r="I20009">
            <v>0</v>
          </cell>
        </row>
        <row r="20010">
          <cell r="B20010" t="str">
            <v>MON/LM 3, LOLOMBOY ESTATE (PTM)</v>
          </cell>
          <cell r="H20010">
            <v>1635816.1070000001</v>
          </cell>
          <cell r="I20010">
            <v>492996.81599999999</v>
          </cell>
        </row>
        <row r="20011">
          <cell r="B20011" t="str">
            <v>MON/LM 30, LOLOMBOY ESTATE</v>
          </cell>
          <cell r="H20011">
            <v>1637511.108</v>
          </cell>
          <cell r="I20011">
            <v>498113.99900000001</v>
          </cell>
        </row>
        <row r="20012">
          <cell r="B20012" t="str">
            <v>MON/LM 30, LOLOMBOY ESTATE</v>
          </cell>
          <cell r="H20012">
            <v>0</v>
          </cell>
          <cell r="I20012">
            <v>0</v>
          </cell>
        </row>
        <row r="20013">
          <cell r="B20013" t="str">
            <v>MON/LM 30, LOLOMBOY ESTATE (PTM)</v>
          </cell>
          <cell r="H20013">
            <v>1637511.108</v>
          </cell>
          <cell r="I20013">
            <v>498113.99900000001</v>
          </cell>
        </row>
        <row r="20014">
          <cell r="B20014" t="str">
            <v>MON/LM 31, LOLOMBOY ESTATE</v>
          </cell>
          <cell r="H20014">
            <v>1636761.5379999999</v>
          </cell>
          <cell r="I20014">
            <v>503616.163</v>
          </cell>
        </row>
        <row r="20015">
          <cell r="B20015" t="str">
            <v>MON/LM 31, LOLOMBOY ESTATE</v>
          </cell>
          <cell r="H20015">
            <v>0</v>
          </cell>
          <cell r="I20015">
            <v>0</v>
          </cell>
        </row>
        <row r="20016">
          <cell r="B20016" t="str">
            <v>MON/LM 31, LOLOMBOY ESTATE (PTM)</v>
          </cell>
          <cell r="H20016">
            <v>1636761.5379999999</v>
          </cell>
          <cell r="I20016">
            <v>503616.163</v>
          </cell>
        </row>
        <row r="20017">
          <cell r="B20017" t="str">
            <v>MON/LM 32, LOLOMBOY ESTATE</v>
          </cell>
          <cell r="H20017">
            <v>1637382.906</v>
          </cell>
          <cell r="I20017">
            <v>503618.24599999998</v>
          </cell>
        </row>
        <row r="20018">
          <cell r="B20018" t="str">
            <v>MON/LM 32, LOLOMBOY ESTATE</v>
          </cell>
          <cell r="H20018">
            <v>0</v>
          </cell>
          <cell r="I20018">
            <v>0</v>
          </cell>
        </row>
        <row r="20019">
          <cell r="B20019" t="str">
            <v>MON/LM 32, LOLOMBOY ESTATE (PTM)</v>
          </cell>
          <cell r="H20019">
            <v>1637382.906</v>
          </cell>
          <cell r="I20019">
            <v>503618.24599999998</v>
          </cell>
        </row>
        <row r="20020">
          <cell r="B20020" t="str">
            <v>MON/LM 4, LOLOMBOY ESTATE</v>
          </cell>
          <cell r="H20020">
            <v>1636222.939</v>
          </cell>
          <cell r="I20020">
            <v>494521.76</v>
          </cell>
        </row>
        <row r="20021">
          <cell r="B20021" t="str">
            <v>MON/LM 4, LOLOMBOY ESTATE</v>
          </cell>
          <cell r="H20021">
            <v>0</v>
          </cell>
          <cell r="I20021">
            <v>0</v>
          </cell>
        </row>
        <row r="20022">
          <cell r="B20022" t="str">
            <v>MON/LM 4, LOLOMBOY ESTATE (PTM)</v>
          </cell>
          <cell r="H20022">
            <v>1636222.939</v>
          </cell>
          <cell r="I20022">
            <v>494521.76</v>
          </cell>
        </row>
        <row r="20023">
          <cell r="B20023" t="str">
            <v>MON/LM 5, LOLOMBOY ESTATE</v>
          </cell>
          <cell r="H20023">
            <v>1636859.2490000001</v>
          </cell>
          <cell r="I20023">
            <v>494514.30699999997</v>
          </cell>
        </row>
        <row r="20024">
          <cell r="B20024" t="str">
            <v>MON/LM 5, LOLOMBOY ESTATE</v>
          </cell>
          <cell r="H20024">
            <v>0</v>
          </cell>
          <cell r="I20024">
            <v>0</v>
          </cell>
        </row>
        <row r="20025">
          <cell r="B20025" t="str">
            <v>MON/LM 5, LOLOMBOY ESTATE (PTM)</v>
          </cell>
          <cell r="H20025">
            <v>1636859.2490000001</v>
          </cell>
          <cell r="I20025">
            <v>494514.30699999997</v>
          </cell>
        </row>
        <row r="20026">
          <cell r="B20026" t="str">
            <v>MON/LM 6, LOLOMBOY ESTATE</v>
          </cell>
          <cell r="H20026">
            <v>1637693.6769999999</v>
          </cell>
          <cell r="I20026">
            <v>493565.22899999999</v>
          </cell>
        </row>
        <row r="20027">
          <cell r="B20027" t="str">
            <v>MON/LM 6, LOLOMBOY ESTATE</v>
          </cell>
          <cell r="H20027">
            <v>0</v>
          </cell>
          <cell r="I20027">
            <v>0</v>
          </cell>
        </row>
        <row r="20028">
          <cell r="B20028" t="str">
            <v>MON/LM 6, LOLOMBOY ESTATE (PTM)</v>
          </cell>
          <cell r="H20028">
            <v>1637693.6769999999</v>
          </cell>
          <cell r="I20028">
            <v>493565.22899999999</v>
          </cell>
        </row>
        <row r="20029">
          <cell r="B20029" t="str">
            <v>MON/LM 7, LOLOMBOY ESTATE</v>
          </cell>
          <cell r="H20029">
            <v>1637807.797</v>
          </cell>
          <cell r="I20029">
            <v>494092.49699999997</v>
          </cell>
        </row>
        <row r="20030">
          <cell r="B20030" t="str">
            <v>MON/LM 7, LOLOMBOY ESTATE</v>
          </cell>
          <cell r="H20030">
            <v>0</v>
          </cell>
          <cell r="I20030">
            <v>0</v>
          </cell>
        </row>
        <row r="20031">
          <cell r="B20031" t="str">
            <v>MON/LM 7, LOLOMBOY ESTATE (PTM)</v>
          </cell>
          <cell r="H20031">
            <v>1637807.797</v>
          </cell>
          <cell r="I20031">
            <v>494092.49699999997</v>
          </cell>
        </row>
        <row r="20032">
          <cell r="B20032" t="str">
            <v>MON/LM 8, LOLOMBOY ESTATE</v>
          </cell>
          <cell r="H20032">
            <v>1638233.051</v>
          </cell>
          <cell r="I20032">
            <v>495162.26899999997</v>
          </cell>
        </row>
        <row r="20033">
          <cell r="B20033" t="str">
            <v>MON/LM 8, LOLOMBOY ESTATE</v>
          </cell>
          <cell r="H20033">
            <v>0</v>
          </cell>
          <cell r="I20033">
            <v>0</v>
          </cell>
        </row>
        <row r="20034">
          <cell r="B20034" t="str">
            <v>MON/LM 8, LOLOMBOY ESTATE (PTM)</v>
          </cell>
          <cell r="H20034">
            <v>1638233.051</v>
          </cell>
          <cell r="I20034">
            <v>495162.26899999997</v>
          </cell>
        </row>
        <row r="20035">
          <cell r="B20035" t="str">
            <v>MON/LM 9, LOLOMBOY ESTATE</v>
          </cell>
          <cell r="H20035">
            <v>1637856.06</v>
          </cell>
          <cell r="I20035">
            <v>495601.80599999998</v>
          </cell>
        </row>
        <row r="20036">
          <cell r="B20036" t="str">
            <v>MON/LM 9, LOLOMBOY ESTATE</v>
          </cell>
          <cell r="H20036">
            <v>0</v>
          </cell>
          <cell r="I20036">
            <v>0</v>
          </cell>
        </row>
        <row r="20037">
          <cell r="B20037" t="str">
            <v>MON/LM 9, LOLOMBOY ESTATE (PTM)</v>
          </cell>
          <cell r="H20037">
            <v>1637856.06</v>
          </cell>
          <cell r="I20037">
            <v>495601.80599999998</v>
          </cell>
        </row>
        <row r="20038">
          <cell r="B20038" t="str">
            <v>MON33,S. MARIA DE PANDI ESTATE</v>
          </cell>
          <cell r="H20038">
            <v>1644101.686</v>
          </cell>
          <cell r="I20038">
            <v>497191.19500000001</v>
          </cell>
        </row>
        <row r="20039">
          <cell r="B20039" t="str">
            <v>MT. ILOCOS, CITY OF TARLAC</v>
          </cell>
          <cell r="H20039">
            <v>1705732.4240000001</v>
          </cell>
          <cell r="I20039">
            <v>442171.62900000002</v>
          </cell>
        </row>
        <row r="20040">
          <cell r="B20040" t="str">
            <v>MT. ILOCOS, CITY OF TARLAC (PTM)</v>
          </cell>
          <cell r="H20040">
            <v>1705732.4240000001</v>
          </cell>
          <cell r="I20040">
            <v>442171.62900000002</v>
          </cell>
        </row>
        <row r="20041">
          <cell r="B20041" t="str">
            <v>N.W. COR. VISITA, STA. CRUZ</v>
          </cell>
          <cell r="H20041">
            <v>1649421.5660000001</v>
          </cell>
          <cell r="I20041">
            <v>452746.47100000002</v>
          </cell>
        </row>
        <row r="20042">
          <cell r="B20042" t="str">
            <v>N.W. COR. VISITA, STA. CRUZ (PTM)</v>
          </cell>
          <cell r="H20042">
            <v>1649421.5660000001</v>
          </cell>
          <cell r="I20042">
            <v>452746.47100000002</v>
          </cell>
        </row>
        <row r="20043">
          <cell r="B20043" t="str">
            <v>NAM 1</v>
          </cell>
          <cell r="H20043">
            <v>0</v>
          </cell>
          <cell r="I20043">
            <v>0</v>
          </cell>
        </row>
        <row r="20044">
          <cell r="B20044" t="str">
            <v>NAM 10</v>
          </cell>
          <cell r="H20044">
            <v>0</v>
          </cell>
          <cell r="I20044">
            <v>0</v>
          </cell>
        </row>
        <row r="20045">
          <cell r="B20045" t="str">
            <v>NAM 11</v>
          </cell>
          <cell r="H20045">
            <v>0</v>
          </cell>
          <cell r="I20045">
            <v>0</v>
          </cell>
        </row>
        <row r="20046">
          <cell r="B20046" t="str">
            <v>NAM 12</v>
          </cell>
          <cell r="H20046">
            <v>0</v>
          </cell>
          <cell r="I20046">
            <v>0</v>
          </cell>
        </row>
        <row r="20047">
          <cell r="B20047" t="str">
            <v>NAM 13</v>
          </cell>
          <cell r="H20047">
            <v>0</v>
          </cell>
          <cell r="I20047">
            <v>0</v>
          </cell>
        </row>
        <row r="20048">
          <cell r="B20048" t="str">
            <v>NAM 14</v>
          </cell>
          <cell r="H20048">
            <v>0</v>
          </cell>
          <cell r="I20048">
            <v>0</v>
          </cell>
        </row>
        <row r="20049">
          <cell r="B20049" t="str">
            <v>NAM 15</v>
          </cell>
          <cell r="H20049">
            <v>0</v>
          </cell>
          <cell r="I20049">
            <v>0</v>
          </cell>
        </row>
        <row r="20050">
          <cell r="B20050" t="str">
            <v>NAM 16</v>
          </cell>
          <cell r="H20050">
            <v>0</v>
          </cell>
          <cell r="I20050">
            <v>0</v>
          </cell>
        </row>
        <row r="20051">
          <cell r="B20051" t="str">
            <v>NAM 17</v>
          </cell>
          <cell r="H20051">
            <v>0</v>
          </cell>
          <cell r="I20051">
            <v>0</v>
          </cell>
        </row>
        <row r="20052">
          <cell r="B20052" t="str">
            <v>NAM 18</v>
          </cell>
          <cell r="H20052">
            <v>0</v>
          </cell>
          <cell r="I20052">
            <v>0</v>
          </cell>
        </row>
        <row r="20053">
          <cell r="B20053" t="str">
            <v>NAM 19</v>
          </cell>
          <cell r="H20053">
            <v>0</v>
          </cell>
          <cell r="I20053">
            <v>0</v>
          </cell>
        </row>
        <row r="20054">
          <cell r="B20054" t="str">
            <v>NAM 2</v>
          </cell>
          <cell r="H20054">
            <v>0</v>
          </cell>
          <cell r="I20054">
            <v>0</v>
          </cell>
        </row>
        <row r="20055">
          <cell r="B20055" t="str">
            <v>NAM 20</v>
          </cell>
          <cell r="H20055">
            <v>0</v>
          </cell>
          <cell r="I20055">
            <v>0</v>
          </cell>
        </row>
        <row r="20056">
          <cell r="B20056" t="str">
            <v>NAM 21</v>
          </cell>
          <cell r="H20056">
            <v>0</v>
          </cell>
          <cell r="I20056">
            <v>0</v>
          </cell>
        </row>
        <row r="20057">
          <cell r="B20057" t="str">
            <v>NAM 22</v>
          </cell>
          <cell r="H20057">
            <v>0</v>
          </cell>
          <cell r="I20057">
            <v>0</v>
          </cell>
        </row>
        <row r="20058">
          <cell r="B20058" t="str">
            <v>NAM 23</v>
          </cell>
          <cell r="H20058">
            <v>0</v>
          </cell>
          <cell r="I20058">
            <v>0</v>
          </cell>
        </row>
        <row r="20059">
          <cell r="B20059" t="str">
            <v>NAM 24</v>
          </cell>
          <cell r="H20059">
            <v>0</v>
          </cell>
          <cell r="I20059">
            <v>0</v>
          </cell>
        </row>
        <row r="20060">
          <cell r="B20060" t="str">
            <v>NAM 25</v>
          </cell>
          <cell r="H20060">
            <v>0</v>
          </cell>
          <cell r="I20060">
            <v>0</v>
          </cell>
        </row>
        <row r="20061">
          <cell r="B20061" t="str">
            <v>NAM 26</v>
          </cell>
          <cell r="H20061">
            <v>0</v>
          </cell>
          <cell r="I20061">
            <v>0</v>
          </cell>
        </row>
        <row r="20062">
          <cell r="B20062" t="str">
            <v>NAM 27</v>
          </cell>
          <cell r="H20062">
            <v>0</v>
          </cell>
          <cell r="I20062">
            <v>0</v>
          </cell>
        </row>
        <row r="20063">
          <cell r="B20063" t="str">
            <v>NAM 28</v>
          </cell>
          <cell r="H20063">
            <v>0</v>
          </cell>
          <cell r="I20063">
            <v>0</v>
          </cell>
        </row>
        <row r="20064">
          <cell r="B20064" t="str">
            <v>NAM 29</v>
          </cell>
          <cell r="H20064">
            <v>0</v>
          </cell>
          <cell r="I20064">
            <v>0</v>
          </cell>
        </row>
        <row r="20065">
          <cell r="B20065" t="str">
            <v>NAM 3</v>
          </cell>
          <cell r="H20065">
            <v>0</v>
          </cell>
          <cell r="I20065">
            <v>0</v>
          </cell>
        </row>
        <row r="20066">
          <cell r="B20066" t="str">
            <v>NAM 30</v>
          </cell>
          <cell r="H20066">
            <v>0</v>
          </cell>
          <cell r="I20066">
            <v>0</v>
          </cell>
        </row>
        <row r="20067">
          <cell r="B20067" t="str">
            <v>NAM 31</v>
          </cell>
          <cell r="H20067">
            <v>0</v>
          </cell>
          <cell r="I20067">
            <v>0</v>
          </cell>
        </row>
        <row r="20068">
          <cell r="B20068" t="str">
            <v>NAM 32</v>
          </cell>
          <cell r="H20068">
            <v>0</v>
          </cell>
          <cell r="I20068">
            <v>0</v>
          </cell>
        </row>
        <row r="20069">
          <cell r="B20069" t="str">
            <v>NAM 33</v>
          </cell>
          <cell r="H20069">
            <v>0</v>
          </cell>
          <cell r="I20069">
            <v>0</v>
          </cell>
        </row>
        <row r="20070">
          <cell r="B20070" t="str">
            <v>NAM 34</v>
          </cell>
          <cell r="H20070">
            <v>0</v>
          </cell>
          <cell r="I20070">
            <v>0</v>
          </cell>
        </row>
        <row r="20071">
          <cell r="B20071" t="str">
            <v>NAM 35</v>
          </cell>
          <cell r="H20071">
            <v>0</v>
          </cell>
          <cell r="I20071">
            <v>0</v>
          </cell>
        </row>
        <row r="20072">
          <cell r="B20072" t="str">
            <v>NAM 36</v>
          </cell>
          <cell r="H20072">
            <v>0</v>
          </cell>
          <cell r="I20072">
            <v>0</v>
          </cell>
        </row>
        <row r="20073">
          <cell r="B20073" t="str">
            <v>NAM 37</v>
          </cell>
          <cell r="H20073">
            <v>0</v>
          </cell>
          <cell r="I20073">
            <v>0</v>
          </cell>
        </row>
        <row r="20074">
          <cell r="B20074" t="str">
            <v>NAM 38</v>
          </cell>
          <cell r="H20074">
            <v>0</v>
          </cell>
          <cell r="I20074">
            <v>0</v>
          </cell>
        </row>
        <row r="20075">
          <cell r="B20075" t="str">
            <v>NAM 39</v>
          </cell>
          <cell r="H20075">
            <v>0</v>
          </cell>
          <cell r="I20075">
            <v>0</v>
          </cell>
        </row>
        <row r="20076">
          <cell r="B20076" t="str">
            <v>NAM 4</v>
          </cell>
          <cell r="H20076">
            <v>0</v>
          </cell>
          <cell r="I20076">
            <v>0</v>
          </cell>
        </row>
        <row r="20077">
          <cell r="B20077" t="str">
            <v>NAM 40</v>
          </cell>
          <cell r="H20077">
            <v>0</v>
          </cell>
          <cell r="I20077">
            <v>0</v>
          </cell>
        </row>
        <row r="20078">
          <cell r="B20078" t="str">
            <v>NAM 41</v>
          </cell>
          <cell r="H20078">
            <v>0</v>
          </cell>
          <cell r="I20078">
            <v>0</v>
          </cell>
        </row>
        <row r="20079">
          <cell r="B20079" t="str">
            <v>NAM 42</v>
          </cell>
          <cell r="H20079">
            <v>0</v>
          </cell>
          <cell r="I20079">
            <v>0</v>
          </cell>
        </row>
        <row r="20080">
          <cell r="B20080" t="str">
            <v>NAM 43</v>
          </cell>
          <cell r="H20080">
            <v>0</v>
          </cell>
          <cell r="I20080">
            <v>0</v>
          </cell>
        </row>
        <row r="20081">
          <cell r="B20081" t="str">
            <v>NAM 44</v>
          </cell>
          <cell r="H20081">
            <v>0</v>
          </cell>
          <cell r="I20081">
            <v>0</v>
          </cell>
        </row>
        <row r="20082">
          <cell r="B20082" t="str">
            <v>NAM 45</v>
          </cell>
          <cell r="H20082">
            <v>0</v>
          </cell>
          <cell r="I20082">
            <v>0</v>
          </cell>
        </row>
        <row r="20083">
          <cell r="B20083" t="str">
            <v>NAM 46</v>
          </cell>
          <cell r="H20083">
            <v>0</v>
          </cell>
          <cell r="I20083">
            <v>0</v>
          </cell>
        </row>
        <row r="20084">
          <cell r="B20084" t="str">
            <v>NAM 47</v>
          </cell>
          <cell r="H20084">
            <v>0</v>
          </cell>
          <cell r="I20084">
            <v>0</v>
          </cell>
        </row>
        <row r="20085">
          <cell r="B20085" t="str">
            <v>NAM 48</v>
          </cell>
          <cell r="H20085">
            <v>0</v>
          </cell>
          <cell r="I20085">
            <v>0</v>
          </cell>
        </row>
        <row r="20086">
          <cell r="B20086" t="str">
            <v>NAM 49</v>
          </cell>
          <cell r="H20086">
            <v>0</v>
          </cell>
          <cell r="I20086">
            <v>0</v>
          </cell>
        </row>
        <row r="20087">
          <cell r="B20087" t="str">
            <v>NAM 5</v>
          </cell>
          <cell r="H20087">
            <v>0</v>
          </cell>
          <cell r="I20087">
            <v>0</v>
          </cell>
        </row>
        <row r="20088">
          <cell r="B20088" t="str">
            <v>NAM 50</v>
          </cell>
          <cell r="H20088">
            <v>0</v>
          </cell>
          <cell r="I20088">
            <v>0</v>
          </cell>
        </row>
        <row r="20089">
          <cell r="B20089" t="str">
            <v>NAM 51</v>
          </cell>
          <cell r="H20089">
            <v>0</v>
          </cell>
          <cell r="I20089">
            <v>0</v>
          </cell>
        </row>
        <row r="20090">
          <cell r="B20090" t="str">
            <v>NAM 52</v>
          </cell>
          <cell r="H20090">
            <v>0</v>
          </cell>
          <cell r="I20090">
            <v>0</v>
          </cell>
        </row>
        <row r="20091">
          <cell r="B20091" t="str">
            <v>NAM 53</v>
          </cell>
          <cell r="H20091">
            <v>0</v>
          </cell>
          <cell r="I20091">
            <v>0</v>
          </cell>
        </row>
        <row r="20092">
          <cell r="B20092" t="str">
            <v>NAM 54</v>
          </cell>
          <cell r="H20092">
            <v>0</v>
          </cell>
          <cell r="I20092">
            <v>0</v>
          </cell>
        </row>
        <row r="20093">
          <cell r="B20093" t="str">
            <v>NAM 55</v>
          </cell>
          <cell r="H20093">
            <v>0</v>
          </cell>
          <cell r="I20093">
            <v>0</v>
          </cell>
        </row>
        <row r="20094">
          <cell r="B20094" t="str">
            <v>NAM 56</v>
          </cell>
          <cell r="H20094">
            <v>0</v>
          </cell>
          <cell r="I20094">
            <v>0</v>
          </cell>
        </row>
        <row r="20095">
          <cell r="B20095" t="str">
            <v>NAM 57</v>
          </cell>
          <cell r="H20095">
            <v>0</v>
          </cell>
          <cell r="I20095">
            <v>0</v>
          </cell>
        </row>
        <row r="20096">
          <cell r="B20096" t="str">
            <v>NAM 58</v>
          </cell>
          <cell r="H20096">
            <v>0</v>
          </cell>
          <cell r="I20096">
            <v>0</v>
          </cell>
        </row>
        <row r="20097">
          <cell r="B20097" t="str">
            <v>NAM 59</v>
          </cell>
          <cell r="H20097">
            <v>0</v>
          </cell>
          <cell r="I20097">
            <v>0</v>
          </cell>
        </row>
        <row r="20098">
          <cell r="B20098" t="str">
            <v>NAM 6</v>
          </cell>
          <cell r="H20098">
            <v>0</v>
          </cell>
          <cell r="I20098">
            <v>0</v>
          </cell>
        </row>
        <row r="20099">
          <cell r="B20099" t="str">
            <v>NAM 60</v>
          </cell>
          <cell r="H20099">
            <v>0</v>
          </cell>
          <cell r="I20099">
            <v>0</v>
          </cell>
        </row>
        <row r="20100">
          <cell r="B20100" t="str">
            <v>NAM 61</v>
          </cell>
          <cell r="H20100">
            <v>0</v>
          </cell>
          <cell r="I20100">
            <v>0</v>
          </cell>
        </row>
        <row r="20101">
          <cell r="B20101" t="str">
            <v>NAM 7</v>
          </cell>
          <cell r="H20101">
            <v>0</v>
          </cell>
          <cell r="I20101">
            <v>0</v>
          </cell>
        </row>
        <row r="20102">
          <cell r="B20102" t="str">
            <v>NAM 8</v>
          </cell>
          <cell r="H20102">
            <v>0</v>
          </cell>
          <cell r="I20102">
            <v>0</v>
          </cell>
        </row>
        <row r="20103">
          <cell r="B20103" t="str">
            <v>NAM 9</v>
          </cell>
          <cell r="H20103">
            <v>0</v>
          </cell>
          <cell r="I20103">
            <v>0</v>
          </cell>
        </row>
        <row r="20104">
          <cell r="B20104" t="str">
            <v>NAT (29E)  1952</v>
          </cell>
          <cell r="H20104">
            <v>0</v>
          </cell>
          <cell r="I20104">
            <v>0</v>
          </cell>
        </row>
        <row r="20105">
          <cell r="B20105" t="str">
            <v>NAZARETH, 1 U.S. ENGINEER'S</v>
          </cell>
          <cell r="H20105">
            <v>1737762.2749999999</v>
          </cell>
          <cell r="I20105">
            <v>512318.70899999997</v>
          </cell>
        </row>
        <row r="20106">
          <cell r="B20106" t="str">
            <v>NAZARETH, 1 U.S. ENGINEER'S (PTM)</v>
          </cell>
          <cell r="H20106">
            <v>1737762.2749999999</v>
          </cell>
          <cell r="I20106">
            <v>512318.70899999997</v>
          </cell>
        </row>
        <row r="20107">
          <cell r="B20107" t="str">
            <v>NAZARETH, 2 U.S. ENGINEER'S</v>
          </cell>
          <cell r="H20107">
            <v>1738837.4210000001</v>
          </cell>
          <cell r="I20107">
            <v>509916.73100000003</v>
          </cell>
        </row>
        <row r="20108">
          <cell r="B20108" t="str">
            <v>NAZARETH, 2 U.S. ENGINEER'S (PTM)</v>
          </cell>
          <cell r="H20108">
            <v>1738837.4210000001</v>
          </cell>
          <cell r="I20108">
            <v>509916.73100000003</v>
          </cell>
        </row>
        <row r="20109">
          <cell r="B20109" t="str">
            <v>NEJ 1</v>
          </cell>
          <cell r="H20109">
            <v>0</v>
          </cell>
          <cell r="I20109">
            <v>0</v>
          </cell>
        </row>
        <row r="20110">
          <cell r="B20110" t="str">
            <v>NEJ 100</v>
          </cell>
          <cell r="H20110">
            <v>0</v>
          </cell>
          <cell r="I20110">
            <v>0</v>
          </cell>
        </row>
        <row r="20111">
          <cell r="B20111" t="str">
            <v>NEJ 101</v>
          </cell>
          <cell r="H20111">
            <v>0</v>
          </cell>
          <cell r="I20111">
            <v>0</v>
          </cell>
        </row>
        <row r="20112">
          <cell r="B20112" t="str">
            <v>NEJ 102</v>
          </cell>
          <cell r="H20112">
            <v>0</v>
          </cell>
          <cell r="I20112">
            <v>0</v>
          </cell>
        </row>
        <row r="20113">
          <cell r="B20113" t="str">
            <v>NEJ 103</v>
          </cell>
          <cell r="H20113">
            <v>0</v>
          </cell>
          <cell r="I20113">
            <v>0</v>
          </cell>
        </row>
        <row r="20114">
          <cell r="B20114" t="str">
            <v>NEJ 104</v>
          </cell>
          <cell r="H20114">
            <v>0</v>
          </cell>
          <cell r="I20114">
            <v>0</v>
          </cell>
        </row>
        <row r="20115">
          <cell r="B20115" t="str">
            <v>NEJ 105</v>
          </cell>
          <cell r="H20115">
            <v>0</v>
          </cell>
          <cell r="I20115">
            <v>0</v>
          </cell>
        </row>
        <row r="20116">
          <cell r="B20116" t="str">
            <v>NEJ 106</v>
          </cell>
          <cell r="H20116">
            <v>0</v>
          </cell>
          <cell r="I20116">
            <v>0</v>
          </cell>
        </row>
        <row r="20117">
          <cell r="B20117" t="str">
            <v>NEJ 107</v>
          </cell>
          <cell r="H20117">
            <v>0</v>
          </cell>
          <cell r="I20117">
            <v>0</v>
          </cell>
        </row>
        <row r="20118">
          <cell r="B20118" t="str">
            <v>NEJ 108</v>
          </cell>
          <cell r="H20118">
            <v>0</v>
          </cell>
          <cell r="I20118">
            <v>0</v>
          </cell>
        </row>
        <row r="20119">
          <cell r="B20119" t="str">
            <v>NEJ 109</v>
          </cell>
          <cell r="H20119">
            <v>0</v>
          </cell>
          <cell r="I20119">
            <v>0</v>
          </cell>
        </row>
        <row r="20120">
          <cell r="B20120" t="str">
            <v>NEJ 110</v>
          </cell>
          <cell r="H20120">
            <v>0</v>
          </cell>
          <cell r="I20120">
            <v>0</v>
          </cell>
        </row>
        <row r="20121">
          <cell r="B20121" t="str">
            <v>NEJ 111</v>
          </cell>
          <cell r="H20121">
            <v>0</v>
          </cell>
          <cell r="I20121">
            <v>0</v>
          </cell>
        </row>
        <row r="20122">
          <cell r="B20122" t="str">
            <v>NEJ 112</v>
          </cell>
          <cell r="H20122">
            <v>0</v>
          </cell>
          <cell r="I20122">
            <v>0</v>
          </cell>
        </row>
        <row r="20123">
          <cell r="B20123" t="str">
            <v>NEJ 113</v>
          </cell>
          <cell r="H20123">
            <v>0</v>
          </cell>
          <cell r="I20123">
            <v>0</v>
          </cell>
        </row>
        <row r="20124">
          <cell r="B20124" t="str">
            <v>NEJ 114</v>
          </cell>
          <cell r="H20124">
            <v>0</v>
          </cell>
          <cell r="I20124">
            <v>0</v>
          </cell>
        </row>
        <row r="20125">
          <cell r="B20125" t="str">
            <v>NEJ 115</v>
          </cell>
          <cell r="H20125">
            <v>0</v>
          </cell>
          <cell r="I20125">
            <v>0</v>
          </cell>
        </row>
        <row r="20126">
          <cell r="B20126" t="str">
            <v>NEJ 116</v>
          </cell>
          <cell r="H20126">
            <v>0</v>
          </cell>
          <cell r="I20126">
            <v>0</v>
          </cell>
        </row>
        <row r="20127">
          <cell r="B20127" t="str">
            <v>NEJ 117</v>
          </cell>
          <cell r="H20127">
            <v>0</v>
          </cell>
          <cell r="I20127">
            <v>0</v>
          </cell>
        </row>
        <row r="20128">
          <cell r="B20128" t="str">
            <v>NEJ 118</v>
          </cell>
          <cell r="H20128">
            <v>0</v>
          </cell>
          <cell r="I20128">
            <v>0</v>
          </cell>
        </row>
        <row r="20129">
          <cell r="B20129" t="str">
            <v>NEJ 119</v>
          </cell>
          <cell r="H20129">
            <v>0</v>
          </cell>
          <cell r="I20129">
            <v>0</v>
          </cell>
        </row>
        <row r="20130">
          <cell r="B20130" t="str">
            <v>NEJ 120</v>
          </cell>
          <cell r="H20130">
            <v>0</v>
          </cell>
          <cell r="I20130">
            <v>0</v>
          </cell>
        </row>
        <row r="20131">
          <cell r="B20131" t="str">
            <v>NEJ 121</v>
          </cell>
          <cell r="H20131">
            <v>0</v>
          </cell>
          <cell r="I20131">
            <v>0</v>
          </cell>
        </row>
        <row r="20132">
          <cell r="B20132" t="str">
            <v>NEJ 121, PRS 92 TALAVERA</v>
          </cell>
          <cell r="H20132">
            <v>0</v>
          </cell>
          <cell r="I20132">
            <v>0</v>
          </cell>
        </row>
        <row r="20133">
          <cell r="B20133" t="str">
            <v>NEJ 122</v>
          </cell>
          <cell r="H20133">
            <v>0</v>
          </cell>
          <cell r="I20133">
            <v>0</v>
          </cell>
        </row>
        <row r="20134">
          <cell r="B20134" t="str">
            <v>NEJ 123</v>
          </cell>
          <cell r="H20134">
            <v>0</v>
          </cell>
          <cell r="I20134">
            <v>0</v>
          </cell>
        </row>
        <row r="20135">
          <cell r="B20135" t="str">
            <v>NEJ 124</v>
          </cell>
          <cell r="H20135">
            <v>0</v>
          </cell>
          <cell r="I20135">
            <v>0</v>
          </cell>
        </row>
        <row r="20136">
          <cell r="B20136" t="str">
            <v>NEJ 125</v>
          </cell>
          <cell r="H20136">
            <v>0</v>
          </cell>
          <cell r="I20136">
            <v>0</v>
          </cell>
        </row>
        <row r="20137">
          <cell r="B20137" t="str">
            <v>NEJ 126</v>
          </cell>
          <cell r="H20137">
            <v>0</v>
          </cell>
          <cell r="I20137">
            <v>0</v>
          </cell>
        </row>
        <row r="20138">
          <cell r="B20138" t="str">
            <v>NEJ 126, PRS 92 TALAVERA</v>
          </cell>
          <cell r="H20138">
            <v>0</v>
          </cell>
          <cell r="I20138">
            <v>0</v>
          </cell>
        </row>
        <row r="20139">
          <cell r="B20139" t="str">
            <v>NEJ 127</v>
          </cell>
          <cell r="H20139">
            <v>0</v>
          </cell>
          <cell r="I20139">
            <v>0</v>
          </cell>
        </row>
        <row r="20140">
          <cell r="B20140" t="str">
            <v>NEJ 128</v>
          </cell>
          <cell r="H20140">
            <v>0</v>
          </cell>
          <cell r="I20140">
            <v>0</v>
          </cell>
        </row>
        <row r="20141">
          <cell r="B20141" t="str">
            <v>NEJ 129</v>
          </cell>
          <cell r="H20141">
            <v>0</v>
          </cell>
          <cell r="I20141">
            <v>0</v>
          </cell>
        </row>
        <row r="20142">
          <cell r="B20142" t="str">
            <v>NEJ 130</v>
          </cell>
          <cell r="H20142">
            <v>0</v>
          </cell>
          <cell r="I20142">
            <v>0</v>
          </cell>
        </row>
        <row r="20143">
          <cell r="B20143" t="str">
            <v>NEJ 131</v>
          </cell>
          <cell r="H20143">
            <v>0</v>
          </cell>
          <cell r="I20143">
            <v>0</v>
          </cell>
        </row>
        <row r="20144">
          <cell r="B20144" t="str">
            <v>NEJ 131</v>
          </cell>
          <cell r="H20144">
            <v>0</v>
          </cell>
          <cell r="I20144">
            <v>0</v>
          </cell>
        </row>
        <row r="20145">
          <cell r="B20145" t="str">
            <v>NEJ 132</v>
          </cell>
          <cell r="H20145">
            <v>0</v>
          </cell>
          <cell r="I20145">
            <v>0</v>
          </cell>
        </row>
        <row r="20146">
          <cell r="B20146" t="str">
            <v>NEJ 133</v>
          </cell>
          <cell r="H20146">
            <v>0</v>
          </cell>
          <cell r="I20146">
            <v>0</v>
          </cell>
        </row>
        <row r="20147">
          <cell r="B20147" t="str">
            <v>NEJ 134</v>
          </cell>
          <cell r="H20147">
            <v>0</v>
          </cell>
          <cell r="I20147">
            <v>0</v>
          </cell>
        </row>
        <row r="20148">
          <cell r="B20148" t="str">
            <v>NEJ 135</v>
          </cell>
          <cell r="H20148">
            <v>0</v>
          </cell>
          <cell r="I20148">
            <v>0</v>
          </cell>
        </row>
        <row r="20149">
          <cell r="B20149" t="str">
            <v>NEJ 136</v>
          </cell>
          <cell r="H20149">
            <v>0</v>
          </cell>
          <cell r="I20149">
            <v>0</v>
          </cell>
        </row>
        <row r="20150">
          <cell r="B20150" t="str">
            <v>NEJ 137</v>
          </cell>
          <cell r="H20150">
            <v>0</v>
          </cell>
          <cell r="I20150">
            <v>0</v>
          </cell>
        </row>
        <row r="20151">
          <cell r="B20151" t="str">
            <v>NEJ 138</v>
          </cell>
          <cell r="H20151">
            <v>0</v>
          </cell>
          <cell r="I20151">
            <v>0</v>
          </cell>
        </row>
        <row r="20152">
          <cell r="B20152" t="str">
            <v>NEJ 139</v>
          </cell>
          <cell r="H20152">
            <v>0</v>
          </cell>
          <cell r="I20152">
            <v>0</v>
          </cell>
        </row>
        <row r="20153">
          <cell r="B20153" t="str">
            <v>NEJ 140</v>
          </cell>
          <cell r="H20153">
            <v>0</v>
          </cell>
          <cell r="I20153">
            <v>0</v>
          </cell>
        </row>
        <row r="20154">
          <cell r="B20154" t="str">
            <v>NEJ 141</v>
          </cell>
          <cell r="H20154">
            <v>0</v>
          </cell>
          <cell r="I20154">
            <v>0</v>
          </cell>
        </row>
        <row r="20155">
          <cell r="B20155" t="str">
            <v>NEJ 142</v>
          </cell>
          <cell r="H20155">
            <v>0</v>
          </cell>
          <cell r="I20155">
            <v>0</v>
          </cell>
        </row>
        <row r="20156">
          <cell r="B20156" t="str">
            <v>NEJ 143</v>
          </cell>
          <cell r="H20156">
            <v>0</v>
          </cell>
          <cell r="I20156">
            <v>0</v>
          </cell>
        </row>
        <row r="20157">
          <cell r="B20157" t="str">
            <v>NEJ 144</v>
          </cell>
          <cell r="H20157">
            <v>0</v>
          </cell>
          <cell r="I20157">
            <v>0</v>
          </cell>
        </row>
        <row r="20158">
          <cell r="B20158" t="str">
            <v>NEJ 145</v>
          </cell>
          <cell r="H20158">
            <v>0</v>
          </cell>
          <cell r="I20158">
            <v>0</v>
          </cell>
        </row>
        <row r="20159">
          <cell r="B20159" t="str">
            <v>NEJ 146</v>
          </cell>
          <cell r="H20159">
            <v>0</v>
          </cell>
          <cell r="I20159">
            <v>0</v>
          </cell>
        </row>
        <row r="20160">
          <cell r="B20160" t="str">
            <v>NEJ 147</v>
          </cell>
          <cell r="H20160">
            <v>0</v>
          </cell>
          <cell r="I20160">
            <v>0</v>
          </cell>
        </row>
        <row r="20161">
          <cell r="B20161" t="str">
            <v>NEJ 21</v>
          </cell>
          <cell r="H20161">
            <v>0</v>
          </cell>
          <cell r="I20161">
            <v>0</v>
          </cell>
        </row>
        <row r="20162">
          <cell r="B20162" t="str">
            <v>NEJ 24</v>
          </cell>
          <cell r="H20162">
            <v>0</v>
          </cell>
          <cell r="I20162">
            <v>0</v>
          </cell>
        </row>
        <row r="20163">
          <cell r="B20163" t="str">
            <v>NEJ 3025</v>
          </cell>
          <cell r="H20163">
            <v>0</v>
          </cell>
          <cell r="I20163">
            <v>0</v>
          </cell>
        </row>
        <row r="20164">
          <cell r="B20164" t="str">
            <v>NEJ 3030, PRS 92 PALAYAN CITY</v>
          </cell>
          <cell r="H20164">
            <v>1703525.97</v>
          </cell>
          <cell r="I20164">
            <v>482573.038</v>
          </cell>
        </row>
        <row r="20165">
          <cell r="B20165" t="str">
            <v>NEJ 3038</v>
          </cell>
          <cell r="H20165">
            <v>0</v>
          </cell>
          <cell r="I20165">
            <v>0</v>
          </cell>
        </row>
        <row r="20166">
          <cell r="B20166" t="str">
            <v>NEJ 3039</v>
          </cell>
          <cell r="H20166">
            <v>0</v>
          </cell>
          <cell r="I20166">
            <v>0</v>
          </cell>
        </row>
        <row r="20167">
          <cell r="B20167" t="str">
            <v>NEJ 3040</v>
          </cell>
          <cell r="H20167">
            <v>0</v>
          </cell>
          <cell r="I20167">
            <v>0</v>
          </cell>
        </row>
        <row r="20168">
          <cell r="B20168" t="str">
            <v>NEJ 3041</v>
          </cell>
          <cell r="H20168">
            <v>0</v>
          </cell>
          <cell r="I20168">
            <v>0</v>
          </cell>
        </row>
        <row r="20169">
          <cell r="B20169" t="str">
            <v>NEJ 3042</v>
          </cell>
          <cell r="H20169">
            <v>0</v>
          </cell>
          <cell r="I20169">
            <v>0</v>
          </cell>
        </row>
        <row r="20170">
          <cell r="B20170" t="str">
            <v>NEJ 3043</v>
          </cell>
          <cell r="H20170">
            <v>0</v>
          </cell>
          <cell r="I20170">
            <v>0</v>
          </cell>
        </row>
        <row r="20171">
          <cell r="B20171" t="str">
            <v>NEJ 3044</v>
          </cell>
          <cell r="H20171">
            <v>0</v>
          </cell>
          <cell r="I20171">
            <v>0</v>
          </cell>
        </row>
        <row r="20172">
          <cell r="B20172" t="str">
            <v>NEJ 3045</v>
          </cell>
          <cell r="H20172">
            <v>0</v>
          </cell>
          <cell r="I20172">
            <v>0</v>
          </cell>
        </row>
        <row r="20173">
          <cell r="B20173" t="str">
            <v>NEJ 3046</v>
          </cell>
          <cell r="H20173">
            <v>0</v>
          </cell>
          <cell r="I20173">
            <v>0</v>
          </cell>
        </row>
        <row r="20174">
          <cell r="B20174" t="str">
            <v>NEJ 3047</v>
          </cell>
          <cell r="H20174">
            <v>0</v>
          </cell>
          <cell r="I20174">
            <v>0</v>
          </cell>
        </row>
        <row r="20175">
          <cell r="B20175" t="str">
            <v>NEJ 3048</v>
          </cell>
          <cell r="H20175">
            <v>0</v>
          </cell>
          <cell r="I20175">
            <v>0</v>
          </cell>
        </row>
        <row r="20176">
          <cell r="B20176" t="str">
            <v>NEJ 3049</v>
          </cell>
          <cell r="H20176">
            <v>0</v>
          </cell>
          <cell r="I20176">
            <v>0</v>
          </cell>
        </row>
        <row r="20177">
          <cell r="B20177" t="str">
            <v>NEJ 3050</v>
          </cell>
          <cell r="H20177">
            <v>0</v>
          </cell>
          <cell r="I20177">
            <v>0</v>
          </cell>
        </row>
        <row r="20178">
          <cell r="B20178" t="str">
            <v>NEJ 3051</v>
          </cell>
          <cell r="H20178">
            <v>0</v>
          </cell>
          <cell r="I20178">
            <v>0</v>
          </cell>
        </row>
        <row r="20179">
          <cell r="B20179" t="str">
            <v>NEJ 3052</v>
          </cell>
          <cell r="H20179">
            <v>0</v>
          </cell>
          <cell r="I20179">
            <v>0</v>
          </cell>
        </row>
        <row r="20180">
          <cell r="B20180" t="str">
            <v>NEJ 3053</v>
          </cell>
          <cell r="H20180">
            <v>0</v>
          </cell>
          <cell r="I20180">
            <v>0</v>
          </cell>
        </row>
        <row r="20181">
          <cell r="B20181" t="str">
            <v>NEJ 3054</v>
          </cell>
          <cell r="H20181">
            <v>0</v>
          </cell>
          <cell r="I20181">
            <v>0</v>
          </cell>
        </row>
        <row r="20182">
          <cell r="B20182" t="str">
            <v>NEJ 3055</v>
          </cell>
          <cell r="H20182">
            <v>0</v>
          </cell>
          <cell r="I20182">
            <v>0</v>
          </cell>
        </row>
        <row r="20183">
          <cell r="B20183" t="str">
            <v>NEJ 3056</v>
          </cell>
          <cell r="H20183">
            <v>0</v>
          </cell>
          <cell r="I20183">
            <v>0</v>
          </cell>
        </row>
        <row r="20184">
          <cell r="B20184" t="str">
            <v>NEJ 3057</v>
          </cell>
          <cell r="H20184">
            <v>0</v>
          </cell>
          <cell r="I20184">
            <v>0</v>
          </cell>
        </row>
        <row r="20185">
          <cell r="B20185" t="str">
            <v>NEJ 3058</v>
          </cell>
          <cell r="H20185">
            <v>0</v>
          </cell>
          <cell r="I20185">
            <v>0</v>
          </cell>
        </row>
        <row r="20186">
          <cell r="B20186" t="str">
            <v>NEJ 3059</v>
          </cell>
          <cell r="H20186">
            <v>0</v>
          </cell>
          <cell r="I20186">
            <v>0</v>
          </cell>
        </row>
        <row r="20187">
          <cell r="B20187" t="str">
            <v>NEJ 3060</v>
          </cell>
          <cell r="H20187">
            <v>0</v>
          </cell>
          <cell r="I20187">
            <v>0</v>
          </cell>
        </row>
        <row r="20188">
          <cell r="B20188" t="str">
            <v>NEJ 3061</v>
          </cell>
          <cell r="H20188">
            <v>0</v>
          </cell>
          <cell r="I20188">
            <v>0</v>
          </cell>
        </row>
        <row r="20189">
          <cell r="B20189" t="str">
            <v>NEJ 3062</v>
          </cell>
          <cell r="H20189">
            <v>0</v>
          </cell>
          <cell r="I20189">
            <v>0</v>
          </cell>
        </row>
        <row r="20190">
          <cell r="B20190" t="str">
            <v>NEJ 3063</v>
          </cell>
          <cell r="H20190">
            <v>0</v>
          </cell>
          <cell r="I20190">
            <v>0</v>
          </cell>
        </row>
        <row r="20191">
          <cell r="B20191" t="str">
            <v>NEJ 3064</v>
          </cell>
          <cell r="H20191">
            <v>0</v>
          </cell>
          <cell r="I20191">
            <v>0</v>
          </cell>
        </row>
        <row r="20192">
          <cell r="B20192" t="str">
            <v>NEJ 3065</v>
          </cell>
          <cell r="H20192">
            <v>0</v>
          </cell>
          <cell r="I20192">
            <v>0</v>
          </cell>
        </row>
        <row r="20193">
          <cell r="B20193" t="str">
            <v>NEJ 3066</v>
          </cell>
          <cell r="H20193">
            <v>0</v>
          </cell>
          <cell r="I20193">
            <v>0</v>
          </cell>
        </row>
        <row r="20194">
          <cell r="B20194" t="str">
            <v>NEJ 3067</v>
          </cell>
          <cell r="H20194">
            <v>0</v>
          </cell>
          <cell r="I20194">
            <v>0</v>
          </cell>
        </row>
        <row r="20195">
          <cell r="B20195" t="str">
            <v>NEJ 3068</v>
          </cell>
          <cell r="H20195">
            <v>0</v>
          </cell>
          <cell r="I20195">
            <v>0</v>
          </cell>
        </row>
        <row r="20196">
          <cell r="B20196" t="str">
            <v>NEJ 3069</v>
          </cell>
          <cell r="H20196">
            <v>0</v>
          </cell>
          <cell r="I20196">
            <v>0</v>
          </cell>
        </row>
        <row r="20197">
          <cell r="B20197" t="str">
            <v>NEJ 3070</v>
          </cell>
          <cell r="H20197">
            <v>0</v>
          </cell>
          <cell r="I20197">
            <v>0</v>
          </cell>
        </row>
        <row r="20198">
          <cell r="B20198" t="str">
            <v>NEJ 3071</v>
          </cell>
          <cell r="H20198">
            <v>0</v>
          </cell>
          <cell r="I20198">
            <v>0</v>
          </cell>
        </row>
        <row r="20199">
          <cell r="B20199" t="str">
            <v>NEJ 3072</v>
          </cell>
          <cell r="H20199">
            <v>0</v>
          </cell>
          <cell r="I20199">
            <v>0</v>
          </cell>
        </row>
        <row r="20200">
          <cell r="B20200" t="str">
            <v>NEJ 3073</v>
          </cell>
          <cell r="H20200">
            <v>0</v>
          </cell>
          <cell r="I20200">
            <v>0</v>
          </cell>
        </row>
        <row r="20201">
          <cell r="B20201" t="str">
            <v>NEJ 3074</v>
          </cell>
          <cell r="H20201">
            <v>0</v>
          </cell>
          <cell r="I20201">
            <v>0</v>
          </cell>
        </row>
        <row r="20202">
          <cell r="B20202" t="str">
            <v>NEJ 3075</v>
          </cell>
          <cell r="H20202">
            <v>0</v>
          </cell>
          <cell r="I20202">
            <v>0</v>
          </cell>
        </row>
        <row r="20203">
          <cell r="B20203" t="str">
            <v>NEJ 3076</v>
          </cell>
          <cell r="H20203">
            <v>0</v>
          </cell>
          <cell r="I20203">
            <v>0</v>
          </cell>
        </row>
        <row r="20204">
          <cell r="B20204" t="str">
            <v>NEJ 3077</v>
          </cell>
          <cell r="H20204">
            <v>0</v>
          </cell>
          <cell r="I20204">
            <v>0</v>
          </cell>
        </row>
        <row r="20205">
          <cell r="B20205" t="str">
            <v>NEJ 3078</v>
          </cell>
          <cell r="H20205">
            <v>0</v>
          </cell>
          <cell r="I20205">
            <v>0</v>
          </cell>
        </row>
        <row r="20206">
          <cell r="B20206" t="str">
            <v>NEJ 3078</v>
          </cell>
          <cell r="H20206">
            <v>0</v>
          </cell>
          <cell r="I20206">
            <v>0</v>
          </cell>
        </row>
        <row r="20207">
          <cell r="B20207" t="str">
            <v>NEJ 3079</v>
          </cell>
          <cell r="H20207">
            <v>0</v>
          </cell>
          <cell r="I20207">
            <v>0</v>
          </cell>
        </row>
        <row r="20208">
          <cell r="B20208" t="str">
            <v>NEJ 3079</v>
          </cell>
          <cell r="H20208">
            <v>0</v>
          </cell>
          <cell r="I20208">
            <v>0</v>
          </cell>
        </row>
        <row r="20209">
          <cell r="B20209" t="str">
            <v>NEJ 3080</v>
          </cell>
          <cell r="H20209">
            <v>0</v>
          </cell>
          <cell r="I20209">
            <v>0</v>
          </cell>
        </row>
        <row r="20210">
          <cell r="B20210" t="str">
            <v>NEJ 3080</v>
          </cell>
          <cell r="H20210">
            <v>0</v>
          </cell>
          <cell r="I20210">
            <v>0</v>
          </cell>
        </row>
        <row r="20211">
          <cell r="B20211" t="str">
            <v>NEJ 3081</v>
          </cell>
          <cell r="H20211">
            <v>0</v>
          </cell>
          <cell r="I20211">
            <v>0</v>
          </cell>
        </row>
        <row r="20212">
          <cell r="B20212" t="str">
            <v>NEJ 3081</v>
          </cell>
          <cell r="H20212">
            <v>0</v>
          </cell>
          <cell r="I20212">
            <v>0</v>
          </cell>
        </row>
        <row r="20213">
          <cell r="B20213" t="str">
            <v>NEJ 3082</v>
          </cell>
          <cell r="H20213">
            <v>0</v>
          </cell>
          <cell r="I20213">
            <v>0</v>
          </cell>
        </row>
        <row r="20214">
          <cell r="B20214" t="str">
            <v>NEJ 3083</v>
          </cell>
          <cell r="H20214">
            <v>0</v>
          </cell>
          <cell r="I20214">
            <v>0</v>
          </cell>
        </row>
        <row r="20215">
          <cell r="B20215" t="str">
            <v>NEJ 3084</v>
          </cell>
          <cell r="H20215">
            <v>0</v>
          </cell>
          <cell r="I20215">
            <v>0</v>
          </cell>
        </row>
        <row r="20216">
          <cell r="B20216" t="str">
            <v>NEJ 3084</v>
          </cell>
          <cell r="H20216">
            <v>0</v>
          </cell>
          <cell r="I20216">
            <v>0</v>
          </cell>
        </row>
        <row r="20217">
          <cell r="B20217" t="str">
            <v>NEJ 3085</v>
          </cell>
          <cell r="H20217">
            <v>0</v>
          </cell>
          <cell r="I20217">
            <v>0</v>
          </cell>
        </row>
        <row r="20218">
          <cell r="B20218" t="str">
            <v>NEJ 3085</v>
          </cell>
          <cell r="H20218">
            <v>0</v>
          </cell>
          <cell r="I20218">
            <v>0</v>
          </cell>
        </row>
        <row r="20219">
          <cell r="B20219" t="str">
            <v>NEJ 3086</v>
          </cell>
          <cell r="H20219">
            <v>0</v>
          </cell>
          <cell r="I20219">
            <v>0</v>
          </cell>
        </row>
        <row r="20220">
          <cell r="B20220" t="str">
            <v>NEJ 3087</v>
          </cell>
          <cell r="H20220">
            <v>0</v>
          </cell>
          <cell r="I20220">
            <v>0</v>
          </cell>
        </row>
        <row r="20221">
          <cell r="B20221" t="str">
            <v>NEJ 3088</v>
          </cell>
          <cell r="H20221">
            <v>0</v>
          </cell>
          <cell r="I20221">
            <v>0</v>
          </cell>
        </row>
        <row r="20222">
          <cell r="B20222" t="str">
            <v>NEJ 3089</v>
          </cell>
          <cell r="H20222">
            <v>0</v>
          </cell>
          <cell r="I20222">
            <v>0</v>
          </cell>
        </row>
        <row r="20223">
          <cell r="B20223" t="str">
            <v>NEJ 3090</v>
          </cell>
          <cell r="H20223">
            <v>0</v>
          </cell>
          <cell r="I20223">
            <v>0</v>
          </cell>
        </row>
        <row r="20224">
          <cell r="B20224" t="str">
            <v>NEJ 3091</v>
          </cell>
          <cell r="H20224">
            <v>0</v>
          </cell>
          <cell r="I20224">
            <v>0</v>
          </cell>
        </row>
        <row r="20225">
          <cell r="B20225" t="str">
            <v>NEJ 3092</v>
          </cell>
          <cell r="H20225">
            <v>0</v>
          </cell>
          <cell r="I20225">
            <v>0</v>
          </cell>
        </row>
        <row r="20226">
          <cell r="B20226" t="str">
            <v>NEJ 3093</v>
          </cell>
          <cell r="H20226">
            <v>0</v>
          </cell>
          <cell r="I20226">
            <v>0</v>
          </cell>
        </row>
        <row r="20227">
          <cell r="B20227" t="str">
            <v>NEJ 3094</v>
          </cell>
          <cell r="H20227">
            <v>0</v>
          </cell>
          <cell r="I20227">
            <v>0</v>
          </cell>
        </row>
        <row r="20228">
          <cell r="B20228" t="str">
            <v>NEJ 3095</v>
          </cell>
          <cell r="H20228">
            <v>0</v>
          </cell>
          <cell r="I20228">
            <v>0</v>
          </cell>
        </row>
        <row r="20229">
          <cell r="B20229" t="str">
            <v>NEJ 3096</v>
          </cell>
          <cell r="H20229">
            <v>0</v>
          </cell>
          <cell r="I20229">
            <v>0</v>
          </cell>
        </row>
        <row r="20230">
          <cell r="B20230" t="str">
            <v>NEJ 3097</v>
          </cell>
          <cell r="H20230">
            <v>0</v>
          </cell>
          <cell r="I20230">
            <v>0</v>
          </cell>
        </row>
        <row r="20231">
          <cell r="B20231" t="str">
            <v>NEJ 3098</v>
          </cell>
          <cell r="H20231">
            <v>0</v>
          </cell>
          <cell r="I20231">
            <v>0</v>
          </cell>
        </row>
        <row r="20232">
          <cell r="B20232" t="str">
            <v>NEJ 3099</v>
          </cell>
          <cell r="H20232">
            <v>0</v>
          </cell>
          <cell r="I20232">
            <v>0</v>
          </cell>
        </row>
        <row r="20233">
          <cell r="B20233" t="str">
            <v>NEJ 3100</v>
          </cell>
          <cell r="H20233">
            <v>0</v>
          </cell>
          <cell r="I20233">
            <v>0</v>
          </cell>
        </row>
        <row r="20234">
          <cell r="B20234" t="str">
            <v>NEJ 3101</v>
          </cell>
          <cell r="H20234">
            <v>0</v>
          </cell>
          <cell r="I20234">
            <v>0</v>
          </cell>
        </row>
        <row r="20235">
          <cell r="B20235" t="str">
            <v>NEJ 3102</v>
          </cell>
          <cell r="H20235">
            <v>0</v>
          </cell>
          <cell r="I20235">
            <v>0</v>
          </cell>
        </row>
        <row r="20236">
          <cell r="B20236" t="str">
            <v>NEJ 3103</v>
          </cell>
          <cell r="H20236">
            <v>0</v>
          </cell>
          <cell r="I20236">
            <v>0</v>
          </cell>
        </row>
        <row r="20237">
          <cell r="B20237" t="str">
            <v>NEJ 3104</v>
          </cell>
          <cell r="H20237">
            <v>0</v>
          </cell>
          <cell r="I20237">
            <v>0</v>
          </cell>
        </row>
        <row r="20238">
          <cell r="B20238" t="str">
            <v>NEJ 3105</v>
          </cell>
          <cell r="H20238">
            <v>0</v>
          </cell>
          <cell r="I20238">
            <v>0</v>
          </cell>
        </row>
        <row r="20239">
          <cell r="B20239" t="str">
            <v>NEJ 3106</v>
          </cell>
          <cell r="H20239">
            <v>0</v>
          </cell>
          <cell r="I20239">
            <v>0</v>
          </cell>
        </row>
        <row r="20240">
          <cell r="B20240" t="str">
            <v>NEJ 3107</v>
          </cell>
          <cell r="H20240">
            <v>0</v>
          </cell>
          <cell r="I20240">
            <v>0</v>
          </cell>
        </row>
        <row r="20241">
          <cell r="B20241" t="str">
            <v>NEJ 3108</v>
          </cell>
          <cell r="H20241">
            <v>0</v>
          </cell>
          <cell r="I20241">
            <v>0</v>
          </cell>
        </row>
        <row r="20242">
          <cell r="B20242" t="str">
            <v>NEJ 3109</v>
          </cell>
          <cell r="H20242">
            <v>0</v>
          </cell>
          <cell r="I20242">
            <v>0</v>
          </cell>
        </row>
        <row r="20243">
          <cell r="B20243" t="str">
            <v>NEJ 3110</v>
          </cell>
          <cell r="H20243">
            <v>0</v>
          </cell>
          <cell r="I20243">
            <v>0</v>
          </cell>
        </row>
        <row r="20244">
          <cell r="B20244" t="str">
            <v>NEJ 3111</v>
          </cell>
          <cell r="H20244">
            <v>0</v>
          </cell>
          <cell r="I20244">
            <v>0</v>
          </cell>
        </row>
        <row r="20245">
          <cell r="B20245" t="str">
            <v>NEJ 3112</v>
          </cell>
          <cell r="H20245">
            <v>0</v>
          </cell>
          <cell r="I20245">
            <v>0</v>
          </cell>
        </row>
        <row r="20246">
          <cell r="B20246" t="str">
            <v>NEJ 3113</v>
          </cell>
          <cell r="H20246">
            <v>0</v>
          </cell>
          <cell r="I20246">
            <v>0</v>
          </cell>
        </row>
        <row r="20247">
          <cell r="B20247" t="str">
            <v>NEJ 3114</v>
          </cell>
          <cell r="H20247">
            <v>0</v>
          </cell>
          <cell r="I20247">
            <v>0</v>
          </cell>
        </row>
        <row r="20248">
          <cell r="B20248" t="str">
            <v>NEJ 3115</v>
          </cell>
          <cell r="H20248">
            <v>0</v>
          </cell>
          <cell r="I20248">
            <v>0</v>
          </cell>
        </row>
        <row r="20249">
          <cell r="B20249" t="str">
            <v>NEJ 3116</v>
          </cell>
          <cell r="H20249">
            <v>0</v>
          </cell>
          <cell r="I20249">
            <v>0</v>
          </cell>
        </row>
        <row r="20250">
          <cell r="B20250" t="str">
            <v>NEJ 3117</v>
          </cell>
          <cell r="H20250">
            <v>0</v>
          </cell>
          <cell r="I20250">
            <v>0</v>
          </cell>
        </row>
        <row r="20251">
          <cell r="B20251" t="str">
            <v>NEJ 3118</v>
          </cell>
          <cell r="H20251">
            <v>0</v>
          </cell>
          <cell r="I20251">
            <v>0</v>
          </cell>
        </row>
        <row r="20252">
          <cell r="B20252" t="str">
            <v>NEJ 3119</v>
          </cell>
          <cell r="H20252">
            <v>0</v>
          </cell>
          <cell r="I20252">
            <v>0</v>
          </cell>
        </row>
        <row r="20253">
          <cell r="B20253" t="str">
            <v>NEJ 3120</v>
          </cell>
          <cell r="H20253">
            <v>0</v>
          </cell>
          <cell r="I20253">
            <v>0</v>
          </cell>
        </row>
        <row r="20254">
          <cell r="B20254" t="str">
            <v>NEJ 3121</v>
          </cell>
          <cell r="H20254">
            <v>0</v>
          </cell>
          <cell r="I20254">
            <v>0</v>
          </cell>
        </row>
        <row r="20255">
          <cell r="B20255" t="str">
            <v>NEJ 3122</v>
          </cell>
          <cell r="H20255">
            <v>0</v>
          </cell>
          <cell r="I20255">
            <v>0</v>
          </cell>
        </row>
        <row r="20256">
          <cell r="B20256" t="str">
            <v>NEJ 3123</v>
          </cell>
          <cell r="H20256">
            <v>0</v>
          </cell>
          <cell r="I20256">
            <v>0</v>
          </cell>
        </row>
        <row r="20257">
          <cell r="B20257" t="str">
            <v>NEJ 3124</v>
          </cell>
          <cell r="H20257">
            <v>0</v>
          </cell>
          <cell r="I20257">
            <v>0</v>
          </cell>
        </row>
        <row r="20258">
          <cell r="B20258" t="str">
            <v>NEJ 3125</v>
          </cell>
          <cell r="H20258">
            <v>0</v>
          </cell>
          <cell r="I20258">
            <v>0</v>
          </cell>
        </row>
        <row r="20259">
          <cell r="B20259" t="str">
            <v>NEJ 3126</v>
          </cell>
          <cell r="H20259">
            <v>0</v>
          </cell>
          <cell r="I20259">
            <v>0</v>
          </cell>
        </row>
        <row r="20260">
          <cell r="B20260" t="str">
            <v>NEJ 3127</v>
          </cell>
          <cell r="H20260">
            <v>0</v>
          </cell>
          <cell r="I20260">
            <v>0</v>
          </cell>
        </row>
        <row r="20261">
          <cell r="B20261" t="str">
            <v>NEJ 3128</v>
          </cell>
          <cell r="H20261">
            <v>0</v>
          </cell>
          <cell r="I20261">
            <v>0</v>
          </cell>
        </row>
        <row r="20262">
          <cell r="B20262" t="str">
            <v>NEJ 3129</v>
          </cell>
          <cell r="H20262">
            <v>0</v>
          </cell>
          <cell r="I20262">
            <v>0</v>
          </cell>
        </row>
        <row r="20263">
          <cell r="B20263" t="str">
            <v>NEJ 3130</v>
          </cell>
          <cell r="H20263">
            <v>0</v>
          </cell>
          <cell r="I20263">
            <v>0</v>
          </cell>
        </row>
        <row r="20264">
          <cell r="B20264" t="str">
            <v>NEJ 3131</v>
          </cell>
          <cell r="H20264">
            <v>0</v>
          </cell>
          <cell r="I20264">
            <v>0</v>
          </cell>
        </row>
        <row r="20265">
          <cell r="B20265" t="str">
            <v>NEJ 3132</v>
          </cell>
          <cell r="H20265">
            <v>0</v>
          </cell>
          <cell r="I20265">
            <v>0</v>
          </cell>
        </row>
        <row r="20266">
          <cell r="B20266" t="str">
            <v>NEJ 3133</v>
          </cell>
          <cell r="H20266">
            <v>0</v>
          </cell>
          <cell r="I20266">
            <v>0</v>
          </cell>
        </row>
        <row r="20267">
          <cell r="B20267" t="str">
            <v>NEJ 3134</v>
          </cell>
          <cell r="H20267">
            <v>0</v>
          </cell>
          <cell r="I20267">
            <v>0</v>
          </cell>
        </row>
        <row r="20268">
          <cell r="B20268" t="str">
            <v>NEJ 3135</v>
          </cell>
          <cell r="H20268">
            <v>0</v>
          </cell>
          <cell r="I20268">
            <v>0</v>
          </cell>
        </row>
        <row r="20269">
          <cell r="B20269" t="str">
            <v>NEJ 3136</v>
          </cell>
          <cell r="H20269">
            <v>0</v>
          </cell>
          <cell r="I20269">
            <v>0</v>
          </cell>
        </row>
        <row r="20270">
          <cell r="B20270" t="str">
            <v>NEJ 3137</v>
          </cell>
          <cell r="H20270">
            <v>0</v>
          </cell>
          <cell r="I20270">
            <v>0</v>
          </cell>
        </row>
        <row r="20271">
          <cell r="B20271" t="str">
            <v>NEJ 3138</v>
          </cell>
          <cell r="H20271">
            <v>0</v>
          </cell>
          <cell r="I20271">
            <v>0</v>
          </cell>
        </row>
        <row r="20272">
          <cell r="B20272" t="str">
            <v>NEJ 3139</v>
          </cell>
          <cell r="H20272">
            <v>0</v>
          </cell>
          <cell r="I20272">
            <v>0</v>
          </cell>
        </row>
        <row r="20273">
          <cell r="B20273" t="str">
            <v>NEJ 3140</v>
          </cell>
          <cell r="H20273">
            <v>0</v>
          </cell>
          <cell r="I20273">
            <v>0</v>
          </cell>
        </row>
        <row r="20274">
          <cell r="B20274" t="str">
            <v>NEJ 3141</v>
          </cell>
          <cell r="H20274">
            <v>0</v>
          </cell>
          <cell r="I20274">
            <v>0</v>
          </cell>
        </row>
        <row r="20275">
          <cell r="B20275" t="str">
            <v>NEJ 3142</v>
          </cell>
          <cell r="H20275">
            <v>0</v>
          </cell>
          <cell r="I20275">
            <v>0</v>
          </cell>
        </row>
        <row r="20276">
          <cell r="B20276" t="str">
            <v>NEJ 3143</v>
          </cell>
          <cell r="H20276">
            <v>0</v>
          </cell>
          <cell r="I20276">
            <v>0</v>
          </cell>
        </row>
        <row r="20277">
          <cell r="B20277" t="str">
            <v>NEJ 3144</v>
          </cell>
          <cell r="H20277">
            <v>0</v>
          </cell>
          <cell r="I20277">
            <v>0</v>
          </cell>
        </row>
        <row r="20278">
          <cell r="B20278" t="str">
            <v>NEJ 3145</v>
          </cell>
          <cell r="H20278">
            <v>0</v>
          </cell>
          <cell r="I20278">
            <v>0</v>
          </cell>
        </row>
        <row r="20279">
          <cell r="B20279" t="str">
            <v>NEJ 3146</v>
          </cell>
          <cell r="H20279">
            <v>0</v>
          </cell>
          <cell r="I20279">
            <v>0</v>
          </cell>
        </row>
        <row r="20280">
          <cell r="B20280" t="str">
            <v>NEJ 3147</v>
          </cell>
          <cell r="H20280">
            <v>0</v>
          </cell>
          <cell r="I20280">
            <v>0</v>
          </cell>
        </row>
        <row r="20281">
          <cell r="B20281" t="str">
            <v>NEJ 3148</v>
          </cell>
          <cell r="H20281">
            <v>0</v>
          </cell>
          <cell r="I20281">
            <v>0</v>
          </cell>
        </row>
        <row r="20282">
          <cell r="B20282" t="str">
            <v>NEJ 3149</v>
          </cell>
          <cell r="H20282">
            <v>0</v>
          </cell>
          <cell r="I20282">
            <v>0</v>
          </cell>
        </row>
        <row r="20283">
          <cell r="B20283" t="str">
            <v>NEJ 3150</v>
          </cell>
          <cell r="H20283">
            <v>0</v>
          </cell>
          <cell r="I20283">
            <v>0</v>
          </cell>
        </row>
        <row r="20284">
          <cell r="B20284" t="str">
            <v>NEJ 3151</v>
          </cell>
          <cell r="H20284">
            <v>0</v>
          </cell>
          <cell r="I20284">
            <v>0</v>
          </cell>
        </row>
        <row r="20285">
          <cell r="B20285" t="str">
            <v>NEJ 3152</v>
          </cell>
          <cell r="H20285">
            <v>0</v>
          </cell>
          <cell r="I20285">
            <v>0</v>
          </cell>
        </row>
        <row r="20286">
          <cell r="B20286" t="str">
            <v>NEJ 3153</v>
          </cell>
          <cell r="H20286">
            <v>0</v>
          </cell>
          <cell r="I20286">
            <v>0</v>
          </cell>
        </row>
        <row r="20287">
          <cell r="B20287" t="str">
            <v>NEJ 3154</v>
          </cell>
          <cell r="H20287">
            <v>0</v>
          </cell>
          <cell r="I20287">
            <v>0</v>
          </cell>
        </row>
        <row r="20288">
          <cell r="B20288" t="str">
            <v>NEJ 3155</v>
          </cell>
          <cell r="H20288">
            <v>0</v>
          </cell>
          <cell r="I20288">
            <v>0</v>
          </cell>
        </row>
        <row r="20289">
          <cell r="B20289" t="str">
            <v>NEJ 3156</v>
          </cell>
          <cell r="H20289">
            <v>0</v>
          </cell>
          <cell r="I20289">
            <v>0</v>
          </cell>
        </row>
        <row r="20290">
          <cell r="B20290" t="str">
            <v>NEJ 3157</v>
          </cell>
          <cell r="H20290">
            <v>0</v>
          </cell>
          <cell r="I20290">
            <v>0</v>
          </cell>
        </row>
        <row r="20291">
          <cell r="B20291" t="str">
            <v>NEJ 3158</v>
          </cell>
          <cell r="H20291">
            <v>0</v>
          </cell>
          <cell r="I20291">
            <v>0</v>
          </cell>
        </row>
        <row r="20292">
          <cell r="B20292" t="str">
            <v>NEJ 3159</v>
          </cell>
          <cell r="H20292">
            <v>0</v>
          </cell>
          <cell r="I20292">
            <v>0</v>
          </cell>
        </row>
        <row r="20293">
          <cell r="B20293" t="str">
            <v>NEJ 3160</v>
          </cell>
          <cell r="H20293">
            <v>0</v>
          </cell>
          <cell r="I20293">
            <v>0</v>
          </cell>
        </row>
        <row r="20294">
          <cell r="B20294" t="str">
            <v>NEJ 3161</v>
          </cell>
          <cell r="H20294">
            <v>0</v>
          </cell>
          <cell r="I20294">
            <v>0</v>
          </cell>
        </row>
        <row r="20295">
          <cell r="B20295" t="str">
            <v>NEJ 3162</v>
          </cell>
          <cell r="H20295">
            <v>0</v>
          </cell>
          <cell r="I20295">
            <v>0</v>
          </cell>
        </row>
        <row r="20296">
          <cell r="B20296" t="str">
            <v>NEJ 3163</v>
          </cell>
          <cell r="H20296">
            <v>0</v>
          </cell>
          <cell r="I20296">
            <v>0</v>
          </cell>
        </row>
        <row r="20297">
          <cell r="B20297" t="str">
            <v>NEJ 3164</v>
          </cell>
          <cell r="H20297">
            <v>0</v>
          </cell>
          <cell r="I20297">
            <v>0</v>
          </cell>
        </row>
        <row r="20298">
          <cell r="B20298" t="str">
            <v>NEJ 3165</v>
          </cell>
          <cell r="H20298">
            <v>0</v>
          </cell>
          <cell r="I20298">
            <v>0</v>
          </cell>
        </row>
        <row r="20299">
          <cell r="B20299" t="str">
            <v>NEJ 3166</v>
          </cell>
          <cell r="H20299">
            <v>0</v>
          </cell>
          <cell r="I20299">
            <v>0</v>
          </cell>
        </row>
        <row r="20300">
          <cell r="B20300" t="str">
            <v>NEJ 3167</v>
          </cell>
          <cell r="H20300">
            <v>0</v>
          </cell>
          <cell r="I20300">
            <v>0</v>
          </cell>
        </row>
        <row r="20301">
          <cell r="B20301" t="str">
            <v>NEJ 3168</v>
          </cell>
          <cell r="H20301">
            <v>0</v>
          </cell>
          <cell r="I20301">
            <v>0</v>
          </cell>
        </row>
        <row r="20302">
          <cell r="B20302" t="str">
            <v>NEJ 3169</v>
          </cell>
          <cell r="H20302">
            <v>0</v>
          </cell>
          <cell r="I20302">
            <v>0</v>
          </cell>
        </row>
        <row r="20303">
          <cell r="B20303" t="str">
            <v>NEJ 3170</v>
          </cell>
          <cell r="H20303">
            <v>0</v>
          </cell>
          <cell r="I20303">
            <v>0</v>
          </cell>
        </row>
        <row r="20304">
          <cell r="B20304" t="str">
            <v>NEJ 3171</v>
          </cell>
          <cell r="H20304">
            <v>0</v>
          </cell>
          <cell r="I20304">
            <v>0</v>
          </cell>
        </row>
        <row r="20305">
          <cell r="B20305" t="str">
            <v>NEJ 3172</v>
          </cell>
          <cell r="H20305">
            <v>0</v>
          </cell>
          <cell r="I20305">
            <v>0</v>
          </cell>
        </row>
        <row r="20306">
          <cell r="B20306" t="str">
            <v>NEJ 3173</v>
          </cell>
          <cell r="H20306">
            <v>0</v>
          </cell>
          <cell r="I20306">
            <v>0</v>
          </cell>
        </row>
        <row r="20307">
          <cell r="B20307" t="str">
            <v>NEJ 3174</v>
          </cell>
          <cell r="H20307">
            <v>0</v>
          </cell>
          <cell r="I20307">
            <v>0</v>
          </cell>
        </row>
        <row r="20308">
          <cell r="B20308" t="str">
            <v>NEJ 3175</v>
          </cell>
          <cell r="H20308">
            <v>0</v>
          </cell>
          <cell r="I20308">
            <v>0</v>
          </cell>
        </row>
        <row r="20309">
          <cell r="B20309" t="str">
            <v>NEJ 3176</v>
          </cell>
          <cell r="H20309">
            <v>0</v>
          </cell>
          <cell r="I20309">
            <v>0</v>
          </cell>
        </row>
        <row r="20310">
          <cell r="B20310" t="str">
            <v>NEJ 3176</v>
          </cell>
          <cell r="H20310">
            <v>0</v>
          </cell>
          <cell r="I20310">
            <v>0</v>
          </cell>
        </row>
        <row r="20311">
          <cell r="B20311" t="str">
            <v>NEJ 3177</v>
          </cell>
          <cell r="H20311">
            <v>0</v>
          </cell>
          <cell r="I20311">
            <v>0</v>
          </cell>
        </row>
        <row r="20312">
          <cell r="B20312" t="str">
            <v>NEJ 3178</v>
          </cell>
          <cell r="H20312">
            <v>0</v>
          </cell>
          <cell r="I20312">
            <v>0</v>
          </cell>
        </row>
        <row r="20313">
          <cell r="B20313" t="str">
            <v>NEJ 3179</v>
          </cell>
          <cell r="H20313">
            <v>0</v>
          </cell>
          <cell r="I20313">
            <v>0</v>
          </cell>
        </row>
        <row r="20314">
          <cell r="B20314" t="str">
            <v>NEJ 3180</v>
          </cell>
          <cell r="H20314">
            <v>0</v>
          </cell>
          <cell r="I20314">
            <v>0</v>
          </cell>
        </row>
        <row r="20315">
          <cell r="B20315" t="str">
            <v>NEJ 3181</v>
          </cell>
          <cell r="H20315">
            <v>0</v>
          </cell>
          <cell r="I20315">
            <v>0</v>
          </cell>
        </row>
        <row r="20316">
          <cell r="B20316" t="str">
            <v>NEJ 3182</v>
          </cell>
          <cell r="H20316">
            <v>0</v>
          </cell>
          <cell r="I20316">
            <v>0</v>
          </cell>
        </row>
        <row r="20317">
          <cell r="B20317" t="str">
            <v>NEJ 3183</v>
          </cell>
          <cell r="H20317">
            <v>0</v>
          </cell>
          <cell r="I20317">
            <v>0</v>
          </cell>
        </row>
        <row r="20318">
          <cell r="B20318" t="str">
            <v>NEJ 3184</v>
          </cell>
          <cell r="H20318">
            <v>0</v>
          </cell>
          <cell r="I20318">
            <v>0</v>
          </cell>
        </row>
        <row r="20319">
          <cell r="B20319" t="str">
            <v>NEJ 3185</v>
          </cell>
          <cell r="H20319">
            <v>0</v>
          </cell>
          <cell r="I20319">
            <v>0</v>
          </cell>
        </row>
        <row r="20320">
          <cell r="B20320" t="str">
            <v>NEJ 3186</v>
          </cell>
          <cell r="H20320">
            <v>0</v>
          </cell>
          <cell r="I20320">
            <v>0</v>
          </cell>
        </row>
        <row r="20321">
          <cell r="B20321" t="str">
            <v>NEJ 3187</v>
          </cell>
          <cell r="H20321">
            <v>0</v>
          </cell>
          <cell r="I20321">
            <v>0</v>
          </cell>
        </row>
        <row r="20322">
          <cell r="B20322" t="str">
            <v>NEJ 3188</v>
          </cell>
          <cell r="H20322">
            <v>0</v>
          </cell>
          <cell r="I20322">
            <v>0</v>
          </cell>
        </row>
        <row r="20323">
          <cell r="B20323" t="str">
            <v>NEJ 3189</v>
          </cell>
          <cell r="H20323">
            <v>0</v>
          </cell>
          <cell r="I20323">
            <v>0</v>
          </cell>
        </row>
        <row r="20324">
          <cell r="B20324" t="str">
            <v>NEJ 3190</v>
          </cell>
          <cell r="H20324">
            <v>0</v>
          </cell>
          <cell r="I20324">
            <v>0</v>
          </cell>
        </row>
        <row r="20325">
          <cell r="B20325" t="str">
            <v>NEJ 3191</v>
          </cell>
          <cell r="H20325">
            <v>0</v>
          </cell>
          <cell r="I20325">
            <v>0</v>
          </cell>
        </row>
        <row r="20326">
          <cell r="B20326" t="str">
            <v>NEJ 3192</v>
          </cell>
          <cell r="H20326">
            <v>0</v>
          </cell>
          <cell r="I20326">
            <v>0</v>
          </cell>
        </row>
        <row r="20327">
          <cell r="B20327" t="str">
            <v>NEJ 3193</v>
          </cell>
          <cell r="H20327">
            <v>0</v>
          </cell>
          <cell r="I20327">
            <v>0</v>
          </cell>
        </row>
        <row r="20328">
          <cell r="B20328" t="str">
            <v>NEJ 3194</v>
          </cell>
          <cell r="H20328">
            <v>0</v>
          </cell>
          <cell r="I20328">
            <v>0</v>
          </cell>
        </row>
        <row r="20329">
          <cell r="B20329" t="str">
            <v>NEJ 3195</v>
          </cell>
          <cell r="H20329">
            <v>0</v>
          </cell>
          <cell r="I20329">
            <v>0</v>
          </cell>
        </row>
        <row r="20330">
          <cell r="B20330" t="str">
            <v>NEJ 3196</v>
          </cell>
          <cell r="H20330">
            <v>0</v>
          </cell>
          <cell r="I20330">
            <v>0</v>
          </cell>
        </row>
        <row r="20331">
          <cell r="B20331" t="str">
            <v>NEJ 3197</v>
          </cell>
          <cell r="H20331">
            <v>0</v>
          </cell>
          <cell r="I20331">
            <v>0</v>
          </cell>
        </row>
        <row r="20332">
          <cell r="B20332" t="str">
            <v>NEJ 3198</v>
          </cell>
          <cell r="H20332">
            <v>0</v>
          </cell>
          <cell r="I20332">
            <v>0</v>
          </cell>
        </row>
        <row r="20333">
          <cell r="B20333" t="str">
            <v>NEJ 3199</v>
          </cell>
          <cell r="H20333">
            <v>0</v>
          </cell>
          <cell r="I20333">
            <v>0</v>
          </cell>
        </row>
        <row r="20334">
          <cell r="B20334" t="str">
            <v>NEJ 3200</v>
          </cell>
          <cell r="H20334">
            <v>0</v>
          </cell>
          <cell r="I20334">
            <v>0</v>
          </cell>
        </row>
        <row r="20335">
          <cell r="B20335" t="str">
            <v>NEJ 3201</v>
          </cell>
          <cell r="H20335">
            <v>0</v>
          </cell>
          <cell r="I20335">
            <v>0</v>
          </cell>
        </row>
        <row r="20336">
          <cell r="B20336" t="str">
            <v>NEJ 3202</v>
          </cell>
          <cell r="H20336">
            <v>0</v>
          </cell>
          <cell r="I20336">
            <v>0</v>
          </cell>
        </row>
        <row r="20337">
          <cell r="B20337" t="str">
            <v>NEJ 3203</v>
          </cell>
          <cell r="H20337">
            <v>0</v>
          </cell>
          <cell r="I20337">
            <v>0</v>
          </cell>
        </row>
        <row r="20338">
          <cell r="B20338" t="str">
            <v>NEJ 3204</v>
          </cell>
          <cell r="H20338">
            <v>0</v>
          </cell>
          <cell r="I20338">
            <v>0</v>
          </cell>
        </row>
        <row r="20339">
          <cell r="B20339" t="str">
            <v>NEJ 3205</v>
          </cell>
          <cell r="H20339">
            <v>0</v>
          </cell>
          <cell r="I20339">
            <v>0</v>
          </cell>
        </row>
        <row r="20340">
          <cell r="B20340" t="str">
            <v>NEJ 3206</v>
          </cell>
          <cell r="H20340">
            <v>0</v>
          </cell>
          <cell r="I20340">
            <v>0</v>
          </cell>
        </row>
        <row r="20341">
          <cell r="B20341" t="str">
            <v>NEJ 3207</v>
          </cell>
          <cell r="H20341">
            <v>0</v>
          </cell>
          <cell r="I20341">
            <v>0</v>
          </cell>
        </row>
        <row r="20342">
          <cell r="B20342" t="str">
            <v>NEJ 3208</v>
          </cell>
          <cell r="H20342">
            <v>0</v>
          </cell>
          <cell r="I20342">
            <v>0</v>
          </cell>
        </row>
        <row r="20343">
          <cell r="B20343" t="str">
            <v>NEJ 3209</v>
          </cell>
          <cell r="H20343">
            <v>0</v>
          </cell>
          <cell r="I20343">
            <v>0</v>
          </cell>
        </row>
        <row r="20344">
          <cell r="B20344" t="str">
            <v>NEJ 3210</v>
          </cell>
          <cell r="H20344">
            <v>0</v>
          </cell>
          <cell r="I20344">
            <v>0</v>
          </cell>
        </row>
        <row r="20345">
          <cell r="B20345" t="str">
            <v>NEJ 3211</v>
          </cell>
          <cell r="H20345">
            <v>0</v>
          </cell>
          <cell r="I20345">
            <v>0</v>
          </cell>
        </row>
        <row r="20346">
          <cell r="B20346" t="str">
            <v>NEJ 3212</v>
          </cell>
          <cell r="H20346">
            <v>0</v>
          </cell>
          <cell r="I20346">
            <v>0</v>
          </cell>
        </row>
        <row r="20347">
          <cell r="B20347" t="str">
            <v>NEJ 3213</v>
          </cell>
          <cell r="H20347">
            <v>0</v>
          </cell>
          <cell r="I20347">
            <v>0</v>
          </cell>
        </row>
        <row r="20348">
          <cell r="B20348" t="str">
            <v>NEJ 3214</v>
          </cell>
          <cell r="H20348">
            <v>0</v>
          </cell>
          <cell r="I20348">
            <v>0</v>
          </cell>
        </row>
        <row r="20349">
          <cell r="B20349" t="str">
            <v>NEJ 3215</v>
          </cell>
          <cell r="H20349">
            <v>0</v>
          </cell>
          <cell r="I20349">
            <v>0</v>
          </cell>
        </row>
        <row r="20350">
          <cell r="B20350" t="str">
            <v>NEJ 3216</v>
          </cell>
          <cell r="H20350">
            <v>0</v>
          </cell>
          <cell r="I20350">
            <v>0</v>
          </cell>
        </row>
        <row r="20351">
          <cell r="B20351" t="str">
            <v>NEJ 3217</v>
          </cell>
          <cell r="H20351">
            <v>0</v>
          </cell>
          <cell r="I20351">
            <v>0</v>
          </cell>
        </row>
        <row r="20352">
          <cell r="B20352" t="str">
            <v>NEJ 3218</v>
          </cell>
          <cell r="H20352">
            <v>0</v>
          </cell>
          <cell r="I20352">
            <v>0</v>
          </cell>
        </row>
        <row r="20353">
          <cell r="B20353" t="str">
            <v>NEJ 3219</v>
          </cell>
          <cell r="H20353">
            <v>0</v>
          </cell>
          <cell r="I20353">
            <v>0</v>
          </cell>
        </row>
        <row r="20354">
          <cell r="B20354" t="str">
            <v>NEJ 3220</v>
          </cell>
          <cell r="H20354">
            <v>0</v>
          </cell>
          <cell r="I20354">
            <v>0</v>
          </cell>
        </row>
        <row r="20355">
          <cell r="B20355" t="str">
            <v>NEJ 3221</v>
          </cell>
          <cell r="H20355">
            <v>0</v>
          </cell>
          <cell r="I20355">
            <v>0</v>
          </cell>
        </row>
        <row r="20356">
          <cell r="B20356" t="str">
            <v>NEJ 3222</v>
          </cell>
          <cell r="H20356">
            <v>0</v>
          </cell>
          <cell r="I20356">
            <v>0</v>
          </cell>
        </row>
        <row r="20357">
          <cell r="B20357" t="str">
            <v>NEJ 3223</v>
          </cell>
          <cell r="H20357">
            <v>0</v>
          </cell>
          <cell r="I20357">
            <v>0</v>
          </cell>
        </row>
        <row r="20358">
          <cell r="B20358" t="str">
            <v>NEJ 3224</v>
          </cell>
          <cell r="H20358">
            <v>0</v>
          </cell>
          <cell r="I20358">
            <v>0</v>
          </cell>
        </row>
        <row r="20359">
          <cell r="B20359" t="str">
            <v>NEJ 3225</v>
          </cell>
          <cell r="H20359">
            <v>0</v>
          </cell>
          <cell r="I20359">
            <v>0</v>
          </cell>
        </row>
        <row r="20360">
          <cell r="B20360" t="str">
            <v>NEJ 3226</v>
          </cell>
          <cell r="H20360">
            <v>0</v>
          </cell>
          <cell r="I20360">
            <v>0</v>
          </cell>
        </row>
        <row r="20361">
          <cell r="B20361" t="str">
            <v>NEJ 3227</v>
          </cell>
          <cell r="H20361">
            <v>0</v>
          </cell>
          <cell r="I20361">
            <v>0</v>
          </cell>
        </row>
        <row r="20362">
          <cell r="B20362" t="str">
            <v>NEJ 3228</v>
          </cell>
          <cell r="H20362">
            <v>0</v>
          </cell>
          <cell r="I20362">
            <v>0</v>
          </cell>
        </row>
        <row r="20363">
          <cell r="B20363" t="str">
            <v>NEJ 3229</v>
          </cell>
          <cell r="H20363">
            <v>0</v>
          </cell>
          <cell r="I20363">
            <v>0</v>
          </cell>
        </row>
        <row r="20364">
          <cell r="B20364" t="str">
            <v>NEJ 3230</v>
          </cell>
          <cell r="H20364">
            <v>0</v>
          </cell>
          <cell r="I20364">
            <v>0</v>
          </cell>
        </row>
        <row r="20365">
          <cell r="B20365" t="str">
            <v>NEJ 3231</v>
          </cell>
          <cell r="H20365">
            <v>0</v>
          </cell>
          <cell r="I20365">
            <v>0</v>
          </cell>
        </row>
        <row r="20366">
          <cell r="B20366" t="str">
            <v>NEJ 3232</v>
          </cell>
          <cell r="H20366">
            <v>0</v>
          </cell>
          <cell r="I20366">
            <v>0</v>
          </cell>
        </row>
        <row r="20367">
          <cell r="B20367" t="str">
            <v>NEJ 3233</v>
          </cell>
          <cell r="H20367">
            <v>0</v>
          </cell>
          <cell r="I20367">
            <v>0</v>
          </cell>
        </row>
        <row r="20368">
          <cell r="B20368" t="str">
            <v>NEJ 3234</v>
          </cell>
          <cell r="H20368">
            <v>0</v>
          </cell>
          <cell r="I20368">
            <v>0</v>
          </cell>
        </row>
        <row r="20369">
          <cell r="B20369" t="str">
            <v>NEJ 3235</v>
          </cell>
          <cell r="H20369">
            <v>0</v>
          </cell>
          <cell r="I20369">
            <v>0</v>
          </cell>
        </row>
        <row r="20370">
          <cell r="B20370" t="str">
            <v>NEJ 3236</v>
          </cell>
          <cell r="H20370">
            <v>0</v>
          </cell>
          <cell r="I20370">
            <v>0</v>
          </cell>
        </row>
        <row r="20371">
          <cell r="B20371" t="str">
            <v>NEJ 3237</v>
          </cell>
          <cell r="H20371">
            <v>0</v>
          </cell>
          <cell r="I20371">
            <v>0</v>
          </cell>
        </row>
        <row r="20372">
          <cell r="B20372" t="str">
            <v>NEJ 3238</v>
          </cell>
          <cell r="H20372">
            <v>0</v>
          </cell>
          <cell r="I20372">
            <v>0</v>
          </cell>
        </row>
        <row r="20373">
          <cell r="B20373" t="str">
            <v>NEJ 3239</v>
          </cell>
          <cell r="H20373">
            <v>0</v>
          </cell>
          <cell r="I20373">
            <v>0</v>
          </cell>
        </row>
        <row r="20374">
          <cell r="B20374" t="str">
            <v>NEJ 3240</v>
          </cell>
          <cell r="H20374">
            <v>0</v>
          </cell>
          <cell r="I20374">
            <v>0</v>
          </cell>
        </row>
        <row r="20375">
          <cell r="B20375" t="str">
            <v>NEJ 3241</v>
          </cell>
          <cell r="H20375">
            <v>0</v>
          </cell>
          <cell r="I20375">
            <v>0</v>
          </cell>
        </row>
        <row r="20376">
          <cell r="B20376" t="str">
            <v>NEJ 3242</v>
          </cell>
          <cell r="H20376">
            <v>0</v>
          </cell>
          <cell r="I20376">
            <v>0</v>
          </cell>
        </row>
        <row r="20377">
          <cell r="B20377" t="str">
            <v>NEJ 3243</v>
          </cell>
          <cell r="H20377">
            <v>0</v>
          </cell>
          <cell r="I20377">
            <v>0</v>
          </cell>
        </row>
        <row r="20378">
          <cell r="B20378" t="str">
            <v>NEJ 3244</v>
          </cell>
          <cell r="H20378">
            <v>0</v>
          </cell>
          <cell r="I20378">
            <v>0</v>
          </cell>
        </row>
        <row r="20379">
          <cell r="B20379" t="str">
            <v>NEJ 3245</v>
          </cell>
          <cell r="H20379">
            <v>0</v>
          </cell>
          <cell r="I20379">
            <v>0</v>
          </cell>
        </row>
        <row r="20380">
          <cell r="B20380" t="str">
            <v>NEJ 3246</v>
          </cell>
          <cell r="H20380">
            <v>0</v>
          </cell>
          <cell r="I20380">
            <v>0</v>
          </cell>
        </row>
        <row r="20381">
          <cell r="B20381" t="str">
            <v>NEJ 3247</v>
          </cell>
          <cell r="H20381">
            <v>0</v>
          </cell>
          <cell r="I20381">
            <v>0</v>
          </cell>
        </row>
        <row r="20382">
          <cell r="B20382" t="str">
            <v>NEJ 3248</v>
          </cell>
          <cell r="H20382">
            <v>0</v>
          </cell>
          <cell r="I20382">
            <v>0</v>
          </cell>
        </row>
        <row r="20383">
          <cell r="B20383" t="str">
            <v>NEJ 3249</v>
          </cell>
          <cell r="H20383">
            <v>0</v>
          </cell>
          <cell r="I20383">
            <v>0</v>
          </cell>
        </row>
        <row r="20384">
          <cell r="B20384" t="str">
            <v>NEJ 3250</v>
          </cell>
          <cell r="H20384">
            <v>0</v>
          </cell>
          <cell r="I20384">
            <v>0</v>
          </cell>
        </row>
        <row r="20385">
          <cell r="B20385" t="str">
            <v>NEJ 3251</v>
          </cell>
          <cell r="H20385">
            <v>0</v>
          </cell>
          <cell r="I20385">
            <v>0</v>
          </cell>
        </row>
        <row r="20386">
          <cell r="B20386" t="str">
            <v>NEJ 3253</v>
          </cell>
          <cell r="H20386">
            <v>0</v>
          </cell>
          <cell r="I20386">
            <v>0</v>
          </cell>
        </row>
        <row r="20387">
          <cell r="B20387" t="str">
            <v>NEJ 3254</v>
          </cell>
          <cell r="H20387">
            <v>0</v>
          </cell>
          <cell r="I20387">
            <v>0</v>
          </cell>
        </row>
        <row r="20388">
          <cell r="B20388" t="str">
            <v>NEJ 3255</v>
          </cell>
          <cell r="H20388">
            <v>0</v>
          </cell>
          <cell r="I20388">
            <v>0</v>
          </cell>
        </row>
        <row r="20389">
          <cell r="B20389" t="str">
            <v>NEJ 3256</v>
          </cell>
          <cell r="H20389">
            <v>0</v>
          </cell>
          <cell r="I20389">
            <v>0</v>
          </cell>
        </row>
        <row r="20390">
          <cell r="B20390" t="str">
            <v>NEJ 3257</v>
          </cell>
          <cell r="H20390">
            <v>0</v>
          </cell>
          <cell r="I20390">
            <v>0</v>
          </cell>
        </row>
        <row r="20391">
          <cell r="B20391" t="str">
            <v>NEJ 3258</v>
          </cell>
          <cell r="H20391">
            <v>0</v>
          </cell>
          <cell r="I20391">
            <v>0</v>
          </cell>
        </row>
        <row r="20392">
          <cell r="B20392" t="str">
            <v>NEJ 3259</v>
          </cell>
          <cell r="H20392">
            <v>0</v>
          </cell>
          <cell r="I20392">
            <v>0</v>
          </cell>
        </row>
        <row r="20393">
          <cell r="B20393" t="str">
            <v>NEJ 3260</v>
          </cell>
          <cell r="H20393">
            <v>0</v>
          </cell>
          <cell r="I20393">
            <v>0</v>
          </cell>
        </row>
        <row r="20394">
          <cell r="B20394" t="str">
            <v>NEJ 3261</v>
          </cell>
          <cell r="H20394">
            <v>0</v>
          </cell>
          <cell r="I20394">
            <v>0</v>
          </cell>
        </row>
        <row r="20395">
          <cell r="B20395" t="str">
            <v>NEJ 3262</v>
          </cell>
          <cell r="H20395">
            <v>0</v>
          </cell>
          <cell r="I20395">
            <v>0</v>
          </cell>
        </row>
        <row r="20396">
          <cell r="B20396" t="str">
            <v>NEJ 3263</v>
          </cell>
          <cell r="H20396">
            <v>0</v>
          </cell>
          <cell r="I20396">
            <v>0</v>
          </cell>
        </row>
        <row r="20397">
          <cell r="B20397" t="str">
            <v>NEJ 3264</v>
          </cell>
          <cell r="H20397">
            <v>0</v>
          </cell>
          <cell r="I20397">
            <v>0</v>
          </cell>
        </row>
        <row r="20398">
          <cell r="B20398" t="str">
            <v>NEJ 3266</v>
          </cell>
          <cell r="H20398">
            <v>0</v>
          </cell>
          <cell r="I20398">
            <v>0</v>
          </cell>
        </row>
        <row r="20399">
          <cell r="B20399" t="str">
            <v>NEJ 3267</v>
          </cell>
          <cell r="H20399">
            <v>0</v>
          </cell>
          <cell r="I20399">
            <v>0</v>
          </cell>
        </row>
        <row r="20400">
          <cell r="B20400" t="str">
            <v>NEJ 3268</v>
          </cell>
          <cell r="H20400">
            <v>0</v>
          </cell>
          <cell r="I20400">
            <v>0</v>
          </cell>
        </row>
        <row r="20401">
          <cell r="B20401" t="str">
            <v>NEJ 3269</v>
          </cell>
          <cell r="H20401">
            <v>0</v>
          </cell>
          <cell r="I20401">
            <v>0</v>
          </cell>
        </row>
        <row r="20402">
          <cell r="B20402" t="str">
            <v>NEJ 3270</v>
          </cell>
          <cell r="H20402">
            <v>0</v>
          </cell>
          <cell r="I20402">
            <v>0</v>
          </cell>
        </row>
        <row r="20403">
          <cell r="B20403" t="str">
            <v>NEJ 3271</v>
          </cell>
          <cell r="H20403">
            <v>0</v>
          </cell>
          <cell r="I20403">
            <v>0</v>
          </cell>
        </row>
        <row r="20404">
          <cell r="B20404" t="str">
            <v>NEJ 3272</v>
          </cell>
          <cell r="H20404">
            <v>0</v>
          </cell>
          <cell r="I20404">
            <v>0</v>
          </cell>
        </row>
        <row r="20405">
          <cell r="B20405" t="str">
            <v>NEJ 3273</v>
          </cell>
          <cell r="H20405">
            <v>0</v>
          </cell>
          <cell r="I20405">
            <v>0</v>
          </cell>
        </row>
        <row r="20406">
          <cell r="B20406" t="str">
            <v>NEJ 3274</v>
          </cell>
          <cell r="H20406">
            <v>0</v>
          </cell>
          <cell r="I20406">
            <v>0</v>
          </cell>
        </row>
        <row r="20407">
          <cell r="B20407" t="str">
            <v>NEJ 3275</v>
          </cell>
          <cell r="H20407">
            <v>0</v>
          </cell>
          <cell r="I20407">
            <v>0</v>
          </cell>
        </row>
        <row r="20408">
          <cell r="B20408" t="str">
            <v>NEJ 3276</v>
          </cell>
          <cell r="H20408">
            <v>0</v>
          </cell>
          <cell r="I20408">
            <v>0</v>
          </cell>
        </row>
        <row r="20409">
          <cell r="B20409" t="str">
            <v>NEJ 3277</v>
          </cell>
          <cell r="H20409">
            <v>0</v>
          </cell>
          <cell r="I20409">
            <v>0</v>
          </cell>
        </row>
        <row r="20410">
          <cell r="B20410" t="str">
            <v>NEJ 3278</v>
          </cell>
          <cell r="H20410">
            <v>0</v>
          </cell>
          <cell r="I20410">
            <v>0</v>
          </cell>
        </row>
        <row r="20411">
          <cell r="B20411" t="str">
            <v>NEJ 3279</v>
          </cell>
          <cell r="H20411">
            <v>0</v>
          </cell>
          <cell r="I20411">
            <v>0</v>
          </cell>
        </row>
        <row r="20412">
          <cell r="B20412" t="str">
            <v>NEJ 3280</v>
          </cell>
          <cell r="H20412">
            <v>0</v>
          </cell>
          <cell r="I20412">
            <v>0</v>
          </cell>
        </row>
        <row r="20413">
          <cell r="B20413" t="str">
            <v>NEJ 3281</v>
          </cell>
          <cell r="H20413">
            <v>0</v>
          </cell>
          <cell r="I20413">
            <v>0</v>
          </cell>
        </row>
        <row r="20414">
          <cell r="B20414" t="str">
            <v>NEJ 3282</v>
          </cell>
          <cell r="H20414">
            <v>0</v>
          </cell>
          <cell r="I20414">
            <v>0</v>
          </cell>
        </row>
        <row r="20415">
          <cell r="B20415" t="str">
            <v>NEJ 3283</v>
          </cell>
          <cell r="H20415">
            <v>0</v>
          </cell>
          <cell r="I20415">
            <v>0</v>
          </cell>
        </row>
        <row r="20416">
          <cell r="B20416" t="str">
            <v>NEJ 3284</v>
          </cell>
          <cell r="H20416">
            <v>0</v>
          </cell>
          <cell r="I20416">
            <v>0</v>
          </cell>
        </row>
        <row r="20417">
          <cell r="B20417" t="str">
            <v>NEJ 3285</v>
          </cell>
          <cell r="H20417">
            <v>0</v>
          </cell>
          <cell r="I20417">
            <v>0</v>
          </cell>
        </row>
        <row r="20418">
          <cell r="B20418" t="str">
            <v>NEJ 3286</v>
          </cell>
          <cell r="H20418">
            <v>0</v>
          </cell>
          <cell r="I20418">
            <v>0</v>
          </cell>
        </row>
        <row r="20419">
          <cell r="B20419" t="str">
            <v>NEJ 3287</v>
          </cell>
          <cell r="H20419">
            <v>0</v>
          </cell>
          <cell r="I20419">
            <v>0</v>
          </cell>
        </row>
        <row r="20420">
          <cell r="B20420" t="str">
            <v>NEJ 3288</v>
          </cell>
          <cell r="H20420">
            <v>0</v>
          </cell>
          <cell r="I20420">
            <v>0</v>
          </cell>
        </row>
        <row r="20421">
          <cell r="B20421" t="str">
            <v>NEJ 3289</v>
          </cell>
          <cell r="H20421">
            <v>0</v>
          </cell>
          <cell r="I20421">
            <v>0</v>
          </cell>
        </row>
        <row r="20422">
          <cell r="B20422" t="str">
            <v>NEJ 3290</v>
          </cell>
          <cell r="H20422">
            <v>0</v>
          </cell>
          <cell r="I20422">
            <v>0</v>
          </cell>
        </row>
        <row r="20423">
          <cell r="B20423" t="str">
            <v>NEJ 3291</v>
          </cell>
          <cell r="H20423">
            <v>0</v>
          </cell>
          <cell r="I20423">
            <v>0</v>
          </cell>
        </row>
        <row r="20424">
          <cell r="B20424" t="str">
            <v>NEJ 3292</v>
          </cell>
          <cell r="H20424">
            <v>0</v>
          </cell>
          <cell r="I20424">
            <v>0</v>
          </cell>
        </row>
        <row r="20425">
          <cell r="B20425" t="str">
            <v>NEJ 3293</v>
          </cell>
          <cell r="H20425">
            <v>0</v>
          </cell>
          <cell r="I20425">
            <v>0</v>
          </cell>
        </row>
        <row r="20426">
          <cell r="B20426" t="str">
            <v>NEJ 3294</v>
          </cell>
          <cell r="H20426">
            <v>0</v>
          </cell>
          <cell r="I20426">
            <v>0</v>
          </cell>
        </row>
        <row r="20427">
          <cell r="B20427" t="str">
            <v>NEJ 3295</v>
          </cell>
          <cell r="H20427">
            <v>0</v>
          </cell>
          <cell r="I20427">
            <v>0</v>
          </cell>
        </row>
        <row r="20428">
          <cell r="B20428" t="str">
            <v>NEJ 3296</v>
          </cell>
          <cell r="H20428">
            <v>0</v>
          </cell>
          <cell r="I20428">
            <v>0</v>
          </cell>
        </row>
        <row r="20429">
          <cell r="B20429" t="str">
            <v>NEJ 3297</v>
          </cell>
          <cell r="H20429">
            <v>0</v>
          </cell>
          <cell r="I20429">
            <v>0</v>
          </cell>
        </row>
        <row r="20430">
          <cell r="B20430" t="str">
            <v>NEJ 3298</v>
          </cell>
          <cell r="H20430">
            <v>0</v>
          </cell>
          <cell r="I20430">
            <v>0</v>
          </cell>
        </row>
        <row r="20431">
          <cell r="B20431" t="str">
            <v>NEJ 3299</v>
          </cell>
          <cell r="H20431">
            <v>0</v>
          </cell>
          <cell r="I20431">
            <v>0</v>
          </cell>
        </row>
        <row r="20432">
          <cell r="B20432" t="str">
            <v>NEJ 3300</v>
          </cell>
          <cell r="H20432">
            <v>0</v>
          </cell>
          <cell r="I20432">
            <v>0</v>
          </cell>
        </row>
        <row r="20433">
          <cell r="B20433" t="str">
            <v>NEJ 3301</v>
          </cell>
          <cell r="H20433">
            <v>0</v>
          </cell>
          <cell r="I20433">
            <v>0</v>
          </cell>
        </row>
        <row r="20434">
          <cell r="B20434" t="str">
            <v>NEJ 3302</v>
          </cell>
          <cell r="H20434">
            <v>0</v>
          </cell>
          <cell r="I20434">
            <v>0</v>
          </cell>
        </row>
        <row r="20435">
          <cell r="B20435" t="str">
            <v>NEJ 3303</v>
          </cell>
          <cell r="H20435">
            <v>0</v>
          </cell>
          <cell r="I20435">
            <v>0</v>
          </cell>
        </row>
        <row r="20436">
          <cell r="B20436" t="str">
            <v>NEJ 3304</v>
          </cell>
          <cell r="H20436">
            <v>0</v>
          </cell>
          <cell r="I20436">
            <v>0</v>
          </cell>
        </row>
        <row r="20437">
          <cell r="B20437" t="str">
            <v>NEJ 3305</v>
          </cell>
          <cell r="H20437">
            <v>0</v>
          </cell>
          <cell r="I20437">
            <v>0</v>
          </cell>
        </row>
        <row r="20438">
          <cell r="B20438" t="str">
            <v>NEJ 3306</v>
          </cell>
          <cell r="H20438">
            <v>0</v>
          </cell>
          <cell r="I20438">
            <v>0</v>
          </cell>
        </row>
        <row r="20439">
          <cell r="B20439" t="str">
            <v>NEJ 3307</v>
          </cell>
          <cell r="H20439">
            <v>0</v>
          </cell>
          <cell r="I20439">
            <v>0</v>
          </cell>
        </row>
        <row r="20440">
          <cell r="B20440" t="str">
            <v>NEJ 3308</v>
          </cell>
          <cell r="H20440">
            <v>0</v>
          </cell>
          <cell r="I20440">
            <v>0</v>
          </cell>
        </row>
        <row r="20441">
          <cell r="B20441" t="str">
            <v>NEJ 3309</v>
          </cell>
          <cell r="H20441">
            <v>0</v>
          </cell>
          <cell r="I20441">
            <v>0</v>
          </cell>
        </row>
        <row r="20442">
          <cell r="B20442" t="str">
            <v>NEJ 3310</v>
          </cell>
          <cell r="H20442">
            <v>0</v>
          </cell>
          <cell r="I20442">
            <v>0</v>
          </cell>
        </row>
        <row r="20443">
          <cell r="B20443" t="str">
            <v>NEJ 3311</v>
          </cell>
          <cell r="H20443">
            <v>0</v>
          </cell>
          <cell r="I20443">
            <v>0</v>
          </cell>
        </row>
        <row r="20444">
          <cell r="B20444" t="str">
            <v>NEJ 3312</v>
          </cell>
          <cell r="H20444">
            <v>0</v>
          </cell>
          <cell r="I20444">
            <v>0</v>
          </cell>
        </row>
        <row r="20445">
          <cell r="B20445" t="str">
            <v>NEJ 3313</v>
          </cell>
          <cell r="H20445">
            <v>0</v>
          </cell>
          <cell r="I20445">
            <v>0</v>
          </cell>
        </row>
        <row r="20446">
          <cell r="B20446" t="str">
            <v>NEJ 3314</v>
          </cell>
          <cell r="H20446">
            <v>0</v>
          </cell>
          <cell r="I20446">
            <v>0</v>
          </cell>
        </row>
        <row r="20447">
          <cell r="B20447" t="str">
            <v>NEJ 3315</v>
          </cell>
          <cell r="H20447">
            <v>0</v>
          </cell>
          <cell r="I20447">
            <v>0</v>
          </cell>
        </row>
        <row r="20448">
          <cell r="B20448" t="str">
            <v>NEJ 3316</v>
          </cell>
          <cell r="H20448">
            <v>0</v>
          </cell>
          <cell r="I20448">
            <v>0</v>
          </cell>
        </row>
        <row r="20449">
          <cell r="B20449" t="str">
            <v>NEJ 3317</v>
          </cell>
          <cell r="H20449">
            <v>0</v>
          </cell>
          <cell r="I20449">
            <v>0</v>
          </cell>
        </row>
        <row r="20450">
          <cell r="B20450" t="str">
            <v>NEJ 3318</v>
          </cell>
          <cell r="H20450">
            <v>0</v>
          </cell>
          <cell r="I20450">
            <v>0</v>
          </cell>
        </row>
        <row r="20451">
          <cell r="B20451" t="str">
            <v>NEJ 3319</v>
          </cell>
          <cell r="H20451">
            <v>0</v>
          </cell>
          <cell r="I20451">
            <v>0</v>
          </cell>
        </row>
        <row r="20452">
          <cell r="B20452" t="str">
            <v>NEJ 3320</v>
          </cell>
          <cell r="H20452">
            <v>0</v>
          </cell>
          <cell r="I20452">
            <v>0</v>
          </cell>
        </row>
        <row r="20453">
          <cell r="B20453" t="str">
            <v>NEJ 3321</v>
          </cell>
          <cell r="H20453">
            <v>0</v>
          </cell>
          <cell r="I20453">
            <v>0</v>
          </cell>
        </row>
        <row r="20454">
          <cell r="B20454" t="str">
            <v>NEJ 3322</v>
          </cell>
          <cell r="H20454">
            <v>0</v>
          </cell>
          <cell r="I20454">
            <v>0</v>
          </cell>
        </row>
        <row r="20455">
          <cell r="B20455" t="str">
            <v>NEJ 3323</v>
          </cell>
          <cell r="H20455">
            <v>0</v>
          </cell>
          <cell r="I20455">
            <v>0</v>
          </cell>
        </row>
        <row r="20456">
          <cell r="B20456" t="str">
            <v>NEJ 3324</v>
          </cell>
          <cell r="H20456">
            <v>0</v>
          </cell>
          <cell r="I20456">
            <v>0</v>
          </cell>
        </row>
        <row r="20457">
          <cell r="B20457" t="str">
            <v>NEJ 3325</v>
          </cell>
          <cell r="H20457">
            <v>0</v>
          </cell>
          <cell r="I20457">
            <v>0</v>
          </cell>
        </row>
        <row r="20458">
          <cell r="B20458" t="str">
            <v>NEJ 3326</v>
          </cell>
          <cell r="H20458">
            <v>0</v>
          </cell>
          <cell r="I20458">
            <v>0</v>
          </cell>
        </row>
        <row r="20459">
          <cell r="B20459" t="str">
            <v>NEJ 3327</v>
          </cell>
          <cell r="H20459">
            <v>0</v>
          </cell>
          <cell r="I20459">
            <v>0</v>
          </cell>
        </row>
        <row r="20460">
          <cell r="B20460" t="str">
            <v>NEJ 3328</v>
          </cell>
          <cell r="H20460">
            <v>0</v>
          </cell>
          <cell r="I20460">
            <v>0</v>
          </cell>
        </row>
        <row r="20461">
          <cell r="B20461" t="str">
            <v>NEJ 3329</v>
          </cell>
          <cell r="H20461">
            <v>0</v>
          </cell>
          <cell r="I20461">
            <v>0</v>
          </cell>
        </row>
        <row r="20462">
          <cell r="B20462" t="str">
            <v>NEJ 3330</v>
          </cell>
          <cell r="H20462">
            <v>0</v>
          </cell>
          <cell r="I20462">
            <v>0</v>
          </cell>
        </row>
        <row r="20463">
          <cell r="B20463" t="str">
            <v>NEJ 3331</v>
          </cell>
          <cell r="H20463">
            <v>0</v>
          </cell>
          <cell r="I20463">
            <v>0</v>
          </cell>
        </row>
        <row r="20464">
          <cell r="B20464" t="str">
            <v>NEJ 3332</v>
          </cell>
          <cell r="H20464">
            <v>0</v>
          </cell>
          <cell r="I20464">
            <v>0</v>
          </cell>
        </row>
        <row r="20465">
          <cell r="B20465" t="str">
            <v>NEJ 3333</v>
          </cell>
          <cell r="H20465">
            <v>0</v>
          </cell>
          <cell r="I20465">
            <v>0</v>
          </cell>
        </row>
        <row r="20466">
          <cell r="B20466" t="str">
            <v>NEJ 3334</v>
          </cell>
          <cell r="H20466">
            <v>0</v>
          </cell>
          <cell r="I20466">
            <v>0</v>
          </cell>
        </row>
        <row r="20467">
          <cell r="B20467" t="str">
            <v>NEJ 3335</v>
          </cell>
          <cell r="H20467">
            <v>0</v>
          </cell>
          <cell r="I20467">
            <v>0</v>
          </cell>
        </row>
        <row r="20468">
          <cell r="B20468" t="str">
            <v>NEJ 3336</v>
          </cell>
          <cell r="H20468">
            <v>0</v>
          </cell>
          <cell r="I20468">
            <v>0</v>
          </cell>
        </row>
        <row r="20469">
          <cell r="B20469" t="str">
            <v>NEJ 3337</v>
          </cell>
          <cell r="H20469">
            <v>0</v>
          </cell>
          <cell r="I20469">
            <v>0</v>
          </cell>
        </row>
        <row r="20470">
          <cell r="B20470" t="str">
            <v>NEJ 3353, PRS 92 CARRANGLAN</v>
          </cell>
          <cell r="H20470">
            <v>1689857.4210000001</v>
          </cell>
          <cell r="I20470">
            <v>496499.47600000002</v>
          </cell>
        </row>
        <row r="20471">
          <cell r="B20471" t="str">
            <v>NEJ 37</v>
          </cell>
          <cell r="H20471">
            <v>0</v>
          </cell>
          <cell r="I20471">
            <v>0</v>
          </cell>
        </row>
        <row r="20472">
          <cell r="B20472" t="str">
            <v>NEJ 4</v>
          </cell>
          <cell r="H20472">
            <v>0</v>
          </cell>
          <cell r="I20472">
            <v>0</v>
          </cell>
        </row>
        <row r="20473">
          <cell r="B20473" t="str">
            <v>NEJ 4000</v>
          </cell>
          <cell r="H20473">
            <v>0</v>
          </cell>
          <cell r="I20473">
            <v>0</v>
          </cell>
        </row>
        <row r="20474">
          <cell r="B20474" t="str">
            <v>NEJ 4001</v>
          </cell>
          <cell r="H20474">
            <v>0</v>
          </cell>
          <cell r="I20474">
            <v>0</v>
          </cell>
        </row>
        <row r="20475">
          <cell r="B20475" t="str">
            <v>NEJ 4002</v>
          </cell>
          <cell r="H20475">
            <v>0</v>
          </cell>
          <cell r="I20475">
            <v>0</v>
          </cell>
        </row>
        <row r="20476">
          <cell r="B20476" t="str">
            <v>NEJ 4003</v>
          </cell>
          <cell r="H20476">
            <v>0</v>
          </cell>
          <cell r="I20476">
            <v>0</v>
          </cell>
        </row>
        <row r="20477">
          <cell r="B20477" t="str">
            <v>NEJ 4004</v>
          </cell>
          <cell r="H20477">
            <v>0</v>
          </cell>
          <cell r="I20477">
            <v>0</v>
          </cell>
        </row>
        <row r="20478">
          <cell r="B20478" t="str">
            <v>NEJ 4005</v>
          </cell>
          <cell r="H20478">
            <v>0</v>
          </cell>
          <cell r="I20478">
            <v>0</v>
          </cell>
        </row>
        <row r="20479">
          <cell r="B20479" t="str">
            <v>NEJ 4006</v>
          </cell>
          <cell r="H20479">
            <v>0</v>
          </cell>
          <cell r="I20479">
            <v>0</v>
          </cell>
        </row>
        <row r="20480">
          <cell r="B20480" t="str">
            <v>NEJ 4007</v>
          </cell>
          <cell r="H20480">
            <v>0</v>
          </cell>
          <cell r="I20480">
            <v>0</v>
          </cell>
        </row>
        <row r="20481">
          <cell r="B20481" t="str">
            <v>NEJ 4008</v>
          </cell>
          <cell r="H20481">
            <v>0</v>
          </cell>
          <cell r="I20481">
            <v>0</v>
          </cell>
        </row>
        <row r="20482">
          <cell r="B20482" t="str">
            <v>NEJ 4009</v>
          </cell>
          <cell r="H20482">
            <v>0</v>
          </cell>
          <cell r="I20482">
            <v>0</v>
          </cell>
        </row>
        <row r="20483">
          <cell r="B20483" t="str">
            <v>NEJ 4010</v>
          </cell>
          <cell r="H20483">
            <v>0</v>
          </cell>
          <cell r="I20483">
            <v>0</v>
          </cell>
        </row>
        <row r="20484">
          <cell r="B20484" t="str">
            <v>NEJ 4011</v>
          </cell>
          <cell r="H20484">
            <v>0</v>
          </cell>
          <cell r="I20484">
            <v>0</v>
          </cell>
        </row>
        <row r="20485">
          <cell r="B20485" t="str">
            <v>NEJ 4012</v>
          </cell>
          <cell r="H20485">
            <v>0</v>
          </cell>
          <cell r="I20485">
            <v>0</v>
          </cell>
        </row>
        <row r="20486">
          <cell r="B20486" t="str">
            <v>NEJ 4013</v>
          </cell>
          <cell r="H20486">
            <v>0</v>
          </cell>
          <cell r="I20486">
            <v>0</v>
          </cell>
        </row>
        <row r="20487">
          <cell r="B20487" t="str">
            <v>NEJ 4014</v>
          </cell>
          <cell r="H20487">
            <v>0</v>
          </cell>
          <cell r="I20487">
            <v>0</v>
          </cell>
        </row>
        <row r="20488">
          <cell r="B20488" t="str">
            <v>NEJ 4015</v>
          </cell>
          <cell r="H20488">
            <v>0</v>
          </cell>
          <cell r="I20488">
            <v>0</v>
          </cell>
        </row>
        <row r="20489">
          <cell r="B20489" t="str">
            <v>NEJ 4016</v>
          </cell>
          <cell r="H20489">
            <v>0</v>
          </cell>
          <cell r="I20489">
            <v>0</v>
          </cell>
        </row>
        <row r="20490">
          <cell r="B20490" t="str">
            <v>NEJ 4017</v>
          </cell>
          <cell r="H20490">
            <v>0</v>
          </cell>
          <cell r="I20490">
            <v>0</v>
          </cell>
        </row>
        <row r="20491">
          <cell r="B20491" t="str">
            <v>NEJ 4018</v>
          </cell>
          <cell r="H20491">
            <v>0</v>
          </cell>
          <cell r="I20491">
            <v>0</v>
          </cell>
        </row>
        <row r="20492">
          <cell r="B20492" t="str">
            <v>NEJ 4019</v>
          </cell>
          <cell r="H20492">
            <v>0</v>
          </cell>
          <cell r="I20492">
            <v>0</v>
          </cell>
        </row>
        <row r="20493">
          <cell r="B20493" t="str">
            <v>NEJ 4020</v>
          </cell>
          <cell r="H20493">
            <v>0</v>
          </cell>
          <cell r="I20493">
            <v>0</v>
          </cell>
        </row>
        <row r="20494">
          <cell r="B20494" t="str">
            <v>NEJ 4021</v>
          </cell>
          <cell r="H20494">
            <v>0</v>
          </cell>
          <cell r="I20494">
            <v>0</v>
          </cell>
        </row>
        <row r="20495">
          <cell r="B20495" t="str">
            <v>NEJ 4022</v>
          </cell>
          <cell r="H20495">
            <v>0</v>
          </cell>
          <cell r="I20495">
            <v>0</v>
          </cell>
        </row>
        <row r="20496">
          <cell r="B20496" t="str">
            <v>NEJ 4023</v>
          </cell>
          <cell r="H20496">
            <v>0</v>
          </cell>
          <cell r="I20496">
            <v>0</v>
          </cell>
        </row>
        <row r="20497">
          <cell r="B20497" t="str">
            <v>NEJ 4024</v>
          </cell>
          <cell r="H20497">
            <v>0</v>
          </cell>
          <cell r="I20497">
            <v>0</v>
          </cell>
        </row>
        <row r="20498">
          <cell r="B20498" t="str">
            <v>NEJ 4025</v>
          </cell>
          <cell r="H20498">
            <v>0</v>
          </cell>
          <cell r="I20498">
            <v>0</v>
          </cell>
        </row>
        <row r="20499">
          <cell r="B20499" t="str">
            <v>NEJ 4026</v>
          </cell>
          <cell r="H20499">
            <v>0</v>
          </cell>
          <cell r="I20499">
            <v>0</v>
          </cell>
        </row>
        <row r="20500">
          <cell r="B20500" t="str">
            <v>NEJ 4027</v>
          </cell>
          <cell r="H20500">
            <v>0</v>
          </cell>
          <cell r="I20500">
            <v>0</v>
          </cell>
        </row>
        <row r="20501">
          <cell r="B20501" t="str">
            <v>NEJ 4028</v>
          </cell>
          <cell r="H20501">
            <v>0</v>
          </cell>
          <cell r="I20501">
            <v>0</v>
          </cell>
        </row>
        <row r="20502">
          <cell r="B20502" t="str">
            <v>NEJ 4029</v>
          </cell>
          <cell r="H20502">
            <v>0</v>
          </cell>
          <cell r="I20502">
            <v>0</v>
          </cell>
        </row>
        <row r="20503">
          <cell r="B20503" t="str">
            <v>NEJ 4030</v>
          </cell>
          <cell r="H20503">
            <v>0</v>
          </cell>
          <cell r="I20503">
            <v>0</v>
          </cell>
        </row>
        <row r="20504">
          <cell r="B20504" t="str">
            <v>NEJ 4031</v>
          </cell>
          <cell r="H20504">
            <v>0</v>
          </cell>
          <cell r="I20504">
            <v>0</v>
          </cell>
        </row>
        <row r="20505">
          <cell r="B20505" t="str">
            <v>NEJ 4032</v>
          </cell>
          <cell r="H20505">
            <v>0</v>
          </cell>
          <cell r="I20505">
            <v>0</v>
          </cell>
        </row>
        <row r="20506">
          <cell r="B20506" t="str">
            <v>NEJ 4033</v>
          </cell>
          <cell r="H20506">
            <v>0</v>
          </cell>
          <cell r="I20506">
            <v>0</v>
          </cell>
        </row>
        <row r="20507">
          <cell r="B20507" t="str">
            <v>NEJ 4034</v>
          </cell>
          <cell r="H20507">
            <v>0</v>
          </cell>
          <cell r="I20507">
            <v>0</v>
          </cell>
        </row>
        <row r="20508">
          <cell r="B20508" t="str">
            <v>NEJ 4035</v>
          </cell>
          <cell r="H20508">
            <v>0</v>
          </cell>
          <cell r="I20508">
            <v>0</v>
          </cell>
        </row>
        <row r="20509">
          <cell r="B20509" t="str">
            <v>NEJ 4036</v>
          </cell>
          <cell r="H20509">
            <v>0</v>
          </cell>
          <cell r="I20509">
            <v>0</v>
          </cell>
        </row>
        <row r="20510">
          <cell r="B20510" t="str">
            <v>NEJ 4037</v>
          </cell>
          <cell r="H20510">
            <v>0</v>
          </cell>
          <cell r="I20510">
            <v>0</v>
          </cell>
        </row>
        <row r="20511">
          <cell r="B20511" t="str">
            <v>NEJ 4038</v>
          </cell>
          <cell r="H20511">
            <v>0</v>
          </cell>
          <cell r="I20511">
            <v>0</v>
          </cell>
        </row>
        <row r="20512">
          <cell r="B20512" t="str">
            <v>NEJ 4039</v>
          </cell>
          <cell r="H20512">
            <v>0</v>
          </cell>
          <cell r="I20512">
            <v>0</v>
          </cell>
        </row>
        <row r="20513">
          <cell r="B20513" t="str">
            <v>NEJ 4040</v>
          </cell>
          <cell r="H20513">
            <v>0</v>
          </cell>
          <cell r="I20513">
            <v>0</v>
          </cell>
        </row>
        <row r="20514">
          <cell r="B20514" t="str">
            <v>NEJ 4041</v>
          </cell>
          <cell r="H20514">
            <v>0</v>
          </cell>
          <cell r="I20514">
            <v>0</v>
          </cell>
        </row>
        <row r="20515">
          <cell r="B20515" t="str">
            <v>NEJ 4042</v>
          </cell>
          <cell r="H20515">
            <v>0</v>
          </cell>
          <cell r="I20515">
            <v>0</v>
          </cell>
        </row>
        <row r="20516">
          <cell r="B20516" t="str">
            <v>NEJ 4043</v>
          </cell>
          <cell r="H20516">
            <v>0</v>
          </cell>
          <cell r="I20516">
            <v>0</v>
          </cell>
        </row>
        <row r="20517">
          <cell r="B20517" t="str">
            <v>NEJ 4044</v>
          </cell>
          <cell r="H20517">
            <v>0</v>
          </cell>
          <cell r="I20517">
            <v>0</v>
          </cell>
        </row>
        <row r="20518">
          <cell r="B20518" t="str">
            <v>NEJ 4045</v>
          </cell>
          <cell r="H20518">
            <v>0</v>
          </cell>
          <cell r="I20518">
            <v>0</v>
          </cell>
        </row>
        <row r="20519">
          <cell r="B20519" t="str">
            <v>NEJ 4046</v>
          </cell>
          <cell r="H20519">
            <v>0</v>
          </cell>
          <cell r="I20519">
            <v>0</v>
          </cell>
        </row>
        <row r="20520">
          <cell r="B20520" t="str">
            <v>NEJ 4047</v>
          </cell>
          <cell r="H20520">
            <v>0</v>
          </cell>
          <cell r="I20520">
            <v>0</v>
          </cell>
        </row>
        <row r="20521">
          <cell r="B20521" t="str">
            <v>NEJ 4048</v>
          </cell>
          <cell r="H20521">
            <v>0</v>
          </cell>
          <cell r="I20521">
            <v>0</v>
          </cell>
        </row>
        <row r="20522">
          <cell r="B20522" t="str">
            <v>NEJ 4049</v>
          </cell>
          <cell r="H20522">
            <v>0</v>
          </cell>
          <cell r="I20522">
            <v>0</v>
          </cell>
        </row>
        <row r="20523">
          <cell r="B20523" t="str">
            <v>NEJ 4050</v>
          </cell>
          <cell r="H20523">
            <v>0</v>
          </cell>
          <cell r="I20523">
            <v>0</v>
          </cell>
        </row>
        <row r="20524">
          <cell r="B20524" t="str">
            <v>NEJ 4051</v>
          </cell>
          <cell r="H20524">
            <v>0</v>
          </cell>
          <cell r="I20524">
            <v>0</v>
          </cell>
        </row>
        <row r="20525">
          <cell r="B20525" t="str">
            <v>NEJ 4052</v>
          </cell>
          <cell r="H20525">
            <v>0</v>
          </cell>
          <cell r="I20525">
            <v>0</v>
          </cell>
        </row>
        <row r="20526">
          <cell r="B20526" t="str">
            <v>NEJ 4053</v>
          </cell>
          <cell r="H20526">
            <v>0</v>
          </cell>
          <cell r="I20526">
            <v>0</v>
          </cell>
        </row>
        <row r="20527">
          <cell r="B20527" t="str">
            <v>NEJ 4054</v>
          </cell>
          <cell r="H20527">
            <v>0</v>
          </cell>
          <cell r="I20527">
            <v>0</v>
          </cell>
        </row>
        <row r="20528">
          <cell r="B20528" t="str">
            <v>NEJ 4055</v>
          </cell>
          <cell r="H20528">
            <v>0</v>
          </cell>
          <cell r="I20528">
            <v>0</v>
          </cell>
        </row>
        <row r="20529">
          <cell r="B20529" t="str">
            <v>NEJ 4056</v>
          </cell>
          <cell r="H20529">
            <v>0</v>
          </cell>
          <cell r="I20529">
            <v>0</v>
          </cell>
        </row>
        <row r="20530">
          <cell r="B20530" t="str">
            <v>NEJ 4057</v>
          </cell>
          <cell r="H20530">
            <v>0</v>
          </cell>
          <cell r="I20530">
            <v>0</v>
          </cell>
        </row>
        <row r="20531">
          <cell r="B20531" t="str">
            <v>NEJ 4058</v>
          </cell>
          <cell r="H20531">
            <v>0</v>
          </cell>
          <cell r="I20531">
            <v>0</v>
          </cell>
        </row>
        <row r="20532">
          <cell r="B20532" t="str">
            <v>NEJ 4059</v>
          </cell>
          <cell r="H20532">
            <v>0</v>
          </cell>
          <cell r="I20532">
            <v>0</v>
          </cell>
        </row>
        <row r="20533">
          <cell r="B20533" t="str">
            <v>NEJ 4060</v>
          </cell>
          <cell r="H20533">
            <v>0</v>
          </cell>
          <cell r="I20533">
            <v>0</v>
          </cell>
        </row>
        <row r="20534">
          <cell r="B20534" t="str">
            <v>NEJ 4061</v>
          </cell>
          <cell r="H20534">
            <v>0</v>
          </cell>
          <cell r="I20534">
            <v>0</v>
          </cell>
        </row>
        <row r="20535">
          <cell r="B20535" t="str">
            <v>NEJ 4062</v>
          </cell>
          <cell r="H20535">
            <v>0</v>
          </cell>
          <cell r="I20535">
            <v>0</v>
          </cell>
        </row>
        <row r="20536">
          <cell r="B20536" t="str">
            <v>NEJ 4063</v>
          </cell>
          <cell r="H20536">
            <v>0</v>
          </cell>
          <cell r="I20536">
            <v>0</v>
          </cell>
        </row>
        <row r="20537">
          <cell r="B20537" t="str">
            <v>NEJ 4064</v>
          </cell>
          <cell r="H20537">
            <v>0</v>
          </cell>
          <cell r="I20537">
            <v>0</v>
          </cell>
        </row>
        <row r="20538">
          <cell r="B20538" t="str">
            <v>NEJ 4065</v>
          </cell>
          <cell r="H20538">
            <v>0</v>
          </cell>
          <cell r="I20538">
            <v>0</v>
          </cell>
        </row>
        <row r="20539">
          <cell r="B20539" t="str">
            <v>NEJ 4066</v>
          </cell>
          <cell r="H20539">
            <v>0</v>
          </cell>
          <cell r="I20539">
            <v>0</v>
          </cell>
        </row>
        <row r="20540">
          <cell r="B20540" t="str">
            <v>NEJ 4067</v>
          </cell>
          <cell r="H20540">
            <v>0</v>
          </cell>
          <cell r="I20540">
            <v>0</v>
          </cell>
        </row>
        <row r="20541">
          <cell r="B20541" t="str">
            <v>NEJ 4068</v>
          </cell>
          <cell r="H20541">
            <v>0</v>
          </cell>
          <cell r="I20541">
            <v>0</v>
          </cell>
        </row>
        <row r="20542">
          <cell r="B20542" t="str">
            <v>NEJ 4069</v>
          </cell>
          <cell r="H20542">
            <v>0</v>
          </cell>
          <cell r="I20542">
            <v>0</v>
          </cell>
        </row>
        <row r="20543">
          <cell r="B20543" t="str">
            <v>NEJ 4070</v>
          </cell>
          <cell r="H20543">
            <v>0</v>
          </cell>
          <cell r="I20543">
            <v>0</v>
          </cell>
        </row>
        <row r="20544">
          <cell r="B20544" t="str">
            <v>NEJ 4071</v>
          </cell>
          <cell r="H20544">
            <v>0</v>
          </cell>
          <cell r="I20544">
            <v>0</v>
          </cell>
        </row>
        <row r="20545">
          <cell r="B20545" t="str">
            <v>NEJ 4072</v>
          </cell>
          <cell r="H20545">
            <v>0</v>
          </cell>
          <cell r="I20545">
            <v>0</v>
          </cell>
        </row>
        <row r="20546">
          <cell r="B20546" t="str">
            <v>NEJ 4073</v>
          </cell>
          <cell r="H20546">
            <v>0</v>
          </cell>
          <cell r="I20546">
            <v>0</v>
          </cell>
        </row>
        <row r="20547">
          <cell r="B20547" t="str">
            <v>NEJ 4074</v>
          </cell>
          <cell r="H20547">
            <v>0</v>
          </cell>
          <cell r="I20547">
            <v>0</v>
          </cell>
        </row>
        <row r="20548">
          <cell r="B20548" t="str">
            <v>NEJ 4075</v>
          </cell>
          <cell r="H20548">
            <v>0</v>
          </cell>
          <cell r="I20548">
            <v>0</v>
          </cell>
        </row>
        <row r="20549">
          <cell r="B20549" t="str">
            <v>NEJ 4076</v>
          </cell>
          <cell r="H20549">
            <v>0</v>
          </cell>
          <cell r="I20549">
            <v>0</v>
          </cell>
        </row>
        <row r="20550">
          <cell r="B20550" t="str">
            <v>NEJ 4077</v>
          </cell>
          <cell r="H20550">
            <v>0</v>
          </cell>
          <cell r="I20550">
            <v>0</v>
          </cell>
        </row>
        <row r="20551">
          <cell r="B20551" t="str">
            <v>NEJ 4078</v>
          </cell>
          <cell r="H20551">
            <v>0</v>
          </cell>
          <cell r="I20551">
            <v>0</v>
          </cell>
        </row>
        <row r="20552">
          <cell r="B20552" t="str">
            <v>NEJ 4079</v>
          </cell>
          <cell r="H20552">
            <v>0</v>
          </cell>
          <cell r="I20552">
            <v>0</v>
          </cell>
        </row>
        <row r="20553">
          <cell r="B20553" t="str">
            <v>NEJ 4080</v>
          </cell>
          <cell r="H20553">
            <v>0</v>
          </cell>
          <cell r="I20553">
            <v>0</v>
          </cell>
        </row>
        <row r="20554">
          <cell r="B20554" t="str">
            <v>NEJ 4081</v>
          </cell>
          <cell r="H20554">
            <v>0</v>
          </cell>
          <cell r="I20554">
            <v>0</v>
          </cell>
        </row>
        <row r="20555">
          <cell r="B20555" t="str">
            <v>NEJ 4082</v>
          </cell>
          <cell r="H20555">
            <v>0</v>
          </cell>
          <cell r="I20555">
            <v>0</v>
          </cell>
        </row>
        <row r="20556">
          <cell r="B20556" t="str">
            <v>NEJ 4083</v>
          </cell>
          <cell r="H20556">
            <v>0</v>
          </cell>
          <cell r="I20556">
            <v>0</v>
          </cell>
        </row>
        <row r="20557">
          <cell r="B20557" t="str">
            <v>NEJ 4084</v>
          </cell>
          <cell r="H20557">
            <v>0</v>
          </cell>
          <cell r="I20557">
            <v>0</v>
          </cell>
        </row>
        <row r="20558">
          <cell r="B20558" t="str">
            <v>NEJ 4085</v>
          </cell>
          <cell r="H20558">
            <v>0</v>
          </cell>
          <cell r="I20558">
            <v>0</v>
          </cell>
        </row>
        <row r="20559">
          <cell r="B20559" t="str">
            <v>NEJ 4086</v>
          </cell>
          <cell r="H20559">
            <v>0</v>
          </cell>
          <cell r="I20559">
            <v>0</v>
          </cell>
        </row>
        <row r="20560">
          <cell r="B20560" t="str">
            <v>NEJ 4087</v>
          </cell>
          <cell r="H20560">
            <v>0</v>
          </cell>
          <cell r="I20560">
            <v>0</v>
          </cell>
        </row>
        <row r="20561">
          <cell r="B20561" t="str">
            <v>NEJ 4088</v>
          </cell>
          <cell r="H20561">
            <v>0</v>
          </cell>
          <cell r="I20561">
            <v>0</v>
          </cell>
        </row>
        <row r="20562">
          <cell r="B20562" t="str">
            <v>NEJ 4089</v>
          </cell>
          <cell r="H20562">
            <v>0</v>
          </cell>
          <cell r="I20562">
            <v>0</v>
          </cell>
        </row>
        <row r="20563">
          <cell r="B20563" t="str">
            <v>NEJ 4090</v>
          </cell>
          <cell r="H20563">
            <v>0</v>
          </cell>
          <cell r="I20563">
            <v>0</v>
          </cell>
        </row>
        <row r="20564">
          <cell r="B20564" t="str">
            <v>NEJ 4091</v>
          </cell>
          <cell r="H20564">
            <v>0</v>
          </cell>
          <cell r="I20564">
            <v>0</v>
          </cell>
        </row>
        <row r="20565">
          <cell r="B20565" t="str">
            <v>NEJ 4092</v>
          </cell>
          <cell r="H20565">
            <v>0</v>
          </cell>
          <cell r="I20565">
            <v>0</v>
          </cell>
        </row>
        <row r="20566">
          <cell r="B20566" t="str">
            <v>NEJ 4093</v>
          </cell>
          <cell r="H20566">
            <v>0</v>
          </cell>
          <cell r="I20566">
            <v>0</v>
          </cell>
        </row>
        <row r="20567">
          <cell r="B20567" t="str">
            <v>NEJ 4094</v>
          </cell>
          <cell r="H20567">
            <v>0</v>
          </cell>
          <cell r="I20567">
            <v>0</v>
          </cell>
        </row>
        <row r="20568">
          <cell r="B20568" t="str">
            <v>NEJ 4095</v>
          </cell>
          <cell r="H20568">
            <v>0</v>
          </cell>
          <cell r="I20568">
            <v>0</v>
          </cell>
        </row>
        <row r="20569">
          <cell r="B20569" t="str">
            <v>NEJ 4096</v>
          </cell>
          <cell r="H20569">
            <v>0</v>
          </cell>
          <cell r="I20569">
            <v>0</v>
          </cell>
        </row>
        <row r="20570">
          <cell r="B20570" t="str">
            <v>NEJ 4097</v>
          </cell>
          <cell r="H20570">
            <v>0</v>
          </cell>
          <cell r="I20570">
            <v>0</v>
          </cell>
        </row>
        <row r="20571">
          <cell r="B20571" t="str">
            <v>NEJ 4098</v>
          </cell>
          <cell r="H20571">
            <v>0</v>
          </cell>
          <cell r="I20571">
            <v>0</v>
          </cell>
        </row>
        <row r="20572">
          <cell r="B20572" t="str">
            <v>NEJ 4099</v>
          </cell>
          <cell r="H20572">
            <v>0</v>
          </cell>
          <cell r="I20572">
            <v>0</v>
          </cell>
        </row>
        <row r="20573">
          <cell r="B20573" t="str">
            <v>NEJ 41</v>
          </cell>
          <cell r="H20573">
            <v>0</v>
          </cell>
          <cell r="I20573">
            <v>0</v>
          </cell>
        </row>
        <row r="20574">
          <cell r="B20574" t="str">
            <v>NEJ 4100</v>
          </cell>
          <cell r="H20574">
            <v>0</v>
          </cell>
          <cell r="I20574">
            <v>0</v>
          </cell>
        </row>
        <row r="20575">
          <cell r="B20575" t="str">
            <v>NEJ 4101</v>
          </cell>
          <cell r="H20575">
            <v>0</v>
          </cell>
          <cell r="I20575">
            <v>0</v>
          </cell>
        </row>
        <row r="20576">
          <cell r="B20576" t="str">
            <v>NEJ 4102</v>
          </cell>
          <cell r="H20576">
            <v>0</v>
          </cell>
          <cell r="I20576">
            <v>0</v>
          </cell>
        </row>
        <row r="20577">
          <cell r="B20577" t="str">
            <v>NEJ 4103</v>
          </cell>
          <cell r="H20577">
            <v>0</v>
          </cell>
          <cell r="I20577">
            <v>0</v>
          </cell>
        </row>
        <row r="20578">
          <cell r="B20578" t="str">
            <v>NEJ 4104</v>
          </cell>
          <cell r="H20578">
            <v>0</v>
          </cell>
          <cell r="I20578">
            <v>0</v>
          </cell>
        </row>
        <row r="20579">
          <cell r="B20579" t="str">
            <v>NEJ 4105</v>
          </cell>
          <cell r="H20579">
            <v>0</v>
          </cell>
          <cell r="I20579">
            <v>0</v>
          </cell>
        </row>
        <row r="20580">
          <cell r="B20580" t="str">
            <v>NEJ 4106</v>
          </cell>
          <cell r="H20580">
            <v>0</v>
          </cell>
          <cell r="I20580">
            <v>0</v>
          </cell>
        </row>
        <row r="20581">
          <cell r="B20581" t="str">
            <v>NEJ 4107</v>
          </cell>
          <cell r="H20581">
            <v>0</v>
          </cell>
          <cell r="I20581">
            <v>0</v>
          </cell>
        </row>
        <row r="20582">
          <cell r="B20582" t="str">
            <v>NEJ 4108</v>
          </cell>
          <cell r="H20582">
            <v>0</v>
          </cell>
          <cell r="I20582">
            <v>0</v>
          </cell>
        </row>
        <row r="20583">
          <cell r="B20583" t="str">
            <v>NEJ 4109</v>
          </cell>
          <cell r="H20583">
            <v>0</v>
          </cell>
          <cell r="I20583">
            <v>0</v>
          </cell>
        </row>
        <row r="20584">
          <cell r="B20584" t="str">
            <v>NEJ 4110</v>
          </cell>
          <cell r="H20584">
            <v>0</v>
          </cell>
          <cell r="I20584">
            <v>0</v>
          </cell>
        </row>
        <row r="20585">
          <cell r="B20585" t="str">
            <v>NEJ 4111</v>
          </cell>
          <cell r="H20585">
            <v>0</v>
          </cell>
          <cell r="I20585">
            <v>0</v>
          </cell>
        </row>
        <row r="20586">
          <cell r="B20586" t="str">
            <v>NEJ 4112</v>
          </cell>
          <cell r="H20586">
            <v>0</v>
          </cell>
          <cell r="I20586">
            <v>0</v>
          </cell>
        </row>
        <row r="20587">
          <cell r="B20587" t="str">
            <v>NEJ 4113</v>
          </cell>
          <cell r="H20587">
            <v>0</v>
          </cell>
          <cell r="I20587">
            <v>0</v>
          </cell>
        </row>
        <row r="20588">
          <cell r="B20588" t="str">
            <v>NEJ 4114</v>
          </cell>
          <cell r="H20588">
            <v>0</v>
          </cell>
          <cell r="I20588">
            <v>0</v>
          </cell>
        </row>
        <row r="20589">
          <cell r="B20589" t="str">
            <v>NEJ 4115</v>
          </cell>
          <cell r="H20589">
            <v>0</v>
          </cell>
          <cell r="I20589">
            <v>0</v>
          </cell>
        </row>
        <row r="20590">
          <cell r="B20590" t="str">
            <v>NEJ 4121 = BLLM 4-A</v>
          </cell>
          <cell r="H20590">
            <v>0</v>
          </cell>
          <cell r="I20590">
            <v>0</v>
          </cell>
        </row>
        <row r="20591">
          <cell r="B20591" t="str">
            <v>NEJ 4122</v>
          </cell>
          <cell r="H20591">
            <v>0</v>
          </cell>
          <cell r="I20591">
            <v>0</v>
          </cell>
        </row>
        <row r="20592">
          <cell r="B20592" t="str">
            <v>NEJ 4123</v>
          </cell>
          <cell r="H20592">
            <v>0</v>
          </cell>
          <cell r="I20592">
            <v>0</v>
          </cell>
        </row>
        <row r="20593">
          <cell r="B20593" t="str">
            <v>NEJ 4124</v>
          </cell>
          <cell r="H20593">
            <v>0</v>
          </cell>
          <cell r="I20593">
            <v>0</v>
          </cell>
        </row>
        <row r="20594">
          <cell r="B20594" t="str">
            <v>NEJ 4125</v>
          </cell>
          <cell r="H20594">
            <v>0</v>
          </cell>
          <cell r="I20594">
            <v>0</v>
          </cell>
        </row>
        <row r="20595">
          <cell r="B20595" t="str">
            <v>NEJ 4126</v>
          </cell>
          <cell r="H20595">
            <v>0</v>
          </cell>
          <cell r="I20595">
            <v>0</v>
          </cell>
        </row>
        <row r="20596">
          <cell r="B20596" t="str">
            <v>NEJ 4127</v>
          </cell>
          <cell r="H20596">
            <v>0</v>
          </cell>
          <cell r="I20596">
            <v>0</v>
          </cell>
        </row>
        <row r="20597">
          <cell r="B20597" t="str">
            <v>NEJ 4128</v>
          </cell>
          <cell r="H20597">
            <v>0</v>
          </cell>
          <cell r="I20597">
            <v>0</v>
          </cell>
        </row>
        <row r="20598">
          <cell r="B20598" t="str">
            <v>NEJ 4129</v>
          </cell>
          <cell r="H20598">
            <v>0</v>
          </cell>
          <cell r="I20598">
            <v>0</v>
          </cell>
        </row>
        <row r="20599">
          <cell r="B20599" t="str">
            <v>NEJ 4130</v>
          </cell>
          <cell r="H20599">
            <v>0</v>
          </cell>
          <cell r="I20599">
            <v>0</v>
          </cell>
        </row>
        <row r="20600">
          <cell r="B20600" t="str">
            <v>NEJ 4131</v>
          </cell>
          <cell r="H20600">
            <v>0</v>
          </cell>
          <cell r="I20600">
            <v>0</v>
          </cell>
        </row>
        <row r="20601">
          <cell r="B20601" t="str">
            <v>NEJ 4132</v>
          </cell>
          <cell r="H20601">
            <v>0</v>
          </cell>
          <cell r="I20601">
            <v>0</v>
          </cell>
        </row>
        <row r="20602">
          <cell r="B20602" t="str">
            <v>NEJ 4133</v>
          </cell>
          <cell r="H20602">
            <v>0</v>
          </cell>
          <cell r="I20602">
            <v>0</v>
          </cell>
        </row>
        <row r="20603">
          <cell r="B20603" t="str">
            <v>NEJ 4134</v>
          </cell>
          <cell r="H20603">
            <v>0</v>
          </cell>
          <cell r="I20603">
            <v>0</v>
          </cell>
        </row>
        <row r="20604">
          <cell r="B20604" t="str">
            <v>NEJ 4135</v>
          </cell>
          <cell r="H20604">
            <v>0</v>
          </cell>
          <cell r="I20604">
            <v>0</v>
          </cell>
        </row>
        <row r="20605">
          <cell r="B20605" t="str">
            <v>NEJ 4136</v>
          </cell>
          <cell r="H20605">
            <v>0</v>
          </cell>
          <cell r="I20605">
            <v>0</v>
          </cell>
        </row>
        <row r="20606">
          <cell r="B20606" t="str">
            <v>NEJ 4137</v>
          </cell>
          <cell r="H20606">
            <v>0</v>
          </cell>
          <cell r="I20606">
            <v>0</v>
          </cell>
        </row>
        <row r="20607">
          <cell r="B20607" t="str">
            <v>NEJ 4138</v>
          </cell>
          <cell r="H20607">
            <v>0</v>
          </cell>
          <cell r="I20607">
            <v>0</v>
          </cell>
        </row>
        <row r="20608">
          <cell r="B20608" t="str">
            <v>NEJ 4139</v>
          </cell>
          <cell r="H20608">
            <v>0</v>
          </cell>
          <cell r="I20608">
            <v>0</v>
          </cell>
        </row>
        <row r="20609">
          <cell r="B20609" t="str">
            <v>NEJ 4140</v>
          </cell>
          <cell r="H20609">
            <v>0</v>
          </cell>
          <cell r="I20609">
            <v>0</v>
          </cell>
        </row>
        <row r="20610">
          <cell r="B20610" t="str">
            <v>NEJ 4141</v>
          </cell>
          <cell r="H20610">
            <v>0</v>
          </cell>
          <cell r="I20610">
            <v>0</v>
          </cell>
        </row>
        <row r="20611">
          <cell r="B20611" t="str">
            <v>NEJ 4142</v>
          </cell>
          <cell r="H20611">
            <v>0</v>
          </cell>
          <cell r="I20611">
            <v>0</v>
          </cell>
        </row>
        <row r="20612">
          <cell r="B20612" t="str">
            <v>NEJ 4143</v>
          </cell>
          <cell r="H20612">
            <v>0</v>
          </cell>
          <cell r="I20612">
            <v>0</v>
          </cell>
        </row>
        <row r="20613">
          <cell r="B20613" t="str">
            <v>NEJ 4144</v>
          </cell>
          <cell r="H20613">
            <v>0</v>
          </cell>
          <cell r="I20613">
            <v>0</v>
          </cell>
        </row>
        <row r="20614">
          <cell r="B20614" t="str">
            <v>NEJ 4145</v>
          </cell>
          <cell r="H20614">
            <v>0</v>
          </cell>
          <cell r="I20614">
            <v>0</v>
          </cell>
        </row>
        <row r="20615">
          <cell r="B20615" t="str">
            <v>NEJ 4146</v>
          </cell>
          <cell r="H20615">
            <v>0</v>
          </cell>
          <cell r="I20615">
            <v>0</v>
          </cell>
        </row>
        <row r="20616">
          <cell r="B20616" t="str">
            <v>NEJ 4147</v>
          </cell>
          <cell r="H20616">
            <v>0</v>
          </cell>
          <cell r="I20616">
            <v>0</v>
          </cell>
        </row>
        <row r="20617">
          <cell r="B20617" t="str">
            <v>NEJ 4148</v>
          </cell>
          <cell r="H20617">
            <v>0</v>
          </cell>
          <cell r="I20617">
            <v>0</v>
          </cell>
        </row>
        <row r="20618">
          <cell r="B20618" t="str">
            <v>NEJ 4149</v>
          </cell>
          <cell r="H20618">
            <v>0</v>
          </cell>
          <cell r="I20618">
            <v>0</v>
          </cell>
        </row>
        <row r="20619">
          <cell r="B20619" t="str">
            <v>NEJ 4152</v>
          </cell>
          <cell r="H20619">
            <v>0</v>
          </cell>
          <cell r="I20619">
            <v>0</v>
          </cell>
        </row>
        <row r="20620">
          <cell r="B20620" t="str">
            <v>NEJ 4153</v>
          </cell>
          <cell r="H20620">
            <v>0</v>
          </cell>
          <cell r="I20620">
            <v>0</v>
          </cell>
        </row>
        <row r="20621">
          <cell r="B20621" t="str">
            <v>NEJ 4154</v>
          </cell>
          <cell r="H20621">
            <v>0</v>
          </cell>
          <cell r="I20621">
            <v>0</v>
          </cell>
        </row>
        <row r="20622">
          <cell r="B20622" t="str">
            <v>NEJ 4155</v>
          </cell>
          <cell r="H20622">
            <v>0</v>
          </cell>
          <cell r="I20622">
            <v>0</v>
          </cell>
        </row>
        <row r="20623">
          <cell r="B20623" t="str">
            <v>NEJ 4156</v>
          </cell>
          <cell r="H20623">
            <v>0</v>
          </cell>
          <cell r="I20623">
            <v>0</v>
          </cell>
        </row>
        <row r="20624">
          <cell r="B20624" t="str">
            <v>NEJ 4157</v>
          </cell>
          <cell r="H20624">
            <v>0</v>
          </cell>
          <cell r="I20624">
            <v>0</v>
          </cell>
        </row>
        <row r="20625">
          <cell r="B20625" t="str">
            <v>NEJ 4158</v>
          </cell>
          <cell r="H20625">
            <v>0</v>
          </cell>
          <cell r="I20625">
            <v>0</v>
          </cell>
        </row>
        <row r="20626">
          <cell r="B20626" t="str">
            <v>NEJ 4159</v>
          </cell>
          <cell r="H20626">
            <v>0</v>
          </cell>
          <cell r="I20626">
            <v>0</v>
          </cell>
        </row>
        <row r="20627">
          <cell r="B20627" t="str">
            <v>NEJ 4160</v>
          </cell>
          <cell r="H20627">
            <v>0</v>
          </cell>
          <cell r="I20627">
            <v>0</v>
          </cell>
        </row>
        <row r="20628">
          <cell r="B20628" t="str">
            <v>NEJ 4161</v>
          </cell>
          <cell r="H20628">
            <v>0</v>
          </cell>
          <cell r="I20628">
            <v>0</v>
          </cell>
        </row>
        <row r="20629">
          <cell r="B20629" t="str">
            <v>NEJ 4162</v>
          </cell>
          <cell r="H20629">
            <v>0</v>
          </cell>
          <cell r="I20629">
            <v>0</v>
          </cell>
        </row>
        <row r="20630">
          <cell r="B20630" t="str">
            <v>NEJ 4163</v>
          </cell>
          <cell r="H20630">
            <v>0</v>
          </cell>
          <cell r="I20630">
            <v>0</v>
          </cell>
        </row>
        <row r="20631">
          <cell r="B20631" t="str">
            <v>NEJ 4164</v>
          </cell>
          <cell r="H20631">
            <v>0</v>
          </cell>
          <cell r="I20631">
            <v>0</v>
          </cell>
        </row>
        <row r="20632">
          <cell r="B20632" t="str">
            <v>NEJ 4165</v>
          </cell>
          <cell r="H20632">
            <v>0</v>
          </cell>
          <cell r="I20632">
            <v>0</v>
          </cell>
        </row>
        <row r="20633">
          <cell r="B20633" t="str">
            <v>NEJ 4166</v>
          </cell>
          <cell r="H20633">
            <v>0</v>
          </cell>
          <cell r="I20633">
            <v>0</v>
          </cell>
        </row>
        <row r="20634">
          <cell r="B20634" t="str">
            <v>NEJ 4167</v>
          </cell>
          <cell r="H20634">
            <v>0</v>
          </cell>
          <cell r="I20634">
            <v>0</v>
          </cell>
        </row>
        <row r="20635">
          <cell r="B20635" t="str">
            <v>NEJ 4168</v>
          </cell>
          <cell r="H20635">
            <v>0</v>
          </cell>
          <cell r="I20635">
            <v>0</v>
          </cell>
        </row>
        <row r="20636">
          <cell r="B20636" t="str">
            <v>NEJ 4169</v>
          </cell>
          <cell r="H20636">
            <v>0</v>
          </cell>
          <cell r="I20636">
            <v>0</v>
          </cell>
        </row>
        <row r="20637">
          <cell r="B20637" t="str">
            <v>NEJ 4170</v>
          </cell>
          <cell r="H20637">
            <v>0</v>
          </cell>
          <cell r="I20637">
            <v>0</v>
          </cell>
        </row>
        <row r="20638">
          <cell r="B20638" t="str">
            <v>NEJ 4171</v>
          </cell>
          <cell r="H20638">
            <v>0</v>
          </cell>
          <cell r="I20638">
            <v>0</v>
          </cell>
        </row>
        <row r="20639">
          <cell r="B20639" t="str">
            <v>NEJ 4172</v>
          </cell>
          <cell r="H20639">
            <v>0</v>
          </cell>
          <cell r="I20639">
            <v>0</v>
          </cell>
        </row>
        <row r="20640">
          <cell r="B20640" t="str">
            <v>NEJ 4173</v>
          </cell>
          <cell r="H20640">
            <v>0</v>
          </cell>
          <cell r="I20640">
            <v>0</v>
          </cell>
        </row>
        <row r="20641">
          <cell r="B20641" t="str">
            <v>NEJ 4174</v>
          </cell>
          <cell r="H20641">
            <v>0</v>
          </cell>
          <cell r="I20641">
            <v>0</v>
          </cell>
        </row>
        <row r="20642">
          <cell r="B20642" t="str">
            <v>NEJ 4175</v>
          </cell>
          <cell r="H20642">
            <v>0</v>
          </cell>
          <cell r="I20642">
            <v>0</v>
          </cell>
        </row>
        <row r="20643">
          <cell r="B20643" t="str">
            <v>NEJ 4176</v>
          </cell>
          <cell r="H20643">
            <v>0</v>
          </cell>
          <cell r="I20643">
            <v>0</v>
          </cell>
        </row>
        <row r="20644">
          <cell r="B20644" t="str">
            <v>NEJ 4177</v>
          </cell>
          <cell r="H20644">
            <v>0</v>
          </cell>
          <cell r="I20644">
            <v>0</v>
          </cell>
        </row>
        <row r="20645">
          <cell r="B20645" t="str">
            <v>NEJ 4185</v>
          </cell>
          <cell r="H20645">
            <v>0</v>
          </cell>
          <cell r="I20645">
            <v>0</v>
          </cell>
        </row>
        <row r="20646">
          <cell r="B20646" t="str">
            <v>NEJ 4186</v>
          </cell>
          <cell r="H20646">
            <v>0</v>
          </cell>
          <cell r="I20646">
            <v>0</v>
          </cell>
        </row>
        <row r="20647">
          <cell r="B20647" t="str">
            <v>NEJ 4187</v>
          </cell>
          <cell r="H20647">
            <v>0</v>
          </cell>
          <cell r="I20647">
            <v>0</v>
          </cell>
        </row>
        <row r="20648">
          <cell r="B20648" t="str">
            <v>NEJ 4188</v>
          </cell>
          <cell r="H20648">
            <v>0</v>
          </cell>
          <cell r="I20648">
            <v>0</v>
          </cell>
        </row>
        <row r="20649">
          <cell r="B20649" t="str">
            <v>NEJ 4189</v>
          </cell>
          <cell r="H20649">
            <v>0</v>
          </cell>
          <cell r="I20649">
            <v>0</v>
          </cell>
        </row>
        <row r="20650">
          <cell r="B20650" t="str">
            <v>NEJ 4190</v>
          </cell>
          <cell r="H20650">
            <v>0</v>
          </cell>
          <cell r="I20650">
            <v>0</v>
          </cell>
        </row>
        <row r="20651">
          <cell r="B20651" t="str">
            <v>NEJ 4191</v>
          </cell>
          <cell r="H20651">
            <v>0</v>
          </cell>
          <cell r="I20651">
            <v>0</v>
          </cell>
        </row>
        <row r="20652">
          <cell r="B20652" t="str">
            <v>NEJ 4192</v>
          </cell>
          <cell r="H20652">
            <v>0</v>
          </cell>
          <cell r="I20652">
            <v>0</v>
          </cell>
        </row>
        <row r="20653">
          <cell r="B20653" t="str">
            <v>NEJ 4193</v>
          </cell>
          <cell r="H20653">
            <v>0</v>
          </cell>
          <cell r="I20653">
            <v>0</v>
          </cell>
        </row>
        <row r="20654">
          <cell r="B20654" t="str">
            <v>NEJ 4194</v>
          </cell>
          <cell r="H20654">
            <v>0</v>
          </cell>
          <cell r="I20654">
            <v>0</v>
          </cell>
        </row>
        <row r="20655">
          <cell r="B20655" t="str">
            <v>NEJ 4195</v>
          </cell>
          <cell r="H20655">
            <v>0</v>
          </cell>
          <cell r="I20655">
            <v>0</v>
          </cell>
        </row>
        <row r="20656">
          <cell r="B20656" t="str">
            <v>NEJ 4196</v>
          </cell>
          <cell r="H20656">
            <v>0</v>
          </cell>
          <cell r="I20656">
            <v>0</v>
          </cell>
        </row>
        <row r="20657">
          <cell r="B20657" t="str">
            <v>NEJ 4197</v>
          </cell>
          <cell r="H20657">
            <v>0</v>
          </cell>
          <cell r="I20657">
            <v>0</v>
          </cell>
        </row>
        <row r="20658">
          <cell r="B20658" t="str">
            <v>NEJ 4198</v>
          </cell>
          <cell r="H20658">
            <v>0</v>
          </cell>
          <cell r="I20658">
            <v>0</v>
          </cell>
        </row>
        <row r="20659">
          <cell r="B20659" t="str">
            <v>NEJ 4199</v>
          </cell>
          <cell r="H20659">
            <v>0</v>
          </cell>
          <cell r="I20659">
            <v>0</v>
          </cell>
        </row>
        <row r="20660">
          <cell r="B20660" t="str">
            <v>NEJ 42</v>
          </cell>
          <cell r="H20660">
            <v>0</v>
          </cell>
          <cell r="I20660">
            <v>0</v>
          </cell>
        </row>
        <row r="20661">
          <cell r="B20661" t="str">
            <v>NEJ 4200</v>
          </cell>
          <cell r="H20661">
            <v>0</v>
          </cell>
          <cell r="I20661">
            <v>0</v>
          </cell>
        </row>
        <row r="20662">
          <cell r="B20662" t="str">
            <v>NEJ 4201</v>
          </cell>
          <cell r="H20662">
            <v>0</v>
          </cell>
          <cell r="I20662">
            <v>0</v>
          </cell>
        </row>
        <row r="20663">
          <cell r="B20663" t="str">
            <v>NEJ 4202</v>
          </cell>
          <cell r="H20663">
            <v>0</v>
          </cell>
          <cell r="I20663">
            <v>0</v>
          </cell>
        </row>
        <row r="20664">
          <cell r="B20664" t="str">
            <v>NEJ 4203</v>
          </cell>
          <cell r="H20664">
            <v>0</v>
          </cell>
          <cell r="I20664">
            <v>0</v>
          </cell>
        </row>
        <row r="20665">
          <cell r="B20665" t="str">
            <v>NEJ 4204</v>
          </cell>
          <cell r="H20665">
            <v>0</v>
          </cell>
          <cell r="I20665">
            <v>0</v>
          </cell>
        </row>
        <row r="20666">
          <cell r="B20666" t="str">
            <v>NEJ 4205</v>
          </cell>
          <cell r="H20666">
            <v>0</v>
          </cell>
          <cell r="I20666">
            <v>0</v>
          </cell>
        </row>
        <row r="20667">
          <cell r="B20667" t="str">
            <v>NEJ 4206</v>
          </cell>
          <cell r="H20667">
            <v>0</v>
          </cell>
          <cell r="I20667">
            <v>0</v>
          </cell>
        </row>
        <row r="20668">
          <cell r="B20668" t="str">
            <v>NEJ 4207</v>
          </cell>
          <cell r="H20668">
            <v>0</v>
          </cell>
          <cell r="I20668">
            <v>0</v>
          </cell>
        </row>
        <row r="20669">
          <cell r="B20669" t="str">
            <v>NEJ 4208</v>
          </cell>
          <cell r="H20669">
            <v>0</v>
          </cell>
          <cell r="I20669">
            <v>0</v>
          </cell>
        </row>
        <row r="20670">
          <cell r="B20670" t="str">
            <v>NEJ 4209</v>
          </cell>
          <cell r="H20670">
            <v>0</v>
          </cell>
          <cell r="I20670">
            <v>0</v>
          </cell>
        </row>
        <row r="20671">
          <cell r="B20671" t="str">
            <v>NEJ 4210</v>
          </cell>
          <cell r="H20671">
            <v>0</v>
          </cell>
          <cell r="I20671">
            <v>0</v>
          </cell>
        </row>
        <row r="20672">
          <cell r="B20672" t="str">
            <v>NEJ 4211</v>
          </cell>
          <cell r="H20672">
            <v>0</v>
          </cell>
          <cell r="I20672">
            <v>0</v>
          </cell>
        </row>
        <row r="20673">
          <cell r="B20673" t="str">
            <v>NEJ 4212</v>
          </cell>
          <cell r="H20673">
            <v>0</v>
          </cell>
          <cell r="I20673">
            <v>0</v>
          </cell>
        </row>
        <row r="20674">
          <cell r="B20674" t="str">
            <v>NEJ 4213</v>
          </cell>
          <cell r="H20674">
            <v>0</v>
          </cell>
          <cell r="I20674">
            <v>0</v>
          </cell>
        </row>
        <row r="20675">
          <cell r="B20675" t="str">
            <v>NEJ 4214</v>
          </cell>
          <cell r="H20675">
            <v>0</v>
          </cell>
          <cell r="I20675">
            <v>0</v>
          </cell>
        </row>
        <row r="20676">
          <cell r="B20676" t="str">
            <v>NEJ 4215</v>
          </cell>
          <cell r="H20676">
            <v>0</v>
          </cell>
          <cell r="I20676">
            <v>0</v>
          </cell>
        </row>
        <row r="20677">
          <cell r="B20677" t="str">
            <v>NEJ 4216</v>
          </cell>
          <cell r="H20677">
            <v>0</v>
          </cell>
          <cell r="I20677">
            <v>0</v>
          </cell>
        </row>
        <row r="20678">
          <cell r="B20678" t="str">
            <v>NEJ 4217</v>
          </cell>
          <cell r="H20678">
            <v>0</v>
          </cell>
          <cell r="I20678">
            <v>0</v>
          </cell>
        </row>
        <row r="20679">
          <cell r="B20679" t="str">
            <v>NEJ 4218</v>
          </cell>
          <cell r="H20679">
            <v>0</v>
          </cell>
          <cell r="I20679">
            <v>0</v>
          </cell>
        </row>
        <row r="20680">
          <cell r="B20680" t="str">
            <v>NEJ 4219</v>
          </cell>
          <cell r="H20680">
            <v>0</v>
          </cell>
          <cell r="I20680">
            <v>0</v>
          </cell>
        </row>
        <row r="20681">
          <cell r="B20681" t="str">
            <v>NEJ 4220</v>
          </cell>
          <cell r="H20681">
            <v>0</v>
          </cell>
          <cell r="I20681">
            <v>0</v>
          </cell>
        </row>
        <row r="20682">
          <cell r="B20682" t="str">
            <v>NEJ 4221</v>
          </cell>
          <cell r="H20682">
            <v>0</v>
          </cell>
          <cell r="I20682">
            <v>0</v>
          </cell>
        </row>
        <row r="20683">
          <cell r="B20683" t="str">
            <v>NEJ 4222</v>
          </cell>
          <cell r="H20683">
            <v>0</v>
          </cell>
          <cell r="I20683">
            <v>0</v>
          </cell>
        </row>
        <row r="20684">
          <cell r="B20684" t="str">
            <v>NEJ 4223</v>
          </cell>
          <cell r="H20684">
            <v>0</v>
          </cell>
          <cell r="I20684">
            <v>0</v>
          </cell>
        </row>
        <row r="20685">
          <cell r="B20685" t="str">
            <v>NEJ 4224</v>
          </cell>
          <cell r="H20685">
            <v>0</v>
          </cell>
          <cell r="I20685">
            <v>0</v>
          </cell>
        </row>
        <row r="20686">
          <cell r="B20686" t="str">
            <v>NEJ 4225</v>
          </cell>
          <cell r="H20686">
            <v>0</v>
          </cell>
          <cell r="I20686">
            <v>0</v>
          </cell>
        </row>
        <row r="20687">
          <cell r="B20687" t="str">
            <v>NEJ 4226</v>
          </cell>
          <cell r="H20687">
            <v>0</v>
          </cell>
          <cell r="I20687">
            <v>0</v>
          </cell>
        </row>
        <row r="20688">
          <cell r="B20688" t="str">
            <v>NEJ 4227</v>
          </cell>
          <cell r="H20688">
            <v>0</v>
          </cell>
          <cell r="I20688">
            <v>0</v>
          </cell>
        </row>
        <row r="20689">
          <cell r="B20689" t="str">
            <v>NEJ 4228</v>
          </cell>
          <cell r="H20689">
            <v>0</v>
          </cell>
          <cell r="I20689">
            <v>0</v>
          </cell>
        </row>
        <row r="20690">
          <cell r="B20690" t="str">
            <v>NEJ 4229</v>
          </cell>
          <cell r="H20690">
            <v>0</v>
          </cell>
          <cell r="I20690">
            <v>0</v>
          </cell>
        </row>
        <row r="20691">
          <cell r="B20691" t="str">
            <v>NEJ 4230</v>
          </cell>
          <cell r="H20691">
            <v>0</v>
          </cell>
          <cell r="I20691">
            <v>0</v>
          </cell>
        </row>
        <row r="20692">
          <cell r="B20692" t="str">
            <v>NEJ 4231</v>
          </cell>
          <cell r="H20692">
            <v>0</v>
          </cell>
          <cell r="I20692">
            <v>0</v>
          </cell>
        </row>
        <row r="20693">
          <cell r="B20693" t="str">
            <v>NEJ 4232</v>
          </cell>
          <cell r="H20693">
            <v>0</v>
          </cell>
          <cell r="I20693">
            <v>0</v>
          </cell>
        </row>
        <row r="20694">
          <cell r="B20694" t="str">
            <v>NEJ 4233</v>
          </cell>
          <cell r="H20694">
            <v>0</v>
          </cell>
          <cell r="I20694">
            <v>0</v>
          </cell>
        </row>
        <row r="20695">
          <cell r="B20695" t="str">
            <v>NEJ 4234</v>
          </cell>
          <cell r="H20695">
            <v>0</v>
          </cell>
          <cell r="I20695">
            <v>0</v>
          </cell>
        </row>
        <row r="20696">
          <cell r="B20696" t="str">
            <v>NEJ 4235</v>
          </cell>
          <cell r="H20696">
            <v>0</v>
          </cell>
          <cell r="I20696">
            <v>0</v>
          </cell>
        </row>
        <row r="20697">
          <cell r="B20697" t="str">
            <v>NEJ 4236</v>
          </cell>
          <cell r="H20697">
            <v>0</v>
          </cell>
          <cell r="I20697">
            <v>0</v>
          </cell>
        </row>
        <row r="20698">
          <cell r="B20698" t="str">
            <v>NEJ 4237</v>
          </cell>
          <cell r="H20698">
            <v>0</v>
          </cell>
          <cell r="I20698">
            <v>0</v>
          </cell>
        </row>
        <row r="20699">
          <cell r="B20699" t="str">
            <v>NEJ 4238</v>
          </cell>
          <cell r="H20699">
            <v>0</v>
          </cell>
          <cell r="I20699">
            <v>0</v>
          </cell>
        </row>
        <row r="20700">
          <cell r="B20700" t="str">
            <v>NEJ 4239</v>
          </cell>
          <cell r="H20700">
            <v>0</v>
          </cell>
          <cell r="I20700">
            <v>0</v>
          </cell>
        </row>
        <row r="20701">
          <cell r="B20701" t="str">
            <v>NEJ 4240</v>
          </cell>
          <cell r="H20701">
            <v>0</v>
          </cell>
          <cell r="I20701">
            <v>0</v>
          </cell>
        </row>
        <row r="20702">
          <cell r="B20702" t="str">
            <v>NEJ 4241</v>
          </cell>
          <cell r="H20702">
            <v>0</v>
          </cell>
          <cell r="I20702">
            <v>0</v>
          </cell>
        </row>
        <row r="20703">
          <cell r="B20703" t="str">
            <v>NEJ 4242</v>
          </cell>
          <cell r="H20703">
            <v>0</v>
          </cell>
          <cell r="I20703">
            <v>0</v>
          </cell>
        </row>
        <row r="20704">
          <cell r="B20704" t="str">
            <v>NEJ 4243</v>
          </cell>
          <cell r="H20704">
            <v>0</v>
          </cell>
          <cell r="I20704">
            <v>0</v>
          </cell>
        </row>
        <row r="20705">
          <cell r="B20705" t="str">
            <v>NEJ 4244</v>
          </cell>
          <cell r="H20705">
            <v>0</v>
          </cell>
          <cell r="I20705">
            <v>0</v>
          </cell>
        </row>
        <row r="20706">
          <cell r="B20706" t="str">
            <v>NEJ 4245</v>
          </cell>
          <cell r="H20706">
            <v>0</v>
          </cell>
          <cell r="I20706">
            <v>0</v>
          </cell>
        </row>
        <row r="20707">
          <cell r="B20707" t="str">
            <v>NEJ 4246</v>
          </cell>
          <cell r="H20707">
            <v>0</v>
          </cell>
          <cell r="I20707">
            <v>0</v>
          </cell>
        </row>
        <row r="20708">
          <cell r="B20708" t="str">
            <v>NEJ 4247</v>
          </cell>
          <cell r="H20708">
            <v>0</v>
          </cell>
          <cell r="I20708">
            <v>0</v>
          </cell>
        </row>
        <row r="20709">
          <cell r="B20709" t="str">
            <v>NEJ 4248</v>
          </cell>
          <cell r="H20709">
            <v>0</v>
          </cell>
          <cell r="I20709">
            <v>0</v>
          </cell>
        </row>
        <row r="20710">
          <cell r="B20710" t="str">
            <v>NEJ 4249</v>
          </cell>
          <cell r="H20710">
            <v>0</v>
          </cell>
          <cell r="I20710">
            <v>0</v>
          </cell>
        </row>
        <row r="20711">
          <cell r="B20711" t="str">
            <v>NEJ 4250</v>
          </cell>
          <cell r="H20711">
            <v>0</v>
          </cell>
          <cell r="I20711">
            <v>0</v>
          </cell>
        </row>
        <row r="20712">
          <cell r="B20712" t="str">
            <v>NEJ 4251</v>
          </cell>
          <cell r="H20712">
            <v>0</v>
          </cell>
          <cell r="I20712">
            <v>0</v>
          </cell>
        </row>
        <row r="20713">
          <cell r="B20713" t="str">
            <v>NEJ 4252</v>
          </cell>
          <cell r="H20713">
            <v>0</v>
          </cell>
          <cell r="I20713">
            <v>0</v>
          </cell>
        </row>
        <row r="20714">
          <cell r="B20714" t="str">
            <v>NEJ 4253</v>
          </cell>
          <cell r="H20714">
            <v>0</v>
          </cell>
          <cell r="I20714">
            <v>0</v>
          </cell>
        </row>
        <row r="20715">
          <cell r="B20715" t="str">
            <v>NEJ 4254</v>
          </cell>
          <cell r="H20715">
            <v>0</v>
          </cell>
          <cell r="I20715">
            <v>0</v>
          </cell>
        </row>
        <row r="20716">
          <cell r="B20716" t="str">
            <v>NEJ 4255</v>
          </cell>
          <cell r="H20716">
            <v>0</v>
          </cell>
          <cell r="I20716">
            <v>0</v>
          </cell>
        </row>
        <row r="20717">
          <cell r="B20717" t="str">
            <v>NEJ 4256</v>
          </cell>
          <cell r="H20717">
            <v>0</v>
          </cell>
          <cell r="I20717">
            <v>0</v>
          </cell>
        </row>
        <row r="20718">
          <cell r="B20718" t="str">
            <v>NEJ 4257</v>
          </cell>
          <cell r="H20718">
            <v>0</v>
          </cell>
          <cell r="I20718">
            <v>0</v>
          </cell>
        </row>
        <row r="20719">
          <cell r="B20719" t="str">
            <v>NEJ 4257-A</v>
          </cell>
          <cell r="H20719">
            <v>0</v>
          </cell>
          <cell r="I20719">
            <v>0</v>
          </cell>
        </row>
        <row r="20720">
          <cell r="B20720" t="str">
            <v>NEJ 4258</v>
          </cell>
          <cell r="H20720">
            <v>0</v>
          </cell>
          <cell r="I20720">
            <v>0</v>
          </cell>
        </row>
        <row r="20721">
          <cell r="B20721" t="str">
            <v>NEJ 4259</v>
          </cell>
          <cell r="H20721">
            <v>0</v>
          </cell>
          <cell r="I20721">
            <v>0</v>
          </cell>
        </row>
        <row r="20722">
          <cell r="B20722" t="str">
            <v>NEJ 4260</v>
          </cell>
          <cell r="H20722">
            <v>0</v>
          </cell>
          <cell r="I20722">
            <v>0</v>
          </cell>
        </row>
        <row r="20723">
          <cell r="B20723" t="str">
            <v>NEJ 4261</v>
          </cell>
          <cell r="H20723">
            <v>0</v>
          </cell>
          <cell r="I20723">
            <v>0</v>
          </cell>
        </row>
        <row r="20724">
          <cell r="B20724" t="str">
            <v>NEJ 4262</v>
          </cell>
          <cell r="H20724">
            <v>0</v>
          </cell>
          <cell r="I20724">
            <v>0</v>
          </cell>
        </row>
        <row r="20725">
          <cell r="B20725" t="str">
            <v>NEJ 4263</v>
          </cell>
          <cell r="H20725">
            <v>0</v>
          </cell>
          <cell r="I20725">
            <v>0</v>
          </cell>
        </row>
        <row r="20726">
          <cell r="B20726" t="str">
            <v>NEJ 4264</v>
          </cell>
          <cell r="H20726">
            <v>0</v>
          </cell>
          <cell r="I20726">
            <v>0</v>
          </cell>
        </row>
        <row r="20727">
          <cell r="B20727" t="str">
            <v>NEJ 4265</v>
          </cell>
          <cell r="H20727">
            <v>0</v>
          </cell>
          <cell r="I20727">
            <v>0</v>
          </cell>
        </row>
        <row r="20728">
          <cell r="B20728" t="str">
            <v>NEJ 4266</v>
          </cell>
          <cell r="H20728">
            <v>0</v>
          </cell>
          <cell r="I20728">
            <v>0</v>
          </cell>
        </row>
        <row r="20729">
          <cell r="B20729" t="str">
            <v>NEJ 4267</v>
          </cell>
          <cell r="H20729">
            <v>0</v>
          </cell>
          <cell r="I20729">
            <v>0</v>
          </cell>
        </row>
        <row r="20730">
          <cell r="B20730" t="str">
            <v>NEJ 4268</v>
          </cell>
          <cell r="H20730">
            <v>0</v>
          </cell>
          <cell r="I20730">
            <v>0</v>
          </cell>
        </row>
        <row r="20731">
          <cell r="B20731" t="str">
            <v>NEJ 4269</v>
          </cell>
          <cell r="H20731">
            <v>0</v>
          </cell>
          <cell r="I20731">
            <v>0</v>
          </cell>
        </row>
        <row r="20732">
          <cell r="B20732" t="str">
            <v>NEJ 4270</v>
          </cell>
          <cell r="H20732">
            <v>0</v>
          </cell>
          <cell r="I20732">
            <v>0</v>
          </cell>
        </row>
        <row r="20733">
          <cell r="B20733" t="str">
            <v>NEJ 4271</v>
          </cell>
          <cell r="H20733">
            <v>0</v>
          </cell>
          <cell r="I20733">
            <v>0</v>
          </cell>
        </row>
        <row r="20734">
          <cell r="B20734" t="str">
            <v>NEJ 4272</v>
          </cell>
          <cell r="H20734">
            <v>0</v>
          </cell>
          <cell r="I20734">
            <v>0</v>
          </cell>
        </row>
        <row r="20735">
          <cell r="B20735" t="str">
            <v>NEJ 4273</v>
          </cell>
          <cell r="H20735">
            <v>0</v>
          </cell>
          <cell r="I20735">
            <v>0</v>
          </cell>
        </row>
        <row r="20736">
          <cell r="B20736" t="str">
            <v>NEJ 4274</v>
          </cell>
          <cell r="H20736">
            <v>0</v>
          </cell>
          <cell r="I20736">
            <v>0</v>
          </cell>
        </row>
        <row r="20737">
          <cell r="B20737" t="str">
            <v>NEJ 4275</v>
          </cell>
          <cell r="H20737">
            <v>0</v>
          </cell>
          <cell r="I20737">
            <v>0</v>
          </cell>
        </row>
        <row r="20738">
          <cell r="B20738" t="str">
            <v>NEJ 4276</v>
          </cell>
          <cell r="H20738">
            <v>0</v>
          </cell>
          <cell r="I20738">
            <v>0</v>
          </cell>
        </row>
        <row r="20739">
          <cell r="B20739" t="str">
            <v>NEJ 4277</v>
          </cell>
          <cell r="H20739">
            <v>0</v>
          </cell>
          <cell r="I20739">
            <v>0</v>
          </cell>
        </row>
        <row r="20740">
          <cell r="B20740" t="str">
            <v>NEJ 4278</v>
          </cell>
          <cell r="H20740">
            <v>0</v>
          </cell>
          <cell r="I20740">
            <v>0</v>
          </cell>
        </row>
        <row r="20741">
          <cell r="B20741" t="str">
            <v>NEJ 4279</v>
          </cell>
          <cell r="H20741">
            <v>0</v>
          </cell>
          <cell r="I20741">
            <v>0</v>
          </cell>
        </row>
        <row r="20742">
          <cell r="B20742" t="str">
            <v>NEJ 4280</v>
          </cell>
          <cell r="H20742">
            <v>0</v>
          </cell>
          <cell r="I20742">
            <v>0</v>
          </cell>
        </row>
        <row r="20743">
          <cell r="B20743" t="str">
            <v>NEJ 4281</v>
          </cell>
          <cell r="H20743">
            <v>0</v>
          </cell>
          <cell r="I20743">
            <v>0</v>
          </cell>
        </row>
        <row r="20744">
          <cell r="B20744" t="str">
            <v>NEJ 4282</v>
          </cell>
          <cell r="H20744">
            <v>0</v>
          </cell>
          <cell r="I20744">
            <v>0</v>
          </cell>
        </row>
        <row r="20745">
          <cell r="B20745" t="str">
            <v>NEJ 4283</v>
          </cell>
          <cell r="H20745">
            <v>0</v>
          </cell>
          <cell r="I20745">
            <v>0</v>
          </cell>
        </row>
        <row r="20746">
          <cell r="B20746" t="str">
            <v>NEJ 4284</v>
          </cell>
          <cell r="H20746">
            <v>0</v>
          </cell>
          <cell r="I20746">
            <v>0</v>
          </cell>
        </row>
        <row r="20747">
          <cell r="B20747" t="str">
            <v>NEJ 4285</v>
          </cell>
          <cell r="H20747">
            <v>0</v>
          </cell>
          <cell r="I20747">
            <v>0</v>
          </cell>
        </row>
        <row r="20748">
          <cell r="B20748" t="str">
            <v>NEJ 4286</v>
          </cell>
          <cell r="H20748">
            <v>0</v>
          </cell>
          <cell r="I20748">
            <v>0</v>
          </cell>
        </row>
        <row r="20749">
          <cell r="B20749" t="str">
            <v>NEJ 4287</v>
          </cell>
          <cell r="H20749">
            <v>0</v>
          </cell>
          <cell r="I20749">
            <v>0</v>
          </cell>
        </row>
        <row r="20750">
          <cell r="B20750" t="str">
            <v>NEJ 4288</v>
          </cell>
          <cell r="H20750">
            <v>0</v>
          </cell>
          <cell r="I20750">
            <v>0</v>
          </cell>
        </row>
        <row r="20751">
          <cell r="B20751" t="str">
            <v>NEJ 43</v>
          </cell>
          <cell r="H20751">
            <v>0</v>
          </cell>
          <cell r="I20751">
            <v>0</v>
          </cell>
        </row>
        <row r="20752">
          <cell r="B20752" t="str">
            <v>NEJ 45</v>
          </cell>
          <cell r="H20752">
            <v>0</v>
          </cell>
          <cell r="I20752">
            <v>0</v>
          </cell>
        </row>
        <row r="20753">
          <cell r="B20753" t="str">
            <v>NEJ 47</v>
          </cell>
          <cell r="H20753">
            <v>0</v>
          </cell>
          <cell r="I20753">
            <v>0</v>
          </cell>
        </row>
        <row r="20754">
          <cell r="B20754" t="str">
            <v>NEJ 48</v>
          </cell>
          <cell r="H20754">
            <v>0</v>
          </cell>
          <cell r="I20754">
            <v>0</v>
          </cell>
        </row>
        <row r="20755">
          <cell r="B20755" t="str">
            <v>NEJ 49</v>
          </cell>
          <cell r="H20755">
            <v>0</v>
          </cell>
          <cell r="I20755">
            <v>0</v>
          </cell>
        </row>
        <row r="20756">
          <cell r="B20756" t="str">
            <v>NEJ 50</v>
          </cell>
          <cell r="H20756">
            <v>0</v>
          </cell>
          <cell r="I20756">
            <v>0</v>
          </cell>
        </row>
        <row r="20757">
          <cell r="B20757" t="str">
            <v>NEJ 51</v>
          </cell>
          <cell r="H20757">
            <v>0</v>
          </cell>
          <cell r="I20757">
            <v>0</v>
          </cell>
        </row>
        <row r="20758">
          <cell r="B20758" t="str">
            <v>NEJ 52</v>
          </cell>
          <cell r="H20758">
            <v>0</v>
          </cell>
          <cell r="I20758">
            <v>0</v>
          </cell>
        </row>
        <row r="20759">
          <cell r="B20759" t="str">
            <v>NEJ 53</v>
          </cell>
          <cell r="H20759">
            <v>0</v>
          </cell>
          <cell r="I20759">
            <v>0</v>
          </cell>
        </row>
        <row r="20760">
          <cell r="B20760" t="str">
            <v>NEJ 54</v>
          </cell>
          <cell r="H20760">
            <v>0</v>
          </cell>
          <cell r="I20760">
            <v>0</v>
          </cell>
        </row>
        <row r="20761">
          <cell r="B20761" t="str">
            <v>NEJ 55</v>
          </cell>
          <cell r="H20761">
            <v>0</v>
          </cell>
          <cell r="I20761">
            <v>0</v>
          </cell>
        </row>
        <row r="20762">
          <cell r="B20762" t="str">
            <v>NEJ 56</v>
          </cell>
          <cell r="H20762">
            <v>0</v>
          </cell>
          <cell r="I20762">
            <v>0</v>
          </cell>
        </row>
        <row r="20763">
          <cell r="B20763" t="str">
            <v>NEJ 57</v>
          </cell>
          <cell r="H20763">
            <v>0</v>
          </cell>
          <cell r="I20763">
            <v>0</v>
          </cell>
        </row>
        <row r="20764">
          <cell r="B20764" t="str">
            <v>NEJ 58</v>
          </cell>
          <cell r="H20764">
            <v>0</v>
          </cell>
          <cell r="I20764">
            <v>0</v>
          </cell>
        </row>
        <row r="20765">
          <cell r="B20765" t="str">
            <v>NEJ 59</v>
          </cell>
          <cell r="H20765">
            <v>0</v>
          </cell>
          <cell r="I20765">
            <v>0</v>
          </cell>
        </row>
        <row r="20766">
          <cell r="B20766" t="str">
            <v>NEJ 6</v>
          </cell>
          <cell r="H20766">
            <v>0</v>
          </cell>
          <cell r="I20766">
            <v>0</v>
          </cell>
        </row>
        <row r="20767">
          <cell r="B20767" t="str">
            <v>NEJ 60</v>
          </cell>
          <cell r="H20767">
            <v>0</v>
          </cell>
          <cell r="I20767">
            <v>0</v>
          </cell>
        </row>
        <row r="20768">
          <cell r="B20768" t="str">
            <v>NEJ 61</v>
          </cell>
          <cell r="H20768">
            <v>0</v>
          </cell>
          <cell r="I20768">
            <v>0</v>
          </cell>
        </row>
        <row r="20769">
          <cell r="B20769" t="str">
            <v>NEJ 62</v>
          </cell>
          <cell r="H20769">
            <v>0</v>
          </cell>
          <cell r="I20769">
            <v>0</v>
          </cell>
        </row>
        <row r="20770">
          <cell r="B20770" t="str">
            <v>NEJ 63</v>
          </cell>
          <cell r="H20770">
            <v>0</v>
          </cell>
          <cell r="I20770">
            <v>0</v>
          </cell>
        </row>
        <row r="20771">
          <cell r="B20771" t="str">
            <v>NEJ 64</v>
          </cell>
          <cell r="H20771">
            <v>0</v>
          </cell>
          <cell r="I20771">
            <v>0</v>
          </cell>
        </row>
        <row r="20772">
          <cell r="B20772" t="str">
            <v>NEJ 65</v>
          </cell>
          <cell r="H20772">
            <v>0</v>
          </cell>
          <cell r="I20772">
            <v>0</v>
          </cell>
        </row>
        <row r="20773">
          <cell r="B20773" t="str">
            <v>NEJ 66</v>
          </cell>
          <cell r="H20773">
            <v>0</v>
          </cell>
          <cell r="I20773">
            <v>0</v>
          </cell>
        </row>
        <row r="20774">
          <cell r="B20774" t="str">
            <v>NEJ 67</v>
          </cell>
          <cell r="H20774">
            <v>0</v>
          </cell>
          <cell r="I20774">
            <v>0</v>
          </cell>
        </row>
        <row r="20775">
          <cell r="B20775" t="str">
            <v>NEJ 68</v>
          </cell>
          <cell r="H20775">
            <v>0</v>
          </cell>
          <cell r="I20775">
            <v>0</v>
          </cell>
        </row>
        <row r="20776">
          <cell r="B20776" t="str">
            <v>NEJ 69</v>
          </cell>
          <cell r="H20776">
            <v>0</v>
          </cell>
          <cell r="I20776">
            <v>0</v>
          </cell>
        </row>
        <row r="20777">
          <cell r="B20777" t="str">
            <v>NEJ 69A</v>
          </cell>
          <cell r="H20777">
            <v>0</v>
          </cell>
          <cell r="I20777">
            <v>0</v>
          </cell>
        </row>
        <row r="20778">
          <cell r="B20778" t="str">
            <v>NEJ 69B</v>
          </cell>
          <cell r="H20778">
            <v>0</v>
          </cell>
          <cell r="I20778">
            <v>0</v>
          </cell>
        </row>
        <row r="20779">
          <cell r="B20779" t="str">
            <v>NEJ 70</v>
          </cell>
          <cell r="H20779">
            <v>0</v>
          </cell>
          <cell r="I20779">
            <v>0</v>
          </cell>
        </row>
        <row r="20780">
          <cell r="B20780" t="str">
            <v>NEJ 71</v>
          </cell>
          <cell r="H20780">
            <v>0</v>
          </cell>
          <cell r="I20780">
            <v>0</v>
          </cell>
        </row>
        <row r="20781">
          <cell r="B20781" t="str">
            <v>NEJ 72</v>
          </cell>
          <cell r="H20781">
            <v>0</v>
          </cell>
          <cell r="I20781">
            <v>0</v>
          </cell>
        </row>
        <row r="20782">
          <cell r="B20782" t="str">
            <v>NEJ 72A</v>
          </cell>
          <cell r="H20782">
            <v>0</v>
          </cell>
          <cell r="I20782">
            <v>0</v>
          </cell>
        </row>
        <row r="20783">
          <cell r="B20783" t="str">
            <v>NEJ 73</v>
          </cell>
          <cell r="H20783">
            <v>0</v>
          </cell>
          <cell r="I20783">
            <v>0</v>
          </cell>
        </row>
        <row r="20784">
          <cell r="B20784" t="str">
            <v>NEJ 74</v>
          </cell>
          <cell r="H20784">
            <v>0</v>
          </cell>
          <cell r="I20784">
            <v>0</v>
          </cell>
        </row>
        <row r="20785">
          <cell r="B20785" t="str">
            <v>NEJ 75</v>
          </cell>
          <cell r="H20785">
            <v>0</v>
          </cell>
          <cell r="I20785">
            <v>0</v>
          </cell>
        </row>
        <row r="20786">
          <cell r="B20786" t="str">
            <v>NEJ 76</v>
          </cell>
          <cell r="H20786">
            <v>0</v>
          </cell>
          <cell r="I20786">
            <v>0</v>
          </cell>
        </row>
        <row r="20787">
          <cell r="B20787" t="str">
            <v>NEJ 77</v>
          </cell>
          <cell r="H20787">
            <v>0</v>
          </cell>
          <cell r="I20787">
            <v>0</v>
          </cell>
        </row>
        <row r="20788">
          <cell r="B20788" t="str">
            <v>NEJ 78</v>
          </cell>
          <cell r="H20788">
            <v>0</v>
          </cell>
          <cell r="I20788">
            <v>0</v>
          </cell>
        </row>
        <row r="20789">
          <cell r="B20789" t="str">
            <v>NEJ 79</v>
          </cell>
          <cell r="H20789">
            <v>0</v>
          </cell>
          <cell r="I20789">
            <v>0</v>
          </cell>
        </row>
        <row r="20790">
          <cell r="B20790" t="str">
            <v>NEJ 80</v>
          </cell>
          <cell r="H20790">
            <v>0</v>
          </cell>
          <cell r="I20790">
            <v>0</v>
          </cell>
        </row>
        <row r="20791">
          <cell r="B20791" t="str">
            <v>NEJ 81</v>
          </cell>
          <cell r="H20791">
            <v>0</v>
          </cell>
          <cell r="I20791">
            <v>0</v>
          </cell>
        </row>
        <row r="20792">
          <cell r="B20792" t="str">
            <v>NEJ 82</v>
          </cell>
          <cell r="H20792">
            <v>0</v>
          </cell>
          <cell r="I20792">
            <v>0</v>
          </cell>
        </row>
        <row r="20793">
          <cell r="B20793" t="str">
            <v>NEJ 83</v>
          </cell>
          <cell r="H20793">
            <v>0</v>
          </cell>
          <cell r="I20793">
            <v>0</v>
          </cell>
        </row>
        <row r="20794">
          <cell r="B20794" t="str">
            <v>NEJ 84</v>
          </cell>
          <cell r="H20794">
            <v>0</v>
          </cell>
          <cell r="I20794">
            <v>0</v>
          </cell>
        </row>
        <row r="20795">
          <cell r="B20795" t="str">
            <v>NEJ 85</v>
          </cell>
          <cell r="H20795">
            <v>0</v>
          </cell>
          <cell r="I20795">
            <v>0</v>
          </cell>
        </row>
        <row r="20796">
          <cell r="B20796" t="str">
            <v>NEJ 86</v>
          </cell>
          <cell r="H20796">
            <v>0</v>
          </cell>
          <cell r="I20796">
            <v>0</v>
          </cell>
        </row>
        <row r="20797">
          <cell r="B20797" t="str">
            <v>NEJ 87</v>
          </cell>
          <cell r="H20797">
            <v>0</v>
          </cell>
          <cell r="I20797">
            <v>0</v>
          </cell>
        </row>
        <row r="20798">
          <cell r="B20798" t="str">
            <v>NEJ 88</v>
          </cell>
          <cell r="H20798">
            <v>0</v>
          </cell>
          <cell r="I20798">
            <v>0</v>
          </cell>
        </row>
        <row r="20799">
          <cell r="B20799" t="str">
            <v>NEJ 89</v>
          </cell>
          <cell r="H20799">
            <v>0</v>
          </cell>
          <cell r="I20799">
            <v>0</v>
          </cell>
        </row>
        <row r="20800">
          <cell r="B20800" t="str">
            <v>NEJ 90</v>
          </cell>
          <cell r="H20800">
            <v>0</v>
          </cell>
          <cell r="I20800">
            <v>0</v>
          </cell>
        </row>
        <row r="20801">
          <cell r="B20801" t="str">
            <v>NEJ 91</v>
          </cell>
          <cell r="H20801">
            <v>0</v>
          </cell>
          <cell r="I20801">
            <v>0</v>
          </cell>
        </row>
        <row r="20802">
          <cell r="B20802" t="str">
            <v>NEJ 92</v>
          </cell>
          <cell r="H20802">
            <v>0</v>
          </cell>
          <cell r="I20802">
            <v>0</v>
          </cell>
        </row>
        <row r="20803">
          <cell r="B20803" t="str">
            <v>NEJ 93</v>
          </cell>
          <cell r="H20803">
            <v>0</v>
          </cell>
          <cell r="I20803">
            <v>0</v>
          </cell>
        </row>
        <row r="20804">
          <cell r="B20804" t="str">
            <v>NEJ 94</v>
          </cell>
          <cell r="H20804">
            <v>0</v>
          </cell>
          <cell r="I20804">
            <v>0</v>
          </cell>
        </row>
        <row r="20805">
          <cell r="B20805" t="str">
            <v>NEJ 95</v>
          </cell>
          <cell r="H20805">
            <v>0</v>
          </cell>
          <cell r="I20805">
            <v>0</v>
          </cell>
        </row>
        <row r="20806">
          <cell r="B20806" t="str">
            <v>NEJ 96</v>
          </cell>
          <cell r="H20806">
            <v>0</v>
          </cell>
          <cell r="I20806">
            <v>0</v>
          </cell>
        </row>
        <row r="20807">
          <cell r="B20807" t="str">
            <v>NEJ 97</v>
          </cell>
          <cell r="H20807">
            <v>0</v>
          </cell>
          <cell r="I20807">
            <v>0</v>
          </cell>
        </row>
        <row r="20808">
          <cell r="B20808" t="str">
            <v>NEJ 98</v>
          </cell>
          <cell r="H20808">
            <v>0</v>
          </cell>
          <cell r="I20808">
            <v>0</v>
          </cell>
        </row>
        <row r="20809">
          <cell r="B20809" t="str">
            <v>NEJ 99</v>
          </cell>
          <cell r="H20809">
            <v>0</v>
          </cell>
          <cell r="I20809">
            <v>0</v>
          </cell>
        </row>
        <row r="20810">
          <cell r="B20810" t="str">
            <v>NEW MON A, STA MARIA DE PANDI</v>
          </cell>
          <cell r="H20810">
            <v>1638668.1710000001</v>
          </cell>
          <cell r="I20810">
            <v>496180.52600000001</v>
          </cell>
        </row>
        <row r="20811">
          <cell r="B20811" t="str">
            <v>NEW MON A, STA MARIA DE PANDI (PTM)</v>
          </cell>
          <cell r="H20811">
            <v>1638668.1710000001</v>
          </cell>
          <cell r="I20811">
            <v>496180.52600000001</v>
          </cell>
        </row>
        <row r="20812">
          <cell r="B20812" t="str">
            <v>NEW MON B, STA MARIA DE PANDI</v>
          </cell>
          <cell r="H20812">
            <v>1639392.6669999999</v>
          </cell>
          <cell r="I20812">
            <v>494869.58399999997</v>
          </cell>
        </row>
        <row r="20813">
          <cell r="B20813" t="str">
            <v>NEW MON B, STA MARIA DE PANDI (PTM)</v>
          </cell>
          <cell r="H20813">
            <v>1639392.6669999999</v>
          </cell>
          <cell r="I20813">
            <v>494869.58399999997</v>
          </cell>
        </row>
        <row r="20814">
          <cell r="B20814" t="str">
            <v>NEW MON C, STA MARIA DE PANDI</v>
          </cell>
          <cell r="H20814">
            <v>1639188.9180000001</v>
          </cell>
          <cell r="I20814">
            <v>497678.84399999998</v>
          </cell>
        </row>
        <row r="20815">
          <cell r="B20815" t="str">
            <v>NEW MON C, STA MARIA DE PANDI (PTM)</v>
          </cell>
          <cell r="H20815">
            <v>1639188.9180000001</v>
          </cell>
          <cell r="I20815">
            <v>497678.84399999998</v>
          </cell>
        </row>
        <row r="20816">
          <cell r="B20816" t="str">
            <v>NRZ BLN 1</v>
          </cell>
          <cell r="H20816">
            <v>0</v>
          </cell>
          <cell r="I20816">
            <v>0</v>
          </cell>
        </row>
        <row r="20817">
          <cell r="B20817" t="str">
            <v>NRZ BLN 2</v>
          </cell>
          <cell r="H20817">
            <v>0</v>
          </cell>
          <cell r="I20817">
            <v>0</v>
          </cell>
        </row>
        <row r="20818">
          <cell r="B20818" t="str">
            <v>NRZ BLN 3</v>
          </cell>
          <cell r="H20818">
            <v>0</v>
          </cell>
          <cell r="I20818">
            <v>0</v>
          </cell>
        </row>
        <row r="20819">
          <cell r="B20819" t="str">
            <v>OC 100</v>
          </cell>
          <cell r="H20819">
            <v>0</v>
          </cell>
          <cell r="I20819">
            <v>0</v>
          </cell>
        </row>
        <row r="20820">
          <cell r="B20820" t="str">
            <v>OC 51</v>
          </cell>
          <cell r="H20820">
            <v>0</v>
          </cell>
          <cell r="I20820">
            <v>0</v>
          </cell>
        </row>
        <row r="20821">
          <cell r="B20821" t="str">
            <v>OC 52</v>
          </cell>
          <cell r="H20821">
            <v>0</v>
          </cell>
          <cell r="I20821">
            <v>0</v>
          </cell>
        </row>
        <row r="20822">
          <cell r="B20822" t="str">
            <v>OC 53</v>
          </cell>
          <cell r="H20822">
            <v>0</v>
          </cell>
          <cell r="I20822">
            <v>0</v>
          </cell>
        </row>
        <row r="20823">
          <cell r="B20823" t="str">
            <v>OC 54</v>
          </cell>
          <cell r="H20823">
            <v>0</v>
          </cell>
          <cell r="I20823">
            <v>0</v>
          </cell>
        </row>
        <row r="20824">
          <cell r="B20824" t="str">
            <v>OC 55</v>
          </cell>
          <cell r="H20824">
            <v>0</v>
          </cell>
          <cell r="I20824">
            <v>0</v>
          </cell>
        </row>
        <row r="20825">
          <cell r="B20825" t="str">
            <v>OC 56</v>
          </cell>
          <cell r="H20825">
            <v>0</v>
          </cell>
          <cell r="I20825">
            <v>0</v>
          </cell>
        </row>
        <row r="20826">
          <cell r="B20826" t="str">
            <v>OC 57</v>
          </cell>
          <cell r="H20826">
            <v>0</v>
          </cell>
          <cell r="I20826">
            <v>0</v>
          </cell>
        </row>
        <row r="20827">
          <cell r="B20827" t="str">
            <v>OC 58</v>
          </cell>
          <cell r="H20827">
            <v>0</v>
          </cell>
          <cell r="I20827">
            <v>0</v>
          </cell>
        </row>
        <row r="20828">
          <cell r="B20828" t="str">
            <v>OC 59</v>
          </cell>
          <cell r="H20828">
            <v>0</v>
          </cell>
          <cell r="I20828">
            <v>0</v>
          </cell>
        </row>
        <row r="20829">
          <cell r="B20829" t="str">
            <v>OC 60</v>
          </cell>
          <cell r="H20829">
            <v>0</v>
          </cell>
          <cell r="I20829">
            <v>0</v>
          </cell>
        </row>
        <row r="20830">
          <cell r="B20830" t="str">
            <v>OC 61</v>
          </cell>
          <cell r="H20830">
            <v>0</v>
          </cell>
          <cell r="I20830">
            <v>0</v>
          </cell>
        </row>
        <row r="20831">
          <cell r="B20831" t="str">
            <v>OC 62</v>
          </cell>
          <cell r="H20831">
            <v>0</v>
          </cell>
          <cell r="I20831">
            <v>0</v>
          </cell>
        </row>
        <row r="20832">
          <cell r="B20832" t="str">
            <v>OC 65</v>
          </cell>
          <cell r="H20832">
            <v>0</v>
          </cell>
          <cell r="I20832">
            <v>0</v>
          </cell>
        </row>
        <row r="20833">
          <cell r="B20833" t="str">
            <v>OC 67</v>
          </cell>
          <cell r="H20833">
            <v>0</v>
          </cell>
          <cell r="I20833">
            <v>0</v>
          </cell>
        </row>
        <row r="20834">
          <cell r="B20834" t="str">
            <v>OC 70</v>
          </cell>
          <cell r="H20834">
            <v>0</v>
          </cell>
          <cell r="I20834">
            <v>0</v>
          </cell>
        </row>
        <row r="20835">
          <cell r="B20835" t="str">
            <v>OC 71</v>
          </cell>
          <cell r="H20835">
            <v>0</v>
          </cell>
          <cell r="I20835">
            <v>0</v>
          </cell>
        </row>
        <row r="20836">
          <cell r="B20836" t="str">
            <v>OC 76</v>
          </cell>
          <cell r="H20836">
            <v>0</v>
          </cell>
          <cell r="I20836">
            <v>0</v>
          </cell>
        </row>
        <row r="20837">
          <cell r="B20837" t="str">
            <v>OC 77</v>
          </cell>
          <cell r="H20837">
            <v>0</v>
          </cell>
          <cell r="I20837">
            <v>0</v>
          </cell>
        </row>
        <row r="20838">
          <cell r="B20838" t="str">
            <v>OC 78</v>
          </cell>
          <cell r="H20838">
            <v>0</v>
          </cell>
          <cell r="I20838">
            <v>0</v>
          </cell>
        </row>
        <row r="20839">
          <cell r="B20839" t="str">
            <v>OC 79</v>
          </cell>
          <cell r="H20839">
            <v>0</v>
          </cell>
          <cell r="I20839">
            <v>0</v>
          </cell>
        </row>
        <row r="20840">
          <cell r="B20840" t="str">
            <v>OC 80</v>
          </cell>
          <cell r="H20840">
            <v>0</v>
          </cell>
          <cell r="I20840">
            <v>0</v>
          </cell>
        </row>
        <row r="20841">
          <cell r="B20841" t="str">
            <v>OC 81</v>
          </cell>
          <cell r="H20841">
            <v>0</v>
          </cell>
          <cell r="I20841">
            <v>0</v>
          </cell>
        </row>
        <row r="20842">
          <cell r="B20842" t="str">
            <v>OC 82</v>
          </cell>
          <cell r="H20842">
            <v>0</v>
          </cell>
          <cell r="I20842">
            <v>0</v>
          </cell>
        </row>
        <row r="20843">
          <cell r="B20843" t="str">
            <v>OC 83</v>
          </cell>
          <cell r="H20843">
            <v>0</v>
          </cell>
          <cell r="I20843">
            <v>0</v>
          </cell>
        </row>
        <row r="20844">
          <cell r="B20844" t="str">
            <v>OC 84</v>
          </cell>
          <cell r="H20844">
            <v>0</v>
          </cell>
          <cell r="I20844">
            <v>0</v>
          </cell>
        </row>
        <row r="20845">
          <cell r="B20845" t="str">
            <v>OC 85</v>
          </cell>
          <cell r="H20845">
            <v>0</v>
          </cell>
          <cell r="I20845">
            <v>0</v>
          </cell>
        </row>
        <row r="20846">
          <cell r="B20846" t="str">
            <v>OC 86</v>
          </cell>
          <cell r="H20846">
            <v>0</v>
          </cell>
          <cell r="I20846">
            <v>0</v>
          </cell>
        </row>
        <row r="20847">
          <cell r="B20847" t="str">
            <v>OC 87</v>
          </cell>
          <cell r="H20847">
            <v>0</v>
          </cell>
          <cell r="I20847">
            <v>0</v>
          </cell>
        </row>
        <row r="20848">
          <cell r="B20848" t="str">
            <v>OC 88</v>
          </cell>
          <cell r="H20848">
            <v>0</v>
          </cell>
          <cell r="I20848">
            <v>0</v>
          </cell>
        </row>
        <row r="20849">
          <cell r="B20849" t="str">
            <v>OC 89</v>
          </cell>
          <cell r="H20849">
            <v>0</v>
          </cell>
          <cell r="I20849">
            <v>0</v>
          </cell>
        </row>
        <row r="20850">
          <cell r="B20850" t="str">
            <v>OC 91</v>
          </cell>
          <cell r="H20850">
            <v>0</v>
          </cell>
          <cell r="I20850">
            <v>0</v>
          </cell>
        </row>
        <row r="20851">
          <cell r="B20851" t="str">
            <v>OC 96</v>
          </cell>
          <cell r="H20851">
            <v>0</v>
          </cell>
          <cell r="I20851">
            <v>0</v>
          </cell>
        </row>
        <row r="20852">
          <cell r="B20852" t="str">
            <v>OC 97</v>
          </cell>
          <cell r="H20852">
            <v>0</v>
          </cell>
          <cell r="I20852">
            <v>0</v>
          </cell>
        </row>
        <row r="20853">
          <cell r="B20853" t="str">
            <v>OC 98</v>
          </cell>
          <cell r="H20853">
            <v>0</v>
          </cell>
          <cell r="I20853">
            <v>0</v>
          </cell>
        </row>
        <row r="20854">
          <cell r="B20854" t="str">
            <v>OLD MON 'D', STA MARIA DE PANI</v>
          </cell>
          <cell r="H20854">
            <v>1639616.227</v>
          </cell>
          <cell r="I20854">
            <v>495963.245</v>
          </cell>
        </row>
        <row r="20855">
          <cell r="B20855" t="str">
            <v>OLD MON A, STA MARIA DE PANDI</v>
          </cell>
          <cell r="H20855">
            <v>1638845.409</v>
          </cell>
          <cell r="I20855">
            <v>495675.71299999999</v>
          </cell>
        </row>
        <row r="20856">
          <cell r="B20856" t="str">
            <v>OLD MON A, STA MARIA DE PANDI (PTM)</v>
          </cell>
          <cell r="H20856">
            <v>1638845.409</v>
          </cell>
          <cell r="I20856">
            <v>495675.71299999999</v>
          </cell>
        </row>
        <row r="20857">
          <cell r="B20857" t="str">
            <v>OLD MON B, STA MARIA DE PANDI</v>
          </cell>
          <cell r="H20857">
            <v>1639056.5120000001</v>
          </cell>
          <cell r="I20857">
            <v>495802.65899999999</v>
          </cell>
        </row>
        <row r="20858">
          <cell r="B20858" t="str">
            <v>OLD MON B, STA MARIA DE PANDI (PTM)</v>
          </cell>
          <cell r="H20858">
            <v>1639056.5120000001</v>
          </cell>
          <cell r="I20858">
            <v>495802.65899999999</v>
          </cell>
        </row>
        <row r="20859">
          <cell r="B20859" t="str">
            <v>OLD MON C, STA MARIA DE PANDI</v>
          </cell>
          <cell r="H20859">
            <v>1639308.9210000001</v>
          </cell>
          <cell r="I20859">
            <v>495932.326</v>
          </cell>
        </row>
        <row r="20860">
          <cell r="B20860" t="str">
            <v>OLD MON C, STA MARIA DE PANDI</v>
          </cell>
          <cell r="H20860">
            <v>1639308.9210000001</v>
          </cell>
          <cell r="I20860">
            <v>495932.326</v>
          </cell>
        </row>
        <row r="20861">
          <cell r="B20861" t="str">
            <v>OLD MON C, STA MARIA DE PANDI (PTM)</v>
          </cell>
          <cell r="H20861">
            <v>1639308.9210000001</v>
          </cell>
          <cell r="I20861">
            <v>495932.326</v>
          </cell>
        </row>
        <row r="20862">
          <cell r="B20862" t="str">
            <v>OLD MON D, STA MARIA DE PANDI</v>
          </cell>
          <cell r="H20862">
            <v>1639616.6773999999</v>
          </cell>
          <cell r="I20862">
            <v>495963.34289999999</v>
          </cell>
        </row>
        <row r="20863">
          <cell r="B20863" t="str">
            <v>ORION 1903</v>
          </cell>
          <cell r="H20863">
            <v>0</v>
          </cell>
          <cell r="I20863">
            <v>0</v>
          </cell>
        </row>
        <row r="20864">
          <cell r="B20864" t="str">
            <v>P 1</v>
          </cell>
          <cell r="H20864">
            <v>0</v>
          </cell>
          <cell r="I20864">
            <v>0</v>
          </cell>
        </row>
        <row r="20865">
          <cell r="B20865" t="str">
            <v>P 1, CAD 1036-D</v>
          </cell>
          <cell r="H20865">
            <v>1748092.4410000001</v>
          </cell>
          <cell r="I20865">
            <v>514321.24400000001</v>
          </cell>
        </row>
        <row r="20866">
          <cell r="B20866" t="str">
            <v>P 1, CAD 224</v>
          </cell>
          <cell r="H20866">
            <v>1693416.2556</v>
          </cell>
          <cell r="I20866">
            <v>489869.3714</v>
          </cell>
        </row>
        <row r="20867">
          <cell r="B20867" t="str">
            <v>P 1, CAD 224 (PTM)</v>
          </cell>
          <cell r="H20867">
            <v>1693416.2560000001</v>
          </cell>
          <cell r="I20867">
            <v>489869.37099999998</v>
          </cell>
        </row>
        <row r="20868">
          <cell r="B20868" t="str">
            <v>P 1, CAD 226-D</v>
          </cell>
          <cell r="H20868">
            <v>1697571.5290000001</v>
          </cell>
          <cell r="I20868">
            <v>504677.84299999999</v>
          </cell>
        </row>
        <row r="20869">
          <cell r="B20869" t="str">
            <v>P 1, CAD 243</v>
          </cell>
          <cell r="H20869">
            <v>1598691.2472000001</v>
          </cell>
          <cell r="I20869">
            <v>455612.9926</v>
          </cell>
        </row>
        <row r="20870">
          <cell r="B20870" t="str">
            <v>P 1, CAD 243 (PTM)</v>
          </cell>
          <cell r="H20870">
            <v>1598691.247</v>
          </cell>
          <cell r="I20870">
            <v>455612.99300000002</v>
          </cell>
        </row>
        <row r="20871">
          <cell r="B20871" t="str">
            <v>P 1, CAD 344</v>
          </cell>
          <cell r="H20871">
            <v>1653734.2220000001</v>
          </cell>
          <cell r="I20871">
            <v>491072.95899999997</v>
          </cell>
        </row>
        <row r="20872">
          <cell r="B20872" t="str">
            <v>P 1, CAD 349</v>
          </cell>
          <cell r="H20872">
            <v>1650884.338</v>
          </cell>
          <cell r="I20872">
            <v>503042.27399999998</v>
          </cell>
        </row>
        <row r="20873">
          <cell r="B20873" t="str">
            <v>P 1, CAD 394-D</v>
          </cell>
          <cell r="H20873">
            <v>1727937.868</v>
          </cell>
          <cell r="I20873">
            <v>432989.58399999997</v>
          </cell>
        </row>
        <row r="20874">
          <cell r="B20874" t="str">
            <v>P 1, CAD 614-D</v>
          </cell>
          <cell r="H20874">
            <v>1691760.514</v>
          </cell>
          <cell r="I20874">
            <v>394854.24400000001</v>
          </cell>
        </row>
        <row r="20875">
          <cell r="B20875" t="str">
            <v>P 1, CAD 71</v>
          </cell>
          <cell r="H20875">
            <v>0</v>
          </cell>
          <cell r="I20875">
            <v>0</v>
          </cell>
        </row>
        <row r="20876">
          <cell r="B20876" t="str">
            <v>P 1, PB-03-0001</v>
          </cell>
          <cell r="H20876">
            <v>1722029.371</v>
          </cell>
          <cell r="I20876">
            <v>515335.674</v>
          </cell>
        </row>
        <row r="20877">
          <cell r="B20877" t="str">
            <v>P 10</v>
          </cell>
          <cell r="H20877">
            <v>0</v>
          </cell>
          <cell r="I20877">
            <v>0</v>
          </cell>
        </row>
        <row r="20878">
          <cell r="B20878" t="str">
            <v>P 10, CAD 1036-D</v>
          </cell>
          <cell r="H20878">
            <v>1745783.4639999999</v>
          </cell>
          <cell r="I20878">
            <v>513306.33399999997</v>
          </cell>
        </row>
        <row r="20879">
          <cell r="B20879" t="str">
            <v>P 10, CAD 144</v>
          </cell>
          <cell r="H20879">
            <v>1751256.15</v>
          </cell>
          <cell r="I20879">
            <v>493480.86300000001</v>
          </cell>
        </row>
        <row r="20880">
          <cell r="B20880" t="str">
            <v>P 10, CAD 144 (PTM)</v>
          </cell>
          <cell r="H20880">
            <v>1751256.15</v>
          </cell>
          <cell r="I20880">
            <v>493480.86300000001</v>
          </cell>
        </row>
        <row r="20881">
          <cell r="B20881" t="str">
            <v>P 10, CAD 224</v>
          </cell>
          <cell r="H20881">
            <v>1691450.8955999999</v>
          </cell>
          <cell r="I20881">
            <v>492180.80070000002</v>
          </cell>
        </row>
        <row r="20882">
          <cell r="B20882" t="str">
            <v>P 10, CAD 224 (PTM)</v>
          </cell>
          <cell r="H20882">
            <v>1691450.8959999999</v>
          </cell>
          <cell r="I20882">
            <v>492180.80099999998</v>
          </cell>
        </row>
        <row r="20883">
          <cell r="B20883" t="str">
            <v>P 10, CAD 226-D</v>
          </cell>
          <cell r="H20883">
            <v>1697262.531</v>
          </cell>
          <cell r="I20883">
            <v>502946.97499999998</v>
          </cell>
        </row>
        <row r="20884">
          <cell r="B20884" t="str">
            <v>P 10, CAD 243</v>
          </cell>
          <cell r="H20884">
            <v>1598173.99</v>
          </cell>
          <cell r="I20884">
            <v>454788.83559999999</v>
          </cell>
        </row>
        <row r="20885">
          <cell r="B20885" t="str">
            <v>P 10, CAD 243 (PTM)</v>
          </cell>
          <cell r="H20885">
            <v>1598173.99</v>
          </cell>
          <cell r="I20885">
            <v>454788.83600000001</v>
          </cell>
        </row>
        <row r="20886">
          <cell r="B20886" t="str">
            <v>P 10, CAD 344</v>
          </cell>
          <cell r="H20886">
            <v>1653297.4380000001</v>
          </cell>
          <cell r="I20886">
            <v>491862.99599999998</v>
          </cell>
        </row>
        <row r="20887">
          <cell r="B20887" t="str">
            <v>P 10, CAD 349</v>
          </cell>
          <cell r="H20887">
            <v>1653364.577</v>
          </cell>
          <cell r="I20887">
            <v>502584.81400000001</v>
          </cell>
        </row>
        <row r="20888">
          <cell r="B20888" t="str">
            <v>P 10, CAD 394-D</v>
          </cell>
          <cell r="H20888">
            <v>1729320.1950000001</v>
          </cell>
          <cell r="I20888">
            <v>434891.196</v>
          </cell>
        </row>
        <row r="20889">
          <cell r="B20889" t="str">
            <v>P 10, CAD 614-D</v>
          </cell>
          <cell r="H20889">
            <v>1692801.148</v>
          </cell>
          <cell r="I20889">
            <v>391844.18</v>
          </cell>
        </row>
        <row r="20890">
          <cell r="B20890" t="str">
            <v>P 10, CAD 71</v>
          </cell>
          <cell r="H20890">
            <v>1661779.9247999999</v>
          </cell>
          <cell r="I20890">
            <v>464344.42420000001</v>
          </cell>
        </row>
        <row r="20891">
          <cell r="B20891" t="str">
            <v>P 10, PB-03-0001</v>
          </cell>
          <cell r="H20891">
            <v>1718856.929</v>
          </cell>
          <cell r="I20891">
            <v>511614.85700000002</v>
          </cell>
        </row>
        <row r="20892">
          <cell r="B20892" t="str">
            <v>P 100, CAD 1036-D</v>
          </cell>
          <cell r="H20892">
            <v>1747049.496</v>
          </cell>
          <cell r="I20892">
            <v>525703.77300000004</v>
          </cell>
        </row>
        <row r="20893">
          <cell r="B20893" t="str">
            <v>P 100, CAD 614-D</v>
          </cell>
          <cell r="H20893">
            <v>1690622.16</v>
          </cell>
          <cell r="I20893">
            <v>392784.01899999997</v>
          </cell>
        </row>
        <row r="20894">
          <cell r="B20894" t="str">
            <v>P 100, CAD 67</v>
          </cell>
          <cell r="H20894">
            <v>1718991.0282000001</v>
          </cell>
          <cell r="I20894">
            <v>489701.50719999999</v>
          </cell>
        </row>
        <row r="20895">
          <cell r="B20895" t="str">
            <v>P 100, CAD 67 (PTM)</v>
          </cell>
          <cell r="H20895">
            <v>1718991.0279999999</v>
          </cell>
          <cell r="I20895">
            <v>489701.50699999998</v>
          </cell>
        </row>
        <row r="20896">
          <cell r="B20896" t="str">
            <v>P 101, CAD 1036-D</v>
          </cell>
          <cell r="H20896">
            <v>1746940.4380000001</v>
          </cell>
          <cell r="I20896">
            <v>525527.26100000006</v>
          </cell>
        </row>
        <row r="20897">
          <cell r="B20897" t="str">
            <v>P 101, CAD 614-D</v>
          </cell>
          <cell r="H20897">
            <v>1690603.0959999999</v>
          </cell>
          <cell r="I20897">
            <v>392991.62599999999</v>
          </cell>
        </row>
        <row r="20898">
          <cell r="B20898" t="str">
            <v>P 101, CAD 67</v>
          </cell>
          <cell r="H20898">
            <v>1719568.2974</v>
          </cell>
          <cell r="I20898">
            <v>489415.79639999999</v>
          </cell>
        </row>
        <row r="20899">
          <cell r="B20899" t="str">
            <v>P 101, CAD 67 (PTM)</v>
          </cell>
          <cell r="H20899">
            <v>1719568.297</v>
          </cell>
          <cell r="I20899">
            <v>489415.79599999997</v>
          </cell>
        </row>
        <row r="20900">
          <cell r="B20900" t="str">
            <v>P 102, CAD 1036-D</v>
          </cell>
          <cell r="H20900">
            <v>1746646.7379999999</v>
          </cell>
          <cell r="I20900">
            <v>525168.86499999999</v>
          </cell>
        </row>
        <row r="20901">
          <cell r="B20901" t="str">
            <v>P 102, CAD 614-D</v>
          </cell>
          <cell r="H20901">
            <v>1690671.027</v>
          </cell>
          <cell r="I20901">
            <v>393204.07400000002</v>
          </cell>
        </row>
        <row r="20902">
          <cell r="B20902" t="str">
            <v>P 102, CAD 67</v>
          </cell>
          <cell r="H20902">
            <v>1719978.6909</v>
          </cell>
          <cell r="I20902">
            <v>488873.56439999997</v>
          </cell>
        </row>
        <row r="20903">
          <cell r="B20903" t="str">
            <v>P 102, CAD 67 (PTM)</v>
          </cell>
          <cell r="H20903">
            <v>1719978.6910000001</v>
          </cell>
          <cell r="I20903">
            <v>488873.56400000001</v>
          </cell>
        </row>
        <row r="20904">
          <cell r="B20904" t="str">
            <v>P 103, CAD 1036-D</v>
          </cell>
          <cell r="H20904">
            <v>1746387.595</v>
          </cell>
          <cell r="I20904">
            <v>524672.28500000003</v>
          </cell>
        </row>
        <row r="20905">
          <cell r="B20905" t="str">
            <v>P 103, CAD 614-D</v>
          </cell>
          <cell r="H20905">
            <v>1690758.726</v>
          </cell>
          <cell r="I20905">
            <v>393474.76199999999</v>
          </cell>
        </row>
        <row r="20906">
          <cell r="B20906" t="str">
            <v>P 103, CAD 67</v>
          </cell>
          <cell r="H20906">
            <v>1720484.7120000001</v>
          </cell>
          <cell r="I20906">
            <v>488796.64990000002</v>
          </cell>
        </row>
        <row r="20907">
          <cell r="B20907" t="str">
            <v>P 103, CAD 67 (PTM)</v>
          </cell>
          <cell r="H20907">
            <v>1720484.7120000001</v>
          </cell>
          <cell r="I20907">
            <v>488796.65</v>
          </cell>
        </row>
        <row r="20908">
          <cell r="B20908" t="str">
            <v>P 104, CAD 1036-D</v>
          </cell>
          <cell r="H20908">
            <v>1745658.5319999999</v>
          </cell>
          <cell r="I20908">
            <v>525057.01599999995</v>
          </cell>
        </row>
        <row r="20909">
          <cell r="B20909" t="str">
            <v>P 104, CAD 614-D</v>
          </cell>
          <cell r="H20909">
            <v>1690488.078</v>
          </cell>
          <cell r="I20909">
            <v>393984.50599999999</v>
          </cell>
        </row>
        <row r="20910">
          <cell r="B20910" t="str">
            <v>P 104, CAD 67</v>
          </cell>
          <cell r="H20910">
            <v>1720935.5231999999</v>
          </cell>
          <cell r="I20910">
            <v>489210.04330000002</v>
          </cell>
        </row>
        <row r="20911">
          <cell r="B20911" t="str">
            <v>P 104, CAD 67 (PTM)</v>
          </cell>
          <cell r="H20911">
            <v>1720935.523</v>
          </cell>
          <cell r="I20911">
            <v>489210.04300000001</v>
          </cell>
        </row>
        <row r="20912">
          <cell r="B20912" t="str">
            <v>P 105, CAD 1036-D</v>
          </cell>
          <cell r="H20912">
            <v>1744960.2450000001</v>
          </cell>
          <cell r="I20912">
            <v>523997.37300000002</v>
          </cell>
        </row>
        <row r="20913">
          <cell r="B20913" t="str">
            <v>P 105, CAD 614-D</v>
          </cell>
          <cell r="H20913">
            <v>1690465.314</v>
          </cell>
          <cell r="I20913">
            <v>394096.00599999999</v>
          </cell>
        </row>
        <row r="20914">
          <cell r="B20914" t="str">
            <v>P 105, CAD 67</v>
          </cell>
          <cell r="H20914">
            <v>1721336.2903</v>
          </cell>
          <cell r="I20914">
            <v>489330.02850000001</v>
          </cell>
        </row>
        <row r="20915">
          <cell r="B20915" t="str">
            <v>P 105, CAD 67 (PTM)</v>
          </cell>
          <cell r="H20915">
            <v>1721336.29</v>
          </cell>
          <cell r="I20915">
            <v>489330.02899999998</v>
          </cell>
        </row>
        <row r="20916">
          <cell r="B20916" t="str">
            <v>P 106, CAD 1036-D</v>
          </cell>
          <cell r="H20916">
            <v>1745316.368</v>
          </cell>
          <cell r="I20916">
            <v>523071.12199999997</v>
          </cell>
        </row>
        <row r="20917">
          <cell r="B20917" t="str">
            <v>P 106, CAD 614-D</v>
          </cell>
          <cell r="H20917">
            <v>1690834.909</v>
          </cell>
          <cell r="I20917">
            <v>394429.81400000001</v>
          </cell>
        </row>
        <row r="20918">
          <cell r="B20918" t="str">
            <v>P 106, CAD 67</v>
          </cell>
          <cell r="H20918">
            <v>1721710.2586000001</v>
          </cell>
          <cell r="I20918">
            <v>489597.61619999999</v>
          </cell>
        </row>
        <row r="20919">
          <cell r="B20919" t="str">
            <v>P 106, CAD 67 (PTM)</v>
          </cell>
          <cell r="H20919">
            <v>1721710.2590000001</v>
          </cell>
          <cell r="I20919">
            <v>489597.61599999998</v>
          </cell>
        </row>
        <row r="20920">
          <cell r="B20920" t="str">
            <v>P 107, CAD 1036-D</v>
          </cell>
          <cell r="H20920">
            <v>1745327.4080000001</v>
          </cell>
          <cell r="I20920">
            <v>522314.50900000002</v>
          </cell>
        </row>
        <row r="20921">
          <cell r="B20921" t="str">
            <v>P 107, CAD 614-D</v>
          </cell>
          <cell r="H20921">
            <v>1690855.895</v>
          </cell>
          <cell r="I20921">
            <v>395099.05300000001</v>
          </cell>
        </row>
        <row r="20922">
          <cell r="B20922" t="str">
            <v>P 107, CAD 67</v>
          </cell>
          <cell r="H20922">
            <v>1722002.0955000001</v>
          </cell>
          <cell r="I20922">
            <v>489806.76899999997</v>
          </cell>
        </row>
        <row r="20923">
          <cell r="B20923" t="str">
            <v>P 107, CAD 67 (PTM)</v>
          </cell>
          <cell r="H20923">
            <v>1722002.0959999999</v>
          </cell>
          <cell r="I20923">
            <v>489806.76899999997</v>
          </cell>
        </row>
        <row r="20924">
          <cell r="B20924" t="str">
            <v>P 108, CAD 1036-D</v>
          </cell>
          <cell r="H20924">
            <v>1745400.6429999999</v>
          </cell>
          <cell r="I20924">
            <v>521751.06</v>
          </cell>
        </row>
        <row r="20925">
          <cell r="B20925" t="str">
            <v>P 108, CAD 614-D</v>
          </cell>
          <cell r="H20925">
            <v>1691146.0249999999</v>
          </cell>
          <cell r="I20925">
            <v>395121.88099999999</v>
          </cell>
        </row>
        <row r="20926">
          <cell r="B20926" t="str">
            <v>P 108, CAD 67</v>
          </cell>
          <cell r="H20926">
            <v>1722291.1240999999</v>
          </cell>
          <cell r="I20926">
            <v>489616.34899999999</v>
          </cell>
        </row>
        <row r="20927">
          <cell r="B20927" t="str">
            <v>P 108, CAD 67 (PTM)</v>
          </cell>
          <cell r="H20927">
            <v>1722291.1240000001</v>
          </cell>
          <cell r="I20927">
            <v>489616.34899999999</v>
          </cell>
        </row>
        <row r="20928">
          <cell r="B20928" t="str">
            <v>P 109, CAD 1036-D</v>
          </cell>
          <cell r="H20928">
            <v>1745171.0430000001</v>
          </cell>
          <cell r="I20928">
            <v>521327.94900000002</v>
          </cell>
        </row>
        <row r="20929">
          <cell r="B20929" t="str">
            <v>P 109, CAD 614-D</v>
          </cell>
          <cell r="H20929">
            <v>1691581.264</v>
          </cell>
          <cell r="I20929">
            <v>395158.18599999999</v>
          </cell>
        </row>
        <row r="20930">
          <cell r="B20930" t="str">
            <v>P 109, CAD 67</v>
          </cell>
          <cell r="H20930">
            <v>1722611.7302000001</v>
          </cell>
          <cell r="I20930">
            <v>489767.00780000002</v>
          </cell>
        </row>
        <row r="20931">
          <cell r="B20931" t="str">
            <v>P 109, CAD 67 (PTM)</v>
          </cell>
          <cell r="H20931">
            <v>1722611.73</v>
          </cell>
          <cell r="I20931">
            <v>489767.00799999997</v>
          </cell>
        </row>
        <row r="20932">
          <cell r="B20932" t="str">
            <v>P 11</v>
          </cell>
          <cell r="H20932">
            <v>0</v>
          </cell>
          <cell r="I20932">
            <v>0</v>
          </cell>
        </row>
        <row r="20933">
          <cell r="B20933" t="str">
            <v>P 11, CAD 1036-D</v>
          </cell>
          <cell r="H20933">
            <v>1745182.0619999999</v>
          </cell>
          <cell r="I20933">
            <v>512954.79599999997</v>
          </cell>
        </row>
        <row r="20934">
          <cell r="B20934" t="str">
            <v>P 11, CAD 144</v>
          </cell>
          <cell r="H20934">
            <v>1751014.7279999999</v>
          </cell>
          <cell r="I20934">
            <v>493719.48200000002</v>
          </cell>
        </row>
        <row r="20935">
          <cell r="B20935" t="str">
            <v>P 11, CAD 144 (PTM)</v>
          </cell>
          <cell r="H20935">
            <v>1751014.7279999999</v>
          </cell>
          <cell r="I20935">
            <v>493719.48200000002</v>
          </cell>
        </row>
        <row r="20936">
          <cell r="B20936" t="str">
            <v>P 11, CAD 224</v>
          </cell>
          <cell r="H20936">
            <v>1690787.3019999999</v>
          </cell>
          <cell r="I20936">
            <v>492144.49800000002</v>
          </cell>
        </row>
        <row r="20937">
          <cell r="B20937" t="str">
            <v>P 11, CAD 224 (PTM)</v>
          </cell>
          <cell r="H20937">
            <v>1690787.3019999999</v>
          </cell>
          <cell r="I20937">
            <v>492144.49800000002</v>
          </cell>
        </row>
        <row r="20938">
          <cell r="B20938" t="str">
            <v>P 11, CAD 226-D</v>
          </cell>
          <cell r="H20938">
            <v>1697167.416</v>
          </cell>
          <cell r="I20938">
            <v>502837.69400000002</v>
          </cell>
        </row>
        <row r="20939">
          <cell r="B20939" t="str">
            <v>P 11, CAD 243</v>
          </cell>
          <cell r="H20939">
            <v>1598203.845</v>
          </cell>
          <cell r="I20939">
            <v>454611.96260000003</v>
          </cell>
        </row>
        <row r="20940">
          <cell r="B20940" t="str">
            <v>P 11, CAD 243 (PTM)</v>
          </cell>
          <cell r="H20940">
            <v>1598203.845</v>
          </cell>
          <cell r="I20940">
            <v>454611.96299999999</v>
          </cell>
        </row>
        <row r="20941">
          <cell r="B20941" t="str">
            <v>P 11, CAD 344</v>
          </cell>
          <cell r="H20941">
            <v>1653247.415</v>
          </cell>
          <cell r="I20941">
            <v>491821.51199999999</v>
          </cell>
        </row>
        <row r="20942">
          <cell r="B20942" t="str">
            <v>P 11, CAD 349</v>
          </cell>
          <cell r="H20942">
            <v>1653988.3330000001</v>
          </cell>
          <cell r="I20942">
            <v>502355.02600000001</v>
          </cell>
        </row>
        <row r="20943">
          <cell r="B20943" t="str">
            <v>P 11, CAD 394-D</v>
          </cell>
          <cell r="H20943">
            <v>1729357.5549999999</v>
          </cell>
          <cell r="I20943">
            <v>434306.40700000001</v>
          </cell>
        </row>
        <row r="20944">
          <cell r="B20944" t="str">
            <v>P 11, CAD 614-D</v>
          </cell>
          <cell r="H20944">
            <v>1693474.7890000001</v>
          </cell>
          <cell r="I20944">
            <v>392474.58500000002</v>
          </cell>
        </row>
        <row r="20945">
          <cell r="B20945" t="str">
            <v>P 11, CAD 71</v>
          </cell>
          <cell r="H20945">
            <v>1662037.0138999999</v>
          </cell>
          <cell r="I20945">
            <v>464145.01919999998</v>
          </cell>
        </row>
        <row r="20946">
          <cell r="B20946" t="str">
            <v>P 11, CAD 921-D</v>
          </cell>
          <cell r="H20946">
            <v>1479443.017</v>
          </cell>
          <cell r="I20946">
            <v>445828.51400000002</v>
          </cell>
        </row>
        <row r="20947">
          <cell r="B20947" t="str">
            <v>P 11, PB-03-0001</v>
          </cell>
          <cell r="H20947">
            <v>1717744.399</v>
          </cell>
          <cell r="I20947">
            <v>511696.88500000001</v>
          </cell>
        </row>
        <row r="20948">
          <cell r="B20948" t="str">
            <v>P 110, CAD 1036-D</v>
          </cell>
          <cell r="H20948">
            <v>1745018.8489999999</v>
          </cell>
          <cell r="I20948">
            <v>521094.77500000002</v>
          </cell>
        </row>
        <row r="20949">
          <cell r="B20949" t="str">
            <v>P 110, CAD 67</v>
          </cell>
          <cell r="H20949">
            <v>1722991.3955999999</v>
          </cell>
          <cell r="I20949">
            <v>489482.60600000003</v>
          </cell>
        </row>
        <row r="20950">
          <cell r="B20950" t="str">
            <v>P 110, CAD 67 (PTM)</v>
          </cell>
          <cell r="H20950">
            <v>1722991.3959999999</v>
          </cell>
          <cell r="I20950">
            <v>489482.60600000003</v>
          </cell>
        </row>
        <row r="20951">
          <cell r="B20951" t="str">
            <v>P 111, CAD 1036-D</v>
          </cell>
          <cell r="H20951">
            <v>1744787.21</v>
          </cell>
          <cell r="I20951">
            <v>520293.31400000001</v>
          </cell>
        </row>
        <row r="20952">
          <cell r="B20952" t="str">
            <v>P 111, CAD 67</v>
          </cell>
          <cell r="H20952">
            <v>1722937.1709</v>
          </cell>
          <cell r="I20952">
            <v>489201.64809999999</v>
          </cell>
        </row>
        <row r="20953">
          <cell r="B20953" t="str">
            <v>P 111, CAD 67 (PTM)</v>
          </cell>
          <cell r="H20953">
            <v>1722937.1710000001</v>
          </cell>
          <cell r="I20953">
            <v>489201.64799999999</v>
          </cell>
        </row>
        <row r="20954">
          <cell r="B20954" t="str">
            <v>P 112</v>
          </cell>
          <cell r="H20954">
            <v>0</v>
          </cell>
          <cell r="I20954">
            <v>0</v>
          </cell>
        </row>
        <row r="20955">
          <cell r="B20955" t="str">
            <v>P 112, CAD 1036-D</v>
          </cell>
          <cell r="H20955">
            <v>1745240.611</v>
          </cell>
          <cell r="I20955">
            <v>520047.033</v>
          </cell>
        </row>
        <row r="20956">
          <cell r="B20956" t="str">
            <v>P 112, CAD 67</v>
          </cell>
          <cell r="H20956">
            <v>1723201.7708000001</v>
          </cell>
          <cell r="I20956">
            <v>489228.18219999998</v>
          </cell>
        </row>
        <row r="20957">
          <cell r="B20957" t="str">
            <v>P 112, CAD 67 (PTM)</v>
          </cell>
          <cell r="H20957">
            <v>1723201.7709999999</v>
          </cell>
          <cell r="I20957">
            <v>489228.18199999997</v>
          </cell>
        </row>
        <row r="20958">
          <cell r="B20958" t="str">
            <v>P 113, CAD 1036-D</v>
          </cell>
          <cell r="H20958">
            <v>1745770.442</v>
          </cell>
          <cell r="I20958">
            <v>519703.88500000001</v>
          </cell>
        </row>
        <row r="20959">
          <cell r="B20959" t="str">
            <v>P 113, CAD 67</v>
          </cell>
          <cell r="H20959">
            <v>1723572.0031999999</v>
          </cell>
          <cell r="I20959">
            <v>489506.22090000001</v>
          </cell>
        </row>
        <row r="20960">
          <cell r="B20960" t="str">
            <v>P 113, CAD 67 (PTM)</v>
          </cell>
          <cell r="H20960">
            <v>1723572.003</v>
          </cell>
          <cell r="I20960">
            <v>489506.22100000002</v>
          </cell>
        </row>
        <row r="20961">
          <cell r="B20961" t="str">
            <v>P 114, CAD 1036-D</v>
          </cell>
          <cell r="H20961">
            <v>1746191.111</v>
          </cell>
          <cell r="I20961">
            <v>519150.30099999998</v>
          </cell>
        </row>
        <row r="20962">
          <cell r="B20962" t="str">
            <v>P 114, CAD 67</v>
          </cell>
          <cell r="H20962">
            <v>1724151.3999000001</v>
          </cell>
          <cell r="I20962">
            <v>489948.36359999998</v>
          </cell>
        </row>
        <row r="20963">
          <cell r="B20963" t="str">
            <v>P 114, CAD 67 (PTM)</v>
          </cell>
          <cell r="H20963">
            <v>1724151.4</v>
          </cell>
          <cell r="I20963">
            <v>489948.364</v>
          </cell>
        </row>
        <row r="20964">
          <cell r="B20964" t="str">
            <v>P 115, CAD 1036-D</v>
          </cell>
          <cell r="H20964">
            <v>1746417.55</v>
          </cell>
          <cell r="I20964">
            <v>518533.57500000001</v>
          </cell>
        </row>
        <row r="20965">
          <cell r="B20965" t="str">
            <v>P 115, CAD 67</v>
          </cell>
          <cell r="H20965">
            <v>1724774.0159</v>
          </cell>
          <cell r="I20965">
            <v>490355.49060000002</v>
          </cell>
        </row>
        <row r="20966">
          <cell r="B20966" t="str">
            <v>P 115, CAD 67 (PTM)</v>
          </cell>
          <cell r="H20966">
            <v>1724774.0160000001</v>
          </cell>
          <cell r="I20966">
            <v>490355.49099999998</v>
          </cell>
        </row>
        <row r="20967">
          <cell r="B20967" t="str">
            <v>P 116, CAD 1036-D</v>
          </cell>
          <cell r="H20967">
            <v>1746445.06</v>
          </cell>
          <cell r="I20967">
            <v>517722.48599999998</v>
          </cell>
        </row>
        <row r="20968">
          <cell r="B20968" t="str">
            <v>P 116, CAD 138</v>
          </cell>
          <cell r="H20968">
            <v>1744585.9188000001</v>
          </cell>
          <cell r="I20968">
            <v>456770.88290000003</v>
          </cell>
        </row>
        <row r="20969">
          <cell r="B20969" t="str">
            <v>P 116, CAD 138 (PTM)</v>
          </cell>
          <cell r="H20969">
            <v>1744585.919</v>
          </cell>
          <cell r="I20969">
            <v>456770.88299999997</v>
          </cell>
        </row>
        <row r="20970">
          <cell r="B20970" t="str">
            <v>P 116, CAD 67</v>
          </cell>
          <cell r="H20970">
            <v>1723876.9465000001</v>
          </cell>
          <cell r="I20970">
            <v>490676.7549</v>
          </cell>
        </row>
        <row r="20971">
          <cell r="B20971" t="str">
            <v>P 116, CAD 67 (PTM)</v>
          </cell>
          <cell r="H20971">
            <v>1723876.9469999999</v>
          </cell>
          <cell r="I20971">
            <v>490676.755</v>
          </cell>
        </row>
        <row r="20972">
          <cell r="B20972" t="str">
            <v>P 117, CAD 1036-D</v>
          </cell>
          <cell r="H20972">
            <v>1746462.5930000001</v>
          </cell>
          <cell r="I20972">
            <v>517295.67800000001</v>
          </cell>
        </row>
        <row r="20973">
          <cell r="B20973" t="str">
            <v>P 117, CAD 138</v>
          </cell>
          <cell r="H20973">
            <v>1744431.3141000001</v>
          </cell>
          <cell r="I20973">
            <v>456575.45600000001</v>
          </cell>
        </row>
        <row r="20974">
          <cell r="B20974" t="str">
            <v>P 117, CAD 138 (PTM)</v>
          </cell>
          <cell r="H20974">
            <v>1744431.314</v>
          </cell>
          <cell r="I20974">
            <v>456575.45600000001</v>
          </cell>
        </row>
        <row r="20975">
          <cell r="B20975" t="str">
            <v>P 117, CAD 67</v>
          </cell>
          <cell r="H20975">
            <v>1723727.5663999999</v>
          </cell>
          <cell r="I20975">
            <v>491000.75829999999</v>
          </cell>
        </row>
        <row r="20976">
          <cell r="B20976" t="str">
            <v>P 117, CAD 67 (PTM)</v>
          </cell>
          <cell r="H20976">
            <v>1723727.5660000001</v>
          </cell>
          <cell r="I20976">
            <v>491000.75799999997</v>
          </cell>
        </row>
        <row r="20977">
          <cell r="B20977" t="str">
            <v>P 118, CAD 1036-D</v>
          </cell>
          <cell r="H20977">
            <v>1746953.0109999999</v>
          </cell>
          <cell r="I20977">
            <v>515810.29399999999</v>
          </cell>
        </row>
        <row r="20978">
          <cell r="B20978" t="str">
            <v>P 118, CAD 138</v>
          </cell>
          <cell r="H20978">
            <v>1734259.4972999999</v>
          </cell>
          <cell r="I20978">
            <v>456420.61259999999</v>
          </cell>
        </row>
        <row r="20979">
          <cell r="B20979" t="str">
            <v>P 118, CAD 138 (PTM)</v>
          </cell>
          <cell r="H20979">
            <v>1734259.497</v>
          </cell>
          <cell r="I20979">
            <v>456420.61300000001</v>
          </cell>
        </row>
        <row r="20980">
          <cell r="B20980" t="str">
            <v>P 118, CAD 67</v>
          </cell>
          <cell r="H20980">
            <v>1723674.6381999999</v>
          </cell>
          <cell r="I20980">
            <v>491093.27630000003</v>
          </cell>
        </row>
        <row r="20981">
          <cell r="B20981" t="str">
            <v>P 118, CAD 67 (PTM)</v>
          </cell>
          <cell r="H20981">
            <v>1723674.638</v>
          </cell>
          <cell r="I20981">
            <v>491093.27600000001</v>
          </cell>
        </row>
        <row r="20982">
          <cell r="B20982" t="str">
            <v>P 119, CAD 1036-D</v>
          </cell>
          <cell r="H20982">
            <v>1747701.8970000001</v>
          </cell>
          <cell r="I20982">
            <v>515116.35800000001</v>
          </cell>
        </row>
        <row r="20983">
          <cell r="B20983" t="str">
            <v>P 119, CAD 138</v>
          </cell>
          <cell r="H20983">
            <v>1744065.3688999999</v>
          </cell>
          <cell r="I20983">
            <v>456330.02100000001</v>
          </cell>
        </row>
        <row r="20984">
          <cell r="B20984" t="str">
            <v>P 119, CAD 138 (PTM)</v>
          </cell>
          <cell r="H20984">
            <v>1744065.3689999999</v>
          </cell>
          <cell r="I20984">
            <v>456330.02100000001</v>
          </cell>
        </row>
        <row r="20985">
          <cell r="B20985" t="str">
            <v>P 12</v>
          </cell>
          <cell r="H20985">
            <v>0</v>
          </cell>
          <cell r="I20985">
            <v>0</v>
          </cell>
        </row>
        <row r="20986">
          <cell r="B20986" t="str">
            <v>P 12, CAD 1036-D</v>
          </cell>
          <cell r="H20986">
            <v>1744335.949</v>
          </cell>
          <cell r="I20986">
            <v>512938.85</v>
          </cell>
        </row>
        <row r="20987">
          <cell r="B20987" t="str">
            <v>P 12, CAD 144</v>
          </cell>
          <cell r="H20987">
            <v>1750834.71</v>
          </cell>
          <cell r="I20987">
            <v>493979.94799999997</v>
          </cell>
        </row>
        <row r="20988">
          <cell r="B20988" t="str">
            <v>P 12, CAD 144 (PTM)</v>
          </cell>
          <cell r="H20988">
            <v>1750834.71</v>
          </cell>
          <cell r="I20988">
            <v>493979.94799999997</v>
          </cell>
        </row>
        <row r="20989">
          <cell r="B20989" t="str">
            <v>P 12, CAD 224</v>
          </cell>
          <cell r="H20989">
            <v>1690278.7296</v>
          </cell>
          <cell r="I20989">
            <v>492658.12300000002</v>
          </cell>
        </row>
        <row r="20990">
          <cell r="B20990" t="str">
            <v>P 12, CAD 224 (PTM)</v>
          </cell>
          <cell r="H20990">
            <v>1690278.73</v>
          </cell>
          <cell r="I20990">
            <v>492658.12300000002</v>
          </cell>
        </row>
        <row r="20991">
          <cell r="B20991" t="str">
            <v>P 12, CAD 226-D</v>
          </cell>
          <cell r="H20991">
            <v>1697019.4040000001</v>
          </cell>
          <cell r="I20991">
            <v>502709.25099999999</v>
          </cell>
        </row>
        <row r="20992">
          <cell r="B20992" t="str">
            <v>P 12, CAD 243</v>
          </cell>
          <cell r="H20992">
            <v>1598219.0811999999</v>
          </cell>
          <cell r="I20992">
            <v>454472.47489999997</v>
          </cell>
        </row>
        <row r="20993">
          <cell r="B20993" t="str">
            <v>P 12, CAD 243 (PTM)</v>
          </cell>
          <cell r="H20993">
            <v>1598219.081</v>
          </cell>
          <cell r="I20993">
            <v>454472.47499999998</v>
          </cell>
        </row>
        <row r="20994">
          <cell r="B20994" t="str">
            <v>P 12, CAD 344</v>
          </cell>
          <cell r="H20994">
            <v>1653139.9739999999</v>
          </cell>
          <cell r="I20994">
            <v>491778.42800000001</v>
          </cell>
        </row>
        <row r="20995">
          <cell r="B20995" t="str">
            <v>P 12, CAD 349</v>
          </cell>
          <cell r="H20995">
            <v>1654296.4839999999</v>
          </cell>
          <cell r="I20995">
            <v>502280.53600000002</v>
          </cell>
        </row>
        <row r="20996">
          <cell r="B20996" t="str">
            <v>P 12, CAD 394-D</v>
          </cell>
          <cell r="H20996">
            <v>1730026.257</v>
          </cell>
          <cell r="I20996">
            <v>434517.79399999999</v>
          </cell>
        </row>
        <row r="20997">
          <cell r="B20997" t="str">
            <v>P 12, CAD 614-D</v>
          </cell>
          <cell r="H20997">
            <v>1694138.794</v>
          </cell>
          <cell r="I20997">
            <v>392632.85200000001</v>
          </cell>
        </row>
        <row r="20998">
          <cell r="B20998" t="str">
            <v>P 12, CAD 71</v>
          </cell>
          <cell r="H20998">
            <v>1662377.0052</v>
          </cell>
          <cell r="I20998">
            <v>464063.93579999998</v>
          </cell>
        </row>
        <row r="20999">
          <cell r="B20999" t="str">
            <v>P 12, CAD 921-D</v>
          </cell>
          <cell r="H20999">
            <v>1480176.746</v>
          </cell>
          <cell r="I20999">
            <v>445791.87</v>
          </cell>
        </row>
        <row r="21000">
          <cell r="B21000" t="str">
            <v>P 12, PB-03-0001</v>
          </cell>
          <cell r="H21000">
            <v>1716547.07</v>
          </cell>
          <cell r="I21000">
            <v>511280.283</v>
          </cell>
        </row>
        <row r="21001">
          <cell r="B21001" t="str">
            <v>P 120, CAD 1036-D</v>
          </cell>
          <cell r="H21001">
            <v>1747785.6580000001</v>
          </cell>
          <cell r="I21001">
            <v>514648.77899999998</v>
          </cell>
        </row>
        <row r="21002">
          <cell r="B21002" t="str">
            <v>P 120, CAD 138</v>
          </cell>
          <cell r="H21002">
            <v>1743579.7498999999</v>
          </cell>
          <cell r="I21002">
            <v>456069.3125</v>
          </cell>
        </row>
        <row r="21003">
          <cell r="B21003" t="str">
            <v>P 120, CAD 138 (PTM)</v>
          </cell>
          <cell r="H21003">
            <v>1743579.75</v>
          </cell>
          <cell r="I21003">
            <v>456069.31300000002</v>
          </cell>
        </row>
        <row r="21004">
          <cell r="B21004" t="str">
            <v>P 121, CAD 1036-D</v>
          </cell>
          <cell r="H21004">
            <v>1747771.345</v>
          </cell>
          <cell r="I21004">
            <v>514413.83</v>
          </cell>
        </row>
        <row r="21005">
          <cell r="B21005" t="str">
            <v>P 121, CAD 138</v>
          </cell>
          <cell r="H21005">
            <v>1743300.8045999999</v>
          </cell>
          <cell r="I21005">
            <v>456176.71409999998</v>
          </cell>
        </row>
        <row r="21006">
          <cell r="B21006" t="str">
            <v>P 121, CAD 138 (PTM)</v>
          </cell>
          <cell r="H21006">
            <v>1743300.8049999999</v>
          </cell>
          <cell r="I21006">
            <v>456176.71399999998</v>
          </cell>
        </row>
        <row r="21007">
          <cell r="B21007" t="str">
            <v>P 122, CAD 1036-D</v>
          </cell>
          <cell r="H21007">
            <v>1747974.341</v>
          </cell>
          <cell r="I21007">
            <v>514191.90600000002</v>
          </cell>
        </row>
        <row r="21008">
          <cell r="B21008" t="str">
            <v>P 122, CAD 138</v>
          </cell>
          <cell r="H21008">
            <v>1743338.2922</v>
          </cell>
          <cell r="I21008">
            <v>456354.86820000003</v>
          </cell>
        </row>
        <row r="21009">
          <cell r="B21009" t="str">
            <v>P 122, CAD 138 (PTM)</v>
          </cell>
          <cell r="H21009">
            <v>1743338.2919999999</v>
          </cell>
          <cell r="I21009">
            <v>456354.86800000002</v>
          </cell>
        </row>
        <row r="21010">
          <cell r="B21010" t="str">
            <v>P 123, CAD 1036-D</v>
          </cell>
          <cell r="H21010">
            <v>1748055.21</v>
          </cell>
          <cell r="I21010">
            <v>514458.52799999999</v>
          </cell>
        </row>
        <row r="21011">
          <cell r="B21011" t="str">
            <v>P 123, CAD 138</v>
          </cell>
          <cell r="H21011">
            <v>1743277.6021</v>
          </cell>
          <cell r="I21011">
            <v>456469.04060000001</v>
          </cell>
        </row>
        <row r="21012">
          <cell r="B21012" t="str">
            <v>P 123, CAD 138 (PTM)</v>
          </cell>
          <cell r="H21012">
            <v>1743277.602</v>
          </cell>
          <cell r="I21012">
            <v>456469.04100000003</v>
          </cell>
        </row>
        <row r="21013">
          <cell r="B21013" t="str">
            <v>P 124, CAD 1036-D</v>
          </cell>
          <cell r="H21013">
            <v>1748092.4410000001</v>
          </cell>
          <cell r="I21013">
            <v>514321.24400000001</v>
          </cell>
        </row>
        <row r="21014">
          <cell r="B21014" t="str">
            <v>P 124, CAD 138</v>
          </cell>
          <cell r="H21014">
            <v>1742863.5954</v>
          </cell>
          <cell r="I21014">
            <v>456547.76530000003</v>
          </cell>
        </row>
        <row r="21015">
          <cell r="B21015" t="str">
            <v>P 124, CAD 138 (PTM)</v>
          </cell>
          <cell r="H21015">
            <v>1742863.595</v>
          </cell>
          <cell r="I21015">
            <v>456547.76500000001</v>
          </cell>
        </row>
        <row r="21016">
          <cell r="B21016" t="str">
            <v>P 125, CAD 614-D</v>
          </cell>
          <cell r="H21016">
            <v>1697516.1040000001</v>
          </cell>
          <cell r="I21016">
            <v>403340.52</v>
          </cell>
        </row>
        <row r="21017">
          <cell r="B21017" t="str">
            <v>P 126, CAD 138</v>
          </cell>
          <cell r="H21017">
            <v>1742191.3377</v>
          </cell>
          <cell r="I21017">
            <v>456712.61359999998</v>
          </cell>
        </row>
        <row r="21018">
          <cell r="B21018" t="str">
            <v>P 126, CAD 138 (PTM)</v>
          </cell>
          <cell r="H21018">
            <v>1742191.338</v>
          </cell>
          <cell r="I21018">
            <v>456712.614</v>
          </cell>
        </row>
        <row r="21019">
          <cell r="B21019" t="str">
            <v>P 126, CAD 614-D</v>
          </cell>
          <cell r="H21019">
            <v>1693406.0589999999</v>
          </cell>
          <cell r="I21019">
            <v>412739.61599999998</v>
          </cell>
        </row>
        <row r="21020">
          <cell r="B21020" t="str">
            <v>P 127, CAD 138</v>
          </cell>
          <cell r="H21020">
            <v>1742010.7472000001</v>
          </cell>
          <cell r="I21020">
            <v>456764.6839</v>
          </cell>
        </row>
        <row r="21021">
          <cell r="B21021" t="str">
            <v>P 127, CAD 138 (PTM)</v>
          </cell>
          <cell r="H21021">
            <v>1742010.747</v>
          </cell>
          <cell r="I21021">
            <v>456764.68400000001</v>
          </cell>
        </row>
        <row r="21022">
          <cell r="B21022" t="str">
            <v>P 127, CAD 614-D</v>
          </cell>
          <cell r="H21022">
            <v>1688222.5160000001</v>
          </cell>
          <cell r="I21022">
            <v>417614.86700000003</v>
          </cell>
        </row>
        <row r="21023">
          <cell r="B21023" t="str">
            <v>P 128, CAD 614-D</v>
          </cell>
          <cell r="H21023">
            <v>1687652.139</v>
          </cell>
          <cell r="I21023">
            <v>426808.92599999998</v>
          </cell>
        </row>
        <row r="21024">
          <cell r="B21024" t="str">
            <v>P 129, CAD 138</v>
          </cell>
          <cell r="H21024">
            <v>1741595.4719</v>
          </cell>
          <cell r="I21024">
            <v>457291.7268</v>
          </cell>
        </row>
        <row r="21025">
          <cell r="B21025" t="str">
            <v>P 129, CAD 138 (PTM)</v>
          </cell>
          <cell r="H21025">
            <v>1741595.4720000001</v>
          </cell>
          <cell r="I21025">
            <v>457291.72700000001</v>
          </cell>
        </row>
        <row r="21026">
          <cell r="B21026" t="str">
            <v>P 129, CAD 614-D</v>
          </cell>
          <cell r="H21026">
            <v>1676608.757</v>
          </cell>
          <cell r="I21026">
            <v>428918.62800000003</v>
          </cell>
        </row>
        <row r="21027">
          <cell r="B21027" t="str">
            <v>P 13</v>
          </cell>
          <cell r="H21027">
            <v>0</v>
          </cell>
          <cell r="I21027">
            <v>0</v>
          </cell>
        </row>
        <row r="21028">
          <cell r="B21028" t="str">
            <v>P 13, CAD 1036-D</v>
          </cell>
          <cell r="H21028">
            <v>1743753.4839999999</v>
          </cell>
          <cell r="I21028">
            <v>513002.58799999999</v>
          </cell>
        </row>
        <row r="21029">
          <cell r="B21029" t="str">
            <v>P 13, CAD 144</v>
          </cell>
          <cell r="H21029">
            <v>1755506.304</v>
          </cell>
          <cell r="I21029">
            <v>488591.77100000001</v>
          </cell>
        </row>
        <row r="21030">
          <cell r="B21030" t="str">
            <v>P 13, CAD 144 (PTM)</v>
          </cell>
          <cell r="H21030">
            <v>1755506.304</v>
          </cell>
          <cell r="I21030">
            <v>488591.77100000001</v>
          </cell>
        </row>
        <row r="21031">
          <cell r="B21031" t="str">
            <v>P 13, CAD 224</v>
          </cell>
          <cell r="H21031">
            <v>1689352.9609999999</v>
          </cell>
          <cell r="I21031">
            <v>492650.24300000002</v>
          </cell>
        </row>
        <row r="21032">
          <cell r="B21032" t="str">
            <v>P 13, CAD 224 (PTM)</v>
          </cell>
          <cell r="H21032">
            <v>1689352.9609999999</v>
          </cell>
          <cell r="I21032">
            <v>492650.24300000002</v>
          </cell>
        </row>
        <row r="21033">
          <cell r="B21033" t="str">
            <v>P 13, CAD 226-D</v>
          </cell>
          <cell r="H21033">
            <v>1697065.108</v>
          </cell>
          <cell r="I21033">
            <v>502581.70600000001</v>
          </cell>
        </row>
        <row r="21034">
          <cell r="B21034" t="str">
            <v>P 13, CAD 243</v>
          </cell>
          <cell r="H21034">
            <v>1598418.8884999999</v>
          </cell>
          <cell r="I21034">
            <v>454264.94140000001</v>
          </cell>
        </row>
        <row r="21035">
          <cell r="B21035" t="str">
            <v>P 13, CAD 243 (PTM)</v>
          </cell>
          <cell r="H21035">
            <v>1598418.889</v>
          </cell>
          <cell r="I21035">
            <v>454264.94099999999</v>
          </cell>
        </row>
        <row r="21036">
          <cell r="B21036" t="str">
            <v>P 13, CAD 344</v>
          </cell>
          <cell r="H21036">
            <v>1653953.605</v>
          </cell>
          <cell r="I21036">
            <v>491883.04800000001</v>
          </cell>
        </row>
        <row r="21037">
          <cell r="B21037" t="str">
            <v>P 13, CAD 349</v>
          </cell>
          <cell r="H21037">
            <v>1654394.7679999999</v>
          </cell>
          <cell r="I21037">
            <v>502970.37</v>
          </cell>
        </row>
        <row r="21038">
          <cell r="B21038" t="str">
            <v>P 13, CAD 394-D</v>
          </cell>
          <cell r="H21038">
            <v>1730209.524</v>
          </cell>
          <cell r="I21038">
            <v>435205.70299999998</v>
          </cell>
        </row>
        <row r="21039">
          <cell r="B21039" t="str">
            <v>P 13, CAD 614-D</v>
          </cell>
          <cell r="H21039">
            <v>1694351.3629999999</v>
          </cell>
          <cell r="I21039">
            <v>393376.45799999998</v>
          </cell>
        </row>
        <row r="21040">
          <cell r="B21040" t="str">
            <v>P 13, CAD 921-D</v>
          </cell>
          <cell r="H21040">
            <v>1480821.621</v>
          </cell>
          <cell r="I21040">
            <v>445532.84399999998</v>
          </cell>
        </row>
        <row r="21041">
          <cell r="B21041" t="str">
            <v>P 13, PB-03-0001</v>
          </cell>
          <cell r="H21041">
            <v>1716114.669</v>
          </cell>
          <cell r="I21041">
            <v>511359.65399999998</v>
          </cell>
        </row>
        <row r="21042">
          <cell r="B21042" t="str">
            <v>P 130, CAD 138</v>
          </cell>
          <cell r="H21042">
            <v>1741020.8308999999</v>
          </cell>
          <cell r="I21042">
            <v>457251.52740000002</v>
          </cell>
        </row>
        <row r="21043">
          <cell r="B21043" t="str">
            <v>P 130, CAD 138 (PTM)</v>
          </cell>
          <cell r="H21043">
            <v>1741020.831</v>
          </cell>
          <cell r="I21043">
            <v>457251.527</v>
          </cell>
        </row>
        <row r="21044">
          <cell r="B21044" t="str">
            <v>P 130, CAD 614-D</v>
          </cell>
          <cell r="H21044">
            <v>1676771.375</v>
          </cell>
          <cell r="I21044">
            <v>418216.08100000001</v>
          </cell>
        </row>
        <row r="21045">
          <cell r="B21045" t="str">
            <v>P 131, CAD 138</v>
          </cell>
          <cell r="H21045">
            <v>1740505.9709999999</v>
          </cell>
          <cell r="I21045">
            <v>457224.98080000002</v>
          </cell>
        </row>
        <row r="21046">
          <cell r="B21046" t="str">
            <v>P 131, CAD 138 (PTM)</v>
          </cell>
          <cell r="H21046">
            <v>1740505.9709999999</v>
          </cell>
          <cell r="I21046">
            <v>457224.98100000003</v>
          </cell>
        </row>
        <row r="21047">
          <cell r="B21047" t="str">
            <v>P 131, CAD 614-D</v>
          </cell>
          <cell r="H21047">
            <v>1675239.2139999999</v>
          </cell>
          <cell r="I21047">
            <v>416319.18300000002</v>
          </cell>
        </row>
        <row r="21048">
          <cell r="B21048" t="str">
            <v>P 132, CAD 138</v>
          </cell>
          <cell r="H21048">
            <v>1740202.3522000001</v>
          </cell>
          <cell r="I21048">
            <v>457160.74290000001</v>
          </cell>
        </row>
        <row r="21049">
          <cell r="B21049" t="str">
            <v>P 132, CAD 138 (PTM)</v>
          </cell>
          <cell r="H21049">
            <v>1740202.352</v>
          </cell>
          <cell r="I21049">
            <v>457160.74300000002</v>
          </cell>
        </row>
        <row r="21050">
          <cell r="B21050" t="str">
            <v>P 132, CAD 614-D</v>
          </cell>
          <cell r="H21050">
            <v>1681861.4979999999</v>
          </cell>
          <cell r="I21050">
            <v>418163.967</v>
          </cell>
        </row>
        <row r="21051">
          <cell r="B21051" t="str">
            <v>P 133, CAD 614-D</v>
          </cell>
          <cell r="H21051">
            <v>1682175.7609999999</v>
          </cell>
          <cell r="I21051">
            <v>409765.79200000002</v>
          </cell>
        </row>
        <row r="21052">
          <cell r="B21052" t="str">
            <v>P 134, CAD 138</v>
          </cell>
          <cell r="H21052">
            <v>1739479.233</v>
          </cell>
          <cell r="I21052">
            <v>456743.44880000001</v>
          </cell>
        </row>
        <row r="21053">
          <cell r="B21053" t="str">
            <v>P 134, CAD 138 (PTM)</v>
          </cell>
          <cell r="H21053">
            <v>1739479.233</v>
          </cell>
          <cell r="I21053">
            <v>456743.44900000002</v>
          </cell>
        </row>
        <row r="21054">
          <cell r="B21054" t="str">
            <v>P 134, CAD 614-D</v>
          </cell>
          <cell r="H21054">
            <v>1685567.4480000001</v>
          </cell>
          <cell r="I21054">
            <v>402906.734</v>
          </cell>
        </row>
        <row r="21055">
          <cell r="B21055" t="str">
            <v>P 135, CAD 138</v>
          </cell>
          <cell r="H21055">
            <v>1739196.8056000001</v>
          </cell>
          <cell r="I21055">
            <v>456697.18699999998</v>
          </cell>
        </row>
        <row r="21056">
          <cell r="B21056" t="str">
            <v>P 135, CAD 138 (PTM)</v>
          </cell>
          <cell r="H21056">
            <v>1739196.8060000001</v>
          </cell>
          <cell r="I21056">
            <v>456697.18699999998</v>
          </cell>
        </row>
        <row r="21057">
          <cell r="B21057" t="str">
            <v>P 135, CAD 614-D</v>
          </cell>
          <cell r="H21057">
            <v>1693527.9439999999</v>
          </cell>
          <cell r="I21057">
            <v>392375.28100000002</v>
          </cell>
        </row>
        <row r="21058">
          <cell r="B21058" t="str">
            <v>P 136, CAD 138</v>
          </cell>
          <cell r="H21058">
            <v>1738813.138</v>
          </cell>
          <cell r="I21058">
            <v>456643.29499999998</v>
          </cell>
        </row>
        <row r="21059">
          <cell r="B21059" t="str">
            <v>P 136, CAD 138 (PTM)</v>
          </cell>
          <cell r="H21059">
            <v>1738813.138</v>
          </cell>
          <cell r="I21059">
            <v>456643.29499999998</v>
          </cell>
        </row>
        <row r="21060">
          <cell r="B21060" t="str">
            <v>P 136, CAD 614-D</v>
          </cell>
          <cell r="H21060">
            <v>1693699.054</v>
          </cell>
          <cell r="I21060">
            <v>392150.19699999999</v>
          </cell>
        </row>
        <row r="21061">
          <cell r="B21061" t="str">
            <v>P 137</v>
          </cell>
          <cell r="H21061">
            <v>0</v>
          </cell>
          <cell r="I21061">
            <v>0</v>
          </cell>
        </row>
        <row r="21062">
          <cell r="B21062" t="str">
            <v>P 137, CAD 138</v>
          </cell>
          <cell r="H21062">
            <v>1738785.9583000001</v>
          </cell>
          <cell r="I21062">
            <v>456834.41269999999</v>
          </cell>
        </row>
        <row r="21063">
          <cell r="B21063" t="str">
            <v>P 137, CAD 138 (PTM)</v>
          </cell>
          <cell r="H21063">
            <v>1738785.9580000001</v>
          </cell>
          <cell r="I21063">
            <v>456834.413</v>
          </cell>
        </row>
        <row r="21064">
          <cell r="B21064" t="str">
            <v>P 137, CAD 614-D</v>
          </cell>
          <cell r="H21064">
            <v>1694086.973</v>
          </cell>
          <cell r="I21064">
            <v>391721.49599999998</v>
          </cell>
        </row>
        <row r="21065">
          <cell r="B21065" t="str">
            <v>P 138, CAD 138</v>
          </cell>
          <cell r="H21065">
            <v>1738710.6576</v>
          </cell>
          <cell r="I21065">
            <v>456896.31150000001</v>
          </cell>
        </row>
        <row r="21066">
          <cell r="B21066" t="str">
            <v>P 138, CAD 138 (PTM)</v>
          </cell>
          <cell r="H21066">
            <v>1738710.6580000001</v>
          </cell>
          <cell r="I21066">
            <v>456896.31199999998</v>
          </cell>
        </row>
        <row r="21067">
          <cell r="B21067" t="str">
            <v>P 138, CAD 614-D</v>
          </cell>
          <cell r="H21067">
            <v>1695767.8940000001</v>
          </cell>
          <cell r="I21067">
            <v>391284.19400000002</v>
          </cell>
        </row>
        <row r="21068">
          <cell r="B21068" t="str">
            <v>P 139, CAD 138</v>
          </cell>
          <cell r="H21068">
            <v>1738418.1969000001</v>
          </cell>
          <cell r="I21068">
            <v>457512.42879999999</v>
          </cell>
        </row>
        <row r="21069">
          <cell r="B21069" t="str">
            <v>P 139, CAD 138 (PTM)</v>
          </cell>
          <cell r="H21069">
            <v>1738418.1969999999</v>
          </cell>
          <cell r="I21069">
            <v>457512.429</v>
          </cell>
        </row>
        <row r="21070">
          <cell r="B21070" t="str">
            <v>P 139, CAD 614-D</v>
          </cell>
          <cell r="H21070">
            <v>1695701.9080000001</v>
          </cell>
          <cell r="I21070">
            <v>391129.67599999998</v>
          </cell>
        </row>
        <row r="21071">
          <cell r="B21071" t="str">
            <v>P 14</v>
          </cell>
          <cell r="H21071">
            <v>0</v>
          </cell>
          <cell r="I21071">
            <v>0</v>
          </cell>
        </row>
        <row r="21072">
          <cell r="B21072" t="str">
            <v>P 14, CAD 1036-D</v>
          </cell>
          <cell r="H21072">
            <v>1743292.121</v>
          </cell>
          <cell r="I21072">
            <v>512981.54</v>
          </cell>
        </row>
        <row r="21073">
          <cell r="B21073" t="str">
            <v>P 14, CAD 144</v>
          </cell>
          <cell r="H21073">
            <v>1754906.1129999999</v>
          </cell>
          <cell r="I21073">
            <v>488301.22600000002</v>
          </cell>
        </row>
        <row r="21074">
          <cell r="B21074" t="str">
            <v>P 14, CAD 144 (PTM)</v>
          </cell>
          <cell r="H21074">
            <v>1754906.1129999999</v>
          </cell>
          <cell r="I21074">
            <v>488301.22600000002</v>
          </cell>
        </row>
        <row r="21075">
          <cell r="B21075" t="str">
            <v>P 14, CAD 224</v>
          </cell>
          <cell r="H21075">
            <v>1688605.9169999999</v>
          </cell>
          <cell r="I21075">
            <v>492713.35800000001</v>
          </cell>
        </row>
        <row r="21076">
          <cell r="B21076" t="str">
            <v>P 14, CAD 224 (PTM)</v>
          </cell>
          <cell r="H21076">
            <v>1688605.9169999999</v>
          </cell>
          <cell r="I21076">
            <v>492713.35800000001</v>
          </cell>
        </row>
        <row r="21077">
          <cell r="B21077" t="str">
            <v>P 14, CAD 226-D</v>
          </cell>
          <cell r="H21077">
            <v>1697164.304</v>
          </cell>
          <cell r="I21077">
            <v>502394.46100000001</v>
          </cell>
        </row>
        <row r="21078">
          <cell r="B21078" t="str">
            <v>P 14, CAD 243</v>
          </cell>
          <cell r="H21078">
            <v>1598584.906</v>
          </cell>
          <cell r="I21078">
            <v>454073.58549999999</v>
          </cell>
        </row>
        <row r="21079">
          <cell r="B21079" t="str">
            <v>P 14, CAD 243 (PTM)</v>
          </cell>
          <cell r="H21079">
            <v>1598584.906</v>
          </cell>
          <cell r="I21079">
            <v>454073.58600000001</v>
          </cell>
        </row>
        <row r="21080">
          <cell r="B21080" t="str">
            <v>P 14, CAD 344</v>
          </cell>
          <cell r="H21080">
            <v>1652739.753</v>
          </cell>
          <cell r="I21080">
            <v>491905.23700000002</v>
          </cell>
        </row>
        <row r="21081">
          <cell r="B21081" t="str">
            <v>P 14, CAD 349</v>
          </cell>
          <cell r="H21081">
            <v>1654842.726</v>
          </cell>
          <cell r="I21081">
            <v>503242.51400000002</v>
          </cell>
        </row>
        <row r="21082">
          <cell r="B21082" t="str">
            <v>P 14, CAD 394-D</v>
          </cell>
          <cell r="H21082">
            <v>1728741.595</v>
          </cell>
          <cell r="I21082">
            <v>435021.94300000003</v>
          </cell>
        </row>
        <row r="21083">
          <cell r="B21083" t="str">
            <v>P 14, CAD 614-D</v>
          </cell>
          <cell r="H21083">
            <v>1694350.5349999999</v>
          </cell>
          <cell r="I21083">
            <v>393460.71100000001</v>
          </cell>
        </row>
        <row r="21084">
          <cell r="B21084" t="str">
            <v>P 14, CAD 67</v>
          </cell>
          <cell r="H21084">
            <v>1728165.2631000001</v>
          </cell>
          <cell r="I21084">
            <v>489594.21370000002</v>
          </cell>
        </row>
        <row r="21085">
          <cell r="B21085" t="str">
            <v>P 14, CAD 67 (PTM)</v>
          </cell>
          <cell r="H21085">
            <v>1728165.263</v>
          </cell>
          <cell r="I21085">
            <v>489594.21399999998</v>
          </cell>
        </row>
        <row r="21086">
          <cell r="B21086" t="str">
            <v>P 14, CAD 921-D</v>
          </cell>
          <cell r="H21086">
            <v>1481106.014</v>
          </cell>
          <cell r="I21086">
            <v>445407.72200000001</v>
          </cell>
        </row>
        <row r="21087">
          <cell r="B21087" t="str">
            <v>P 14, PB-03-0001</v>
          </cell>
          <cell r="H21087">
            <v>1715809.6510000001</v>
          </cell>
          <cell r="I21087">
            <v>512239.76400000002</v>
          </cell>
        </row>
        <row r="21088">
          <cell r="B21088" t="str">
            <v>P 140, CAD 138</v>
          </cell>
          <cell r="H21088">
            <v>1738156.7815</v>
          </cell>
          <cell r="I21088">
            <v>456954.4155</v>
          </cell>
        </row>
        <row r="21089">
          <cell r="B21089" t="str">
            <v>P 140, CAD 138 (PTM)</v>
          </cell>
          <cell r="H21089">
            <v>1738156.7819999999</v>
          </cell>
          <cell r="I21089">
            <v>456954.41600000003</v>
          </cell>
        </row>
        <row r="21090">
          <cell r="B21090" t="str">
            <v>P 140, CAD 614-D</v>
          </cell>
          <cell r="H21090">
            <v>1696923.841</v>
          </cell>
          <cell r="I21090">
            <v>392517.36700000003</v>
          </cell>
        </row>
        <row r="21091">
          <cell r="B21091" t="str">
            <v>P 141, CAD 138</v>
          </cell>
          <cell r="H21091">
            <v>1737750.1036</v>
          </cell>
          <cell r="I21091">
            <v>457329.42800000001</v>
          </cell>
        </row>
        <row r="21092">
          <cell r="B21092" t="str">
            <v>P 141, CAD 138 (PTM)</v>
          </cell>
          <cell r="H21092">
            <v>1737750.1040000001</v>
          </cell>
          <cell r="I21092">
            <v>457329.42800000001</v>
          </cell>
        </row>
        <row r="21093">
          <cell r="B21093" t="str">
            <v>P 141, CAD 614-D</v>
          </cell>
          <cell r="H21093">
            <v>1697100.622</v>
          </cell>
          <cell r="I21093">
            <v>392585.49800000002</v>
          </cell>
        </row>
        <row r="21094">
          <cell r="B21094" t="str">
            <v>P 142, CAD 138</v>
          </cell>
          <cell r="H21094">
            <v>1737520.8169</v>
          </cell>
          <cell r="I21094">
            <v>457543.17719999998</v>
          </cell>
        </row>
        <row r="21095">
          <cell r="B21095" t="str">
            <v>P 142, CAD 138 (PTM)</v>
          </cell>
          <cell r="H21095">
            <v>1737520.817</v>
          </cell>
          <cell r="I21095">
            <v>457543.17700000003</v>
          </cell>
        </row>
        <row r="21096">
          <cell r="B21096" t="str">
            <v>P 142, CAD 614-D</v>
          </cell>
          <cell r="H21096">
            <v>1697237.561</v>
          </cell>
          <cell r="I21096">
            <v>392530.2</v>
          </cell>
        </row>
        <row r="21097">
          <cell r="B21097" t="str">
            <v>P 143, CAD 614-D</v>
          </cell>
          <cell r="H21097">
            <v>1697237.1769999999</v>
          </cell>
          <cell r="I21097">
            <v>392532.54800000001</v>
          </cell>
        </row>
        <row r="21098">
          <cell r="B21098" t="str">
            <v>P 144</v>
          </cell>
          <cell r="H21098">
            <v>0</v>
          </cell>
          <cell r="I21098">
            <v>0</v>
          </cell>
        </row>
        <row r="21099">
          <cell r="B21099" t="str">
            <v>P 144, CAD 614-D</v>
          </cell>
          <cell r="H21099">
            <v>1697100.6769999999</v>
          </cell>
          <cell r="I21099">
            <v>392586.804</v>
          </cell>
        </row>
        <row r="21100">
          <cell r="B21100" t="str">
            <v>P 145, CAD 614-D</v>
          </cell>
          <cell r="H21100">
            <v>1696722.598</v>
          </cell>
          <cell r="I21100">
            <v>392518.07900000003</v>
          </cell>
        </row>
        <row r="21101">
          <cell r="B21101" t="str">
            <v>P 146, CAD 614-D</v>
          </cell>
          <cell r="H21101">
            <v>1695706.12</v>
          </cell>
          <cell r="I21101">
            <v>391136.092</v>
          </cell>
        </row>
        <row r="21102">
          <cell r="B21102" t="str">
            <v>P 147, CAD 614-D</v>
          </cell>
          <cell r="H21102">
            <v>1695770.5719999999</v>
          </cell>
          <cell r="I21102">
            <v>391287.61</v>
          </cell>
        </row>
        <row r="21103">
          <cell r="B21103" t="str">
            <v>P 148, CAD 614-D</v>
          </cell>
          <cell r="H21103">
            <v>1694087.523</v>
          </cell>
          <cell r="I21103">
            <v>391722.71899999998</v>
          </cell>
        </row>
        <row r="21104">
          <cell r="B21104" t="str">
            <v>P 149, CAD 614-D</v>
          </cell>
          <cell r="H21104">
            <v>1693680.713</v>
          </cell>
          <cell r="I21104">
            <v>392184.52299999999</v>
          </cell>
        </row>
        <row r="21105">
          <cell r="B21105" t="str">
            <v>P 15</v>
          </cell>
          <cell r="H21105">
            <v>0</v>
          </cell>
          <cell r="I21105">
            <v>0</v>
          </cell>
        </row>
        <row r="21106">
          <cell r="B21106" t="str">
            <v>P 15, CAD 1036-D</v>
          </cell>
          <cell r="H21106">
            <v>1742386.591</v>
          </cell>
          <cell r="I21106">
            <v>512708.446</v>
          </cell>
        </row>
        <row r="21107">
          <cell r="B21107" t="str">
            <v>P 15, CAD 144</v>
          </cell>
          <cell r="H21107">
            <v>1754144.429</v>
          </cell>
          <cell r="I21107">
            <v>487721.82299999997</v>
          </cell>
        </row>
        <row r="21108">
          <cell r="B21108" t="str">
            <v>P 15, CAD 144 (PTM)</v>
          </cell>
          <cell r="H21108">
            <v>1754144.429</v>
          </cell>
          <cell r="I21108">
            <v>487721.82299999997</v>
          </cell>
        </row>
        <row r="21109">
          <cell r="B21109" t="str">
            <v>P 15, CAD 224</v>
          </cell>
          <cell r="H21109">
            <v>1687998.4728000001</v>
          </cell>
          <cell r="I21109">
            <v>493121.8211</v>
          </cell>
        </row>
        <row r="21110">
          <cell r="B21110" t="str">
            <v>P 15, CAD 224 (PTM)</v>
          </cell>
          <cell r="H21110">
            <v>1687998.473</v>
          </cell>
          <cell r="I21110">
            <v>493121.821</v>
          </cell>
        </row>
        <row r="21111">
          <cell r="B21111" t="str">
            <v>P 15, CAD 226-D</v>
          </cell>
          <cell r="H21111">
            <v>1597233.22</v>
          </cell>
          <cell r="I21111">
            <v>502540.96</v>
          </cell>
        </row>
        <row r="21112">
          <cell r="B21112" t="str">
            <v>P 15, CAD 243</v>
          </cell>
          <cell r="H21112">
            <v>1598634.5678000001</v>
          </cell>
          <cell r="I21112">
            <v>453906.49959999998</v>
          </cell>
        </row>
        <row r="21113">
          <cell r="B21113" t="str">
            <v>P 15, CAD 243 (PTM)</v>
          </cell>
          <cell r="H21113">
            <v>1598634.568</v>
          </cell>
          <cell r="I21113">
            <v>453906.5</v>
          </cell>
        </row>
        <row r="21114">
          <cell r="B21114" t="str">
            <v>P 15, CAD 344</v>
          </cell>
          <cell r="H21114">
            <v>1652491.075</v>
          </cell>
          <cell r="I21114">
            <v>492002.07500000001</v>
          </cell>
        </row>
        <row r="21115">
          <cell r="B21115" t="str">
            <v>P 15, CAD 349</v>
          </cell>
          <cell r="H21115">
            <v>1655322.764</v>
          </cell>
          <cell r="I21115">
            <v>503501.52500000002</v>
          </cell>
        </row>
        <row r="21116">
          <cell r="B21116" t="str">
            <v>P 15, CAD 394-D</v>
          </cell>
          <cell r="H21116">
            <v>1728871.9709999999</v>
          </cell>
          <cell r="I21116">
            <v>435675.61800000002</v>
          </cell>
        </row>
        <row r="21117">
          <cell r="B21117" t="str">
            <v>P 15, CAD 614-D</v>
          </cell>
          <cell r="H21117">
            <v>1694739.4879999999</v>
          </cell>
          <cell r="I21117">
            <v>393802.80200000003</v>
          </cell>
        </row>
        <row r="21118">
          <cell r="B21118" t="str">
            <v>P 15, CAD 67</v>
          </cell>
          <cell r="H21118">
            <v>1728921.8962999999</v>
          </cell>
          <cell r="I21118">
            <v>489240.35560000001</v>
          </cell>
        </row>
        <row r="21119">
          <cell r="B21119" t="str">
            <v>P 15, CAD 67 (PTM)</v>
          </cell>
          <cell r="H21119">
            <v>1728921.8959999999</v>
          </cell>
          <cell r="I21119">
            <v>489240.35600000003</v>
          </cell>
        </row>
        <row r="21120">
          <cell r="B21120" t="str">
            <v>P 15, CAD 921-D</v>
          </cell>
          <cell r="H21120">
            <v>1481452.7339999999</v>
          </cell>
          <cell r="I21120">
            <v>445346.54399999999</v>
          </cell>
        </row>
        <row r="21121">
          <cell r="B21121" t="str">
            <v>P 15, PB-03-0001</v>
          </cell>
          <cell r="H21121">
            <v>1714857.405</v>
          </cell>
          <cell r="I21121">
            <v>512511.674</v>
          </cell>
        </row>
        <row r="21122">
          <cell r="B21122" t="str">
            <v>P 150, CAD 614-D</v>
          </cell>
          <cell r="H21122">
            <v>1687647.5519999999</v>
          </cell>
          <cell r="I21122">
            <v>428345.50599999999</v>
          </cell>
        </row>
        <row r="21123">
          <cell r="B21123" t="str">
            <v>P 151, CAD 614-D</v>
          </cell>
          <cell r="H21123">
            <v>1688313.1440000001</v>
          </cell>
          <cell r="I21123">
            <v>429167.913</v>
          </cell>
        </row>
        <row r="21124">
          <cell r="B21124" t="str">
            <v>P 152, CAD 614-D</v>
          </cell>
          <cell r="H21124">
            <v>1688200.9839999999</v>
          </cell>
          <cell r="I21124">
            <v>430415.07799999998</v>
          </cell>
        </row>
        <row r="21125">
          <cell r="B21125" t="str">
            <v>P 153, CAD 614-D</v>
          </cell>
          <cell r="H21125">
            <v>1687935.537</v>
          </cell>
          <cell r="I21125">
            <v>431101.50099999999</v>
          </cell>
        </row>
        <row r="21126">
          <cell r="B21126" t="str">
            <v>P 154, CAD 614-D</v>
          </cell>
          <cell r="H21126">
            <v>1688720.8389999999</v>
          </cell>
          <cell r="I21126">
            <v>431700.82900000003</v>
          </cell>
        </row>
        <row r="21127">
          <cell r="B21127" t="str">
            <v>P 155, CAD 614-D</v>
          </cell>
          <cell r="H21127">
            <v>1689472.3729999999</v>
          </cell>
          <cell r="I21127">
            <v>431769.86</v>
          </cell>
        </row>
        <row r="21128">
          <cell r="B21128" t="str">
            <v>P 156, CAD 614-D</v>
          </cell>
          <cell r="H21128">
            <v>1690027.8049999999</v>
          </cell>
          <cell r="I21128">
            <v>431946.48599999998</v>
          </cell>
        </row>
        <row r="21129">
          <cell r="B21129" t="str">
            <v>P 157, CAD 614-D</v>
          </cell>
          <cell r="H21129">
            <v>1690520.774</v>
          </cell>
          <cell r="I21129">
            <v>431923.27600000001</v>
          </cell>
        </row>
        <row r="21130">
          <cell r="B21130" t="str">
            <v>P 158</v>
          </cell>
          <cell r="H21130">
            <v>0</v>
          </cell>
          <cell r="I21130">
            <v>0</v>
          </cell>
        </row>
        <row r="21131">
          <cell r="B21131" t="str">
            <v>P 158, CAD 614-D</v>
          </cell>
          <cell r="H21131">
            <v>1691501.9850000001</v>
          </cell>
          <cell r="I21131">
            <v>432385.97700000001</v>
          </cell>
        </row>
        <row r="21132">
          <cell r="B21132" t="str">
            <v>P 159, CAD 614-D</v>
          </cell>
          <cell r="H21132">
            <v>1691571.121</v>
          </cell>
          <cell r="I21132">
            <v>433079.92200000002</v>
          </cell>
        </row>
        <row r="21133">
          <cell r="B21133" t="str">
            <v>P 16</v>
          </cell>
          <cell r="H21133">
            <v>0</v>
          </cell>
          <cell r="I21133">
            <v>0</v>
          </cell>
        </row>
        <row r="21134">
          <cell r="B21134" t="str">
            <v>P 16, CAD 1036-D</v>
          </cell>
          <cell r="H21134">
            <v>1742193.5819999999</v>
          </cell>
          <cell r="I21134">
            <v>512489.02</v>
          </cell>
        </row>
        <row r="21135">
          <cell r="B21135" t="str">
            <v>P 16, CAD 144</v>
          </cell>
          <cell r="H21135">
            <v>1753985.25</v>
          </cell>
          <cell r="I21135">
            <v>487164.08500000002</v>
          </cell>
        </row>
        <row r="21136">
          <cell r="B21136" t="str">
            <v>P 16, CAD 144 (PTM)</v>
          </cell>
          <cell r="H21136">
            <v>1753985.25</v>
          </cell>
          <cell r="I21136">
            <v>487164.08500000002</v>
          </cell>
        </row>
        <row r="21137">
          <cell r="B21137" t="str">
            <v>P 16, CAD 224</v>
          </cell>
          <cell r="H21137">
            <v>1687323.6839999999</v>
          </cell>
          <cell r="I21137">
            <v>493304.78159999999</v>
          </cell>
        </row>
        <row r="21138">
          <cell r="B21138" t="str">
            <v>P 16, CAD 224 (PTM)</v>
          </cell>
          <cell r="H21138">
            <v>1687323.6839999999</v>
          </cell>
          <cell r="I21138">
            <v>493304.78200000001</v>
          </cell>
        </row>
        <row r="21139">
          <cell r="B21139" t="str">
            <v>P 16, CAD 226-D</v>
          </cell>
          <cell r="H21139">
            <v>1698270.9369999999</v>
          </cell>
          <cell r="I21139">
            <v>502615.43400000001</v>
          </cell>
        </row>
        <row r="21140">
          <cell r="B21140" t="str">
            <v>P 16, CAD 243</v>
          </cell>
          <cell r="H21140">
            <v>1598683.5257999999</v>
          </cell>
          <cell r="I21140">
            <v>453791.41310000001</v>
          </cell>
        </row>
        <row r="21141">
          <cell r="B21141" t="str">
            <v>P 16, CAD 243 (PTM)</v>
          </cell>
          <cell r="H21141">
            <v>1598683.5260000001</v>
          </cell>
          <cell r="I21141">
            <v>453791.413</v>
          </cell>
        </row>
        <row r="21142">
          <cell r="B21142" t="str">
            <v>P 16, CAD 344</v>
          </cell>
          <cell r="H21142">
            <v>1652206.504</v>
          </cell>
          <cell r="I21142">
            <v>491885.73499999999</v>
          </cell>
        </row>
        <row r="21143">
          <cell r="B21143" t="str">
            <v>P 16, CAD 349</v>
          </cell>
          <cell r="H21143">
            <v>1655960.11</v>
          </cell>
          <cell r="I21143">
            <v>503456.69199999998</v>
          </cell>
        </row>
        <row r="21144">
          <cell r="B21144" t="str">
            <v>P 16, CAD 394-D</v>
          </cell>
          <cell r="H21144">
            <v>1728391.064</v>
          </cell>
          <cell r="I21144">
            <v>435608.94699999999</v>
          </cell>
        </row>
        <row r="21145">
          <cell r="B21145" t="str">
            <v>P 16, CAD 614-D</v>
          </cell>
          <cell r="H21145">
            <v>1694802.7560000001</v>
          </cell>
          <cell r="I21145">
            <v>393865.52299999999</v>
          </cell>
        </row>
        <row r="21146">
          <cell r="B21146" t="str">
            <v>P 16, CAD 67</v>
          </cell>
          <cell r="H21146">
            <v>1729502.2768000001</v>
          </cell>
          <cell r="I21146">
            <v>488969.98830000003</v>
          </cell>
        </row>
        <row r="21147">
          <cell r="B21147" t="str">
            <v>P 16, CAD 67 (PTM)</v>
          </cell>
          <cell r="H21147">
            <v>1729502.277</v>
          </cell>
          <cell r="I21147">
            <v>488969.98800000001</v>
          </cell>
        </row>
        <row r="21148">
          <cell r="B21148" t="str">
            <v>P 16, CAD 921-D</v>
          </cell>
          <cell r="H21148">
            <v>1481720.2930000001</v>
          </cell>
          <cell r="I21148">
            <v>445515.28600000002</v>
          </cell>
        </row>
        <row r="21149">
          <cell r="B21149" t="str">
            <v>P 16, PB-03-0001</v>
          </cell>
          <cell r="H21149">
            <v>1714575.8611999999</v>
          </cell>
          <cell r="I21149">
            <v>512082.24</v>
          </cell>
        </row>
        <row r="21150">
          <cell r="B21150" t="str">
            <v>P 160, CAD 614-D</v>
          </cell>
          <cell r="H21150">
            <v>1691523.567</v>
          </cell>
          <cell r="I21150">
            <v>433775.69400000002</v>
          </cell>
        </row>
        <row r="21151">
          <cell r="B21151" t="str">
            <v>P 161</v>
          </cell>
          <cell r="H21151">
            <v>0</v>
          </cell>
          <cell r="I21151">
            <v>0</v>
          </cell>
        </row>
        <row r="21152">
          <cell r="B21152" t="str">
            <v>P 161, CAD 614-D</v>
          </cell>
          <cell r="H21152">
            <v>1692718.82</v>
          </cell>
          <cell r="I21152">
            <v>434661.92700000003</v>
          </cell>
        </row>
        <row r="21153">
          <cell r="B21153" t="str">
            <v>P 162</v>
          </cell>
          <cell r="H21153">
            <v>0</v>
          </cell>
          <cell r="I21153">
            <v>0</v>
          </cell>
        </row>
        <row r="21154">
          <cell r="B21154" t="str">
            <v>P 162, CAD 614-D</v>
          </cell>
          <cell r="H21154">
            <v>1693225.1</v>
          </cell>
          <cell r="I21154">
            <v>435022.42300000001</v>
          </cell>
        </row>
        <row r="21155">
          <cell r="B21155" t="str">
            <v>P 163, CAD 614-D</v>
          </cell>
          <cell r="H21155">
            <v>1644379.2120000001</v>
          </cell>
          <cell r="I21155">
            <v>435716.51199999999</v>
          </cell>
        </row>
        <row r="21156">
          <cell r="B21156" t="str">
            <v>P 164, CAD 614-D</v>
          </cell>
          <cell r="H21156">
            <v>1695186.8840000001</v>
          </cell>
          <cell r="I21156">
            <v>438191.86700000003</v>
          </cell>
        </row>
        <row r="21157">
          <cell r="B21157" t="str">
            <v>P 165, CAD 614-D</v>
          </cell>
          <cell r="H21157">
            <v>1695233.8459999999</v>
          </cell>
          <cell r="I21157">
            <v>438465.89799999999</v>
          </cell>
        </row>
        <row r="21158">
          <cell r="B21158" t="str">
            <v>P 166, CAD 614-D</v>
          </cell>
          <cell r="H21158">
            <v>1695542.3060000001</v>
          </cell>
          <cell r="I21158">
            <v>438901.33199999999</v>
          </cell>
        </row>
        <row r="21159">
          <cell r="B21159" t="str">
            <v>P 167, CAD 614-D</v>
          </cell>
          <cell r="H21159">
            <v>1695860.3430000001</v>
          </cell>
          <cell r="I21159">
            <v>439211.47</v>
          </cell>
        </row>
        <row r="21160">
          <cell r="B21160" t="str">
            <v>P 168, CAD 614-D</v>
          </cell>
          <cell r="H21160">
            <v>1696780.2420000001</v>
          </cell>
          <cell r="I21160">
            <v>439745.092</v>
          </cell>
        </row>
        <row r="21161">
          <cell r="B21161" t="str">
            <v>P 169, CAD 614-D</v>
          </cell>
          <cell r="H21161">
            <v>1697492.0149999999</v>
          </cell>
          <cell r="I21161">
            <v>441054.02600000001</v>
          </cell>
        </row>
        <row r="21162">
          <cell r="B21162" t="str">
            <v>P 17</v>
          </cell>
          <cell r="H21162">
            <v>0</v>
          </cell>
          <cell r="I21162">
            <v>0</v>
          </cell>
        </row>
        <row r="21163">
          <cell r="B21163" t="str">
            <v>P 17, CAD 1036-D</v>
          </cell>
          <cell r="H21163">
            <v>1741168.4269999999</v>
          </cell>
          <cell r="I21163">
            <v>512352.79300000001</v>
          </cell>
        </row>
        <row r="21164">
          <cell r="B21164" t="str">
            <v>P 17, CAD 144</v>
          </cell>
          <cell r="H21164">
            <v>1753534.3559999999</v>
          </cell>
          <cell r="I21164">
            <v>486653.848</v>
          </cell>
        </row>
        <row r="21165">
          <cell r="B21165" t="str">
            <v>P 17, CAD 144 (PTM)</v>
          </cell>
          <cell r="H21165">
            <v>1753534.3559999999</v>
          </cell>
          <cell r="I21165">
            <v>486653.848</v>
          </cell>
        </row>
        <row r="21166">
          <cell r="B21166" t="str">
            <v>P 17, CAD 224</v>
          </cell>
          <cell r="H21166">
            <v>1686565.6905</v>
          </cell>
          <cell r="I21166">
            <v>493213.04859999998</v>
          </cell>
        </row>
        <row r="21167">
          <cell r="B21167" t="str">
            <v>P 17, CAD 224 (PTM)</v>
          </cell>
          <cell r="H21167">
            <v>1686565.6910000001</v>
          </cell>
          <cell r="I21167">
            <v>493213.049</v>
          </cell>
        </row>
        <row r="21168">
          <cell r="B21168" t="str">
            <v>P 17, CAD 226-D</v>
          </cell>
          <cell r="H21168">
            <v>1698995.436</v>
          </cell>
          <cell r="I21168">
            <v>503206.85200000001</v>
          </cell>
        </row>
        <row r="21169">
          <cell r="B21169" t="str">
            <v>P 17, CAD 243</v>
          </cell>
          <cell r="H21169">
            <v>1598788.8015999999</v>
          </cell>
          <cell r="I21169">
            <v>453666.65519999998</v>
          </cell>
        </row>
        <row r="21170">
          <cell r="B21170" t="str">
            <v>P 17, CAD 243 (PTM)</v>
          </cell>
          <cell r="H21170">
            <v>1598788.8019999999</v>
          </cell>
          <cell r="I21170">
            <v>453666.65500000003</v>
          </cell>
        </row>
        <row r="21171">
          <cell r="B21171" t="str">
            <v>P 17, CAD 344</v>
          </cell>
          <cell r="H21171">
            <v>1651734.1040000001</v>
          </cell>
          <cell r="I21171">
            <v>492021.99200000003</v>
          </cell>
        </row>
        <row r="21172">
          <cell r="B21172" t="str">
            <v>P 17, CAD 349</v>
          </cell>
          <cell r="H21172">
            <v>1655921.128</v>
          </cell>
          <cell r="I21172">
            <v>503949.55800000002</v>
          </cell>
        </row>
        <row r="21173">
          <cell r="B21173" t="str">
            <v>P 17, CAD 394-D</v>
          </cell>
          <cell r="H21173">
            <v>1728368.311</v>
          </cell>
          <cell r="I21173">
            <v>435934.13</v>
          </cell>
        </row>
        <row r="21174">
          <cell r="B21174" t="str">
            <v>P 17, CAD 614-D</v>
          </cell>
          <cell r="H21174">
            <v>1694973.2849999999</v>
          </cell>
          <cell r="I21174">
            <v>394336.66499999998</v>
          </cell>
        </row>
        <row r="21175">
          <cell r="B21175" t="str">
            <v>P 17, CAD 67</v>
          </cell>
          <cell r="H21175">
            <v>1729667.0922999999</v>
          </cell>
          <cell r="I21175">
            <v>489167.30300000001</v>
          </cell>
        </row>
        <row r="21176">
          <cell r="B21176" t="str">
            <v>P 17, CAD 67 (PTM)</v>
          </cell>
          <cell r="H21176">
            <v>1729667.0919999999</v>
          </cell>
          <cell r="I21176">
            <v>489167.30300000001</v>
          </cell>
        </row>
        <row r="21177">
          <cell r="B21177" t="str">
            <v>P 17, CAD 921-D</v>
          </cell>
          <cell r="H21177">
            <v>1482341.922</v>
          </cell>
          <cell r="I21177">
            <v>445993.30599999998</v>
          </cell>
        </row>
        <row r="21178">
          <cell r="B21178" t="str">
            <v>P 17, PB-03-0001</v>
          </cell>
          <cell r="H21178">
            <v>1713757.6780000001</v>
          </cell>
          <cell r="I21178">
            <v>511770.315</v>
          </cell>
        </row>
        <row r="21179">
          <cell r="B21179" t="str">
            <v>P 170, CAD 614-D</v>
          </cell>
          <cell r="H21179">
            <v>1697596.87</v>
          </cell>
          <cell r="I21179">
            <v>441138.78499999997</v>
          </cell>
        </row>
        <row r="21180">
          <cell r="B21180" t="str">
            <v>P 171, CAD 614-D</v>
          </cell>
          <cell r="H21180">
            <v>1697779.3030000001</v>
          </cell>
          <cell r="I21180">
            <v>441260.03899999999</v>
          </cell>
        </row>
        <row r="21181">
          <cell r="B21181" t="str">
            <v>P 172, CAD 614-D</v>
          </cell>
          <cell r="H21181">
            <v>1697733.7960000001</v>
          </cell>
          <cell r="I21181">
            <v>441429.587</v>
          </cell>
        </row>
        <row r="21182">
          <cell r="B21182" t="str">
            <v>P 173, CAD 614-D</v>
          </cell>
          <cell r="H21182">
            <v>1697851.5209999999</v>
          </cell>
          <cell r="I21182">
            <v>441603.09</v>
          </cell>
        </row>
        <row r="21183">
          <cell r="B21183" t="str">
            <v>P 174, CAD 614-D</v>
          </cell>
          <cell r="H21183">
            <v>1698213.328</v>
          </cell>
          <cell r="I21183">
            <v>442079.587</v>
          </cell>
        </row>
        <row r="21184">
          <cell r="B21184" t="str">
            <v>P 175, CAD 614-D</v>
          </cell>
          <cell r="H21184">
            <v>1698472.121</v>
          </cell>
          <cell r="I21184">
            <v>442291.473</v>
          </cell>
        </row>
        <row r="21185">
          <cell r="B21185" t="str">
            <v>P 176, CAD 614-D</v>
          </cell>
          <cell r="H21185">
            <v>1698533.101</v>
          </cell>
          <cell r="I21185">
            <v>442330.201</v>
          </cell>
        </row>
        <row r="21186">
          <cell r="B21186" t="str">
            <v>P 177, CAD 614-D</v>
          </cell>
          <cell r="H21186">
            <v>1698766.024</v>
          </cell>
          <cell r="I21186">
            <v>442691.179</v>
          </cell>
        </row>
        <row r="21187">
          <cell r="B21187" t="str">
            <v>P 178, CAD 614-D</v>
          </cell>
          <cell r="H21187">
            <v>1699526.003</v>
          </cell>
          <cell r="I21187">
            <v>442452.38799999998</v>
          </cell>
        </row>
        <row r="21188">
          <cell r="B21188" t="str">
            <v>P 179, CAD 614-D</v>
          </cell>
          <cell r="H21188">
            <v>1699942.9979999999</v>
          </cell>
          <cell r="I21188">
            <v>442301.60600000003</v>
          </cell>
        </row>
        <row r="21189">
          <cell r="B21189" t="str">
            <v>P 18</v>
          </cell>
          <cell r="H21189">
            <v>0</v>
          </cell>
          <cell r="I21189">
            <v>0</v>
          </cell>
        </row>
        <row r="21190">
          <cell r="B21190" t="str">
            <v>P 18, CAD 1036-D</v>
          </cell>
          <cell r="H21190">
            <v>1740906.4909999999</v>
          </cell>
          <cell r="I21190">
            <v>512231.89199999999</v>
          </cell>
        </row>
        <row r="21191">
          <cell r="B21191" t="str">
            <v>P 18, CAD 144</v>
          </cell>
          <cell r="H21191">
            <v>1752778.091</v>
          </cell>
          <cell r="I21191">
            <v>486417.20699999999</v>
          </cell>
        </row>
        <row r="21192">
          <cell r="B21192" t="str">
            <v>P 18, CAD 144 (PTM)</v>
          </cell>
          <cell r="H21192">
            <v>1752778.091</v>
          </cell>
          <cell r="I21192">
            <v>486417.20699999999</v>
          </cell>
        </row>
        <row r="21193">
          <cell r="B21193" t="str">
            <v>P 18, CAD 224</v>
          </cell>
          <cell r="H21193">
            <v>1685808.5145</v>
          </cell>
          <cell r="I21193">
            <v>493335.2623</v>
          </cell>
        </row>
        <row r="21194">
          <cell r="B21194" t="str">
            <v>P 18, CAD 224 (PTM)</v>
          </cell>
          <cell r="H21194">
            <v>1685808.5149999999</v>
          </cell>
          <cell r="I21194">
            <v>493335.26199999999</v>
          </cell>
        </row>
        <row r="21195">
          <cell r="B21195" t="str">
            <v>P 18, CAD 226-D</v>
          </cell>
          <cell r="H21195">
            <v>1699363.9539999999</v>
          </cell>
          <cell r="I21195">
            <v>503812.12900000002</v>
          </cell>
        </row>
        <row r="21196">
          <cell r="B21196" t="str">
            <v>P 18, CAD 243</v>
          </cell>
          <cell r="H21196">
            <v>1598823.6365</v>
          </cell>
          <cell r="I21196">
            <v>453496.9681</v>
          </cell>
        </row>
        <row r="21197">
          <cell r="B21197" t="str">
            <v>P 18, CAD 243 (PTM)</v>
          </cell>
          <cell r="H21197">
            <v>1598823.6370000001</v>
          </cell>
          <cell r="I21197">
            <v>453496.96799999999</v>
          </cell>
        </row>
        <row r="21198">
          <cell r="B21198" t="str">
            <v>P 18, CAD 344</v>
          </cell>
          <cell r="H21198">
            <v>1651612.9879999999</v>
          </cell>
          <cell r="I21198">
            <v>492027.41600000003</v>
          </cell>
        </row>
        <row r="21199">
          <cell r="B21199" t="str">
            <v>P 18, CAD 349</v>
          </cell>
          <cell r="H21199">
            <v>1656401.3970000001</v>
          </cell>
          <cell r="I21199">
            <v>504221.36700000003</v>
          </cell>
        </row>
        <row r="21200">
          <cell r="B21200" t="str">
            <v>P 18, CAD 394-D</v>
          </cell>
          <cell r="H21200">
            <v>1727373.2139999999</v>
          </cell>
          <cell r="I21200">
            <v>435915.04200000002</v>
          </cell>
        </row>
        <row r="21201">
          <cell r="B21201" t="str">
            <v>P 18, CAD 614-D</v>
          </cell>
          <cell r="H21201">
            <v>1695140.7479999999</v>
          </cell>
          <cell r="I21201">
            <v>394504.772</v>
          </cell>
        </row>
        <row r="21202">
          <cell r="B21202" t="str">
            <v>P 18, CAD 67</v>
          </cell>
          <cell r="H21202">
            <v>1729895.0723000001</v>
          </cell>
          <cell r="I21202">
            <v>489582.19650000002</v>
          </cell>
        </row>
        <row r="21203">
          <cell r="B21203" t="str">
            <v>P 18, CAD 67 (PTM)</v>
          </cell>
          <cell r="H21203">
            <v>1729895.0719999999</v>
          </cell>
          <cell r="I21203">
            <v>489582.19699999999</v>
          </cell>
        </row>
        <row r="21204">
          <cell r="B21204" t="str">
            <v>P 18, CAD 921-D</v>
          </cell>
          <cell r="H21204">
            <v>1482523.767</v>
          </cell>
          <cell r="I21204">
            <v>446087.761</v>
          </cell>
        </row>
        <row r="21205">
          <cell r="B21205" t="str">
            <v>P 18, PB-03-0001</v>
          </cell>
          <cell r="H21205">
            <v>1713061.202</v>
          </cell>
          <cell r="I21205">
            <v>511969.96600000001</v>
          </cell>
        </row>
        <row r="21206">
          <cell r="B21206" t="str">
            <v>P 180, CAD 614-D</v>
          </cell>
          <cell r="H21206">
            <v>1699635.5870000001</v>
          </cell>
          <cell r="I21206">
            <v>442499.97899999999</v>
          </cell>
        </row>
        <row r="21207">
          <cell r="B21207" t="str">
            <v>P 181, CAD 614-D</v>
          </cell>
          <cell r="H21207">
            <v>1699521.4269999999</v>
          </cell>
          <cell r="I21207">
            <v>442453.28100000002</v>
          </cell>
        </row>
        <row r="21208">
          <cell r="B21208" t="str">
            <v>P 182, CAD 614-D</v>
          </cell>
          <cell r="H21208">
            <v>1698765.8770000001</v>
          </cell>
          <cell r="I21208">
            <v>442703.245</v>
          </cell>
        </row>
        <row r="21209">
          <cell r="B21209" t="str">
            <v>P 183, CAD 614-D</v>
          </cell>
          <cell r="H21209">
            <v>1698532.8049999999</v>
          </cell>
          <cell r="I21209">
            <v>442340.54499999998</v>
          </cell>
        </row>
        <row r="21210">
          <cell r="B21210" t="str">
            <v>P 184, CAD 614-D</v>
          </cell>
          <cell r="H21210">
            <v>1698471.7579999999</v>
          </cell>
          <cell r="I21210">
            <v>442302.299</v>
          </cell>
        </row>
        <row r="21211">
          <cell r="B21211" t="str">
            <v>P 185, CAD 614-D</v>
          </cell>
          <cell r="H21211">
            <v>1698212.2890000001</v>
          </cell>
          <cell r="I21211">
            <v>442090.47200000001</v>
          </cell>
        </row>
        <row r="21212">
          <cell r="B21212" t="str">
            <v>P 186, CAD 614-D</v>
          </cell>
          <cell r="H21212">
            <v>1697850.8829999999</v>
          </cell>
          <cell r="I21212">
            <v>441613.20899999997</v>
          </cell>
        </row>
        <row r="21213">
          <cell r="B21213" t="str">
            <v>P 187, CAD 614-D</v>
          </cell>
          <cell r="H21213">
            <v>1697733.2050000001</v>
          </cell>
          <cell r="I21213">
            <v>441439.42800000001</v>
          </cell>
        </row>
        <row r="21214">
          <cell r="B21214" t="str">
            <v>P 188, CAD 614-D</v>
          </cell>
          <cell r="H21214">
            <v>1697778.6869999999</v>
          </cell>
          <cell r="I21214">
            <v>441270.348</v>
          </cell>
        </row>
        <row r="21215">
          <cell r="B21215" t="str">
            <v>P 189, CAD 614-D</v>
          </cell>
          <cell r="H21215">
            <v>1697596.693</v>
          </cell>
          <cell r="I21215">
            <v>441149.47</v>
          </cell>
        </row>
        <row r="21216">
          <cell r="B21216" t="str">
            <v>P 19</v>
          </cell>
          <cell r="H21216">
            <v>0</v>
          </cell>
          <cell r="I21216">
            <v>0</v>
          </cell>
        </row>
        <row r="21217">
          <cell r="B21217" t="str">
            <v>P 19, CAD 1036-D</v>
          </cell>
          <cell r="H21217">
            <v>1740472.976</v>
          </cell>
          <cell r="I21217">
            <v>512295.64899999998</v>
          </cell>
        </row>
        <row r="21218">
          <cell r="B21218" t="str">
            <v>P 19, CAD 144</v>
          </cell>
          <cell r="H21218">
            <v>1751741.399</v>
          </cell>
          <cell r="I21218">
            <v>486415.26299999998</v>
          </cell>
        </row>
        <row r="21219">
          <cell r="B21219" t="str">
            <v>P 19, CAD 144 (PTM)</v>
          </cell>
          <cell r="H21219">
            <v>1751741.399</v>
          </cell>
          <cell r="I21219">
            <v>486415.26299999998</v>
          </cell>
        </row>
        <row r="21220">
          <cell r="B21220" t="str">
            <v>P 19, CAD 224</v>
          </cell>
          <cell r="H21220">
            <v>1685077.1189999999</v>
          </cell>
          <cell r="I21220">
            <v>493336.17420000001</v>
          </cell>
        </row>
        <row r="21221">
          <cell r="B21221" t="str">
            <v>P 19, CAD 224 (PTM)</v>
          </cell>
          <cell r="H21221">
            <v>1685077.1189999999</v>
          </cell>
          <cell r="I21221">
            <v>493336.174</v>
          </cell>
        </row>
        <row r="21222">
          <cell r="B21222" t="str">
            <v>P 19, CAD 226-D</v>
          </cell>
          <cell r="H21222">
            <v>1700214.2749999999</v>
          </cell>
          <cell r="I21222">
            <v>504086.98200000002</v>
          </cell>
        </row>
        <row r="21223">
          <cell r="B21223" t="str">
            <v>P 19, CAD 243</v>
          </cell>
          <cell r="H21223">
            <v>1598889.031</v>
          </cell>
          <cell r="I21223">
            <v>453359.03600000002</v>
          </cell>
        </row>
        <row r="21224">
          <cell r="B21224" t="str">
            <v>P 19, CAD 243 (PTM)</v>
          </cell>
          <cell r="H21224">
            <v>1598889.031</v>
          </cell>
          <cell r="I21224">
            <v>453359.03600000002</v>
          </cell>
        </row>
        <row r="21225">
          <cell r="B21225" t="str">
            <v>P 19, CAD 344</v>
          </cell>
          <cell r="H21225">
            <v>1651483.915</v>
          </cell>
          <cell r="I21225">
            <v>492076.658</v>
          </cell>
        </row>
        <row r="21226">
          <cell r="B21226" t="str">
            <v>P 19, CAD 349</v>
          </cell>
          <cell r="H21226">
            <v>1656920.0349999999</v>
          </cell>
          <cell r="I21226">
            <v>504446.228</v>
          </cell>
        </row>
        <row r="21227">
          <cell r="B21227" t="str">
            <v>P 19, CAD 394-D</v>
          </cell>
          <cell r="H21227">
            <v>1727675.4709999999</v>
          </cell>
          <cell r="I21227">
            <v>435134.95</v>
          </cell>
        </row>
        <row r="21228">
          <cell r="B21228" t="str">
            <v>P 19, CAD 614-D</v>
          </cell>
          <cell r="H21228">
            <v>1695125.561</v>
          </cell>
          <cell r="I21228">
            <v>394701.28200000001</v>
          </cell>
        </row>
        <row r="21229">
          <cell r="B21229" t="str">
            <v>P 19, CAD 67</v>
          </cell>
          <cell r="H21229">
            <v>1730789.5390000001</v>
          </cell>
          <cell r="I21229">
            <v>489577.57699999999</v>
          </cell>
        </row>
        <row r="21230">
          <cell r="B21230" t="str">
            <v>P 19, CAD 67 (PTM)</v>
          </cell>
          <cell r="H21230">
            <v>1730789.5390000001</v>
          </cell>
          <cell r="I21230">
            <v>489577.57699999999</v>
          </cell>
        </row>
        <row r="21231">
          <cell r="B21231" t="str">
            <v>P 19, CAD 921-D</v>
          </cell>
          <cell r="H21231">
            <v>1482615.2560000001</v>
          </cell>
          <cell r="I21231">
            <v>446160.22600000002</v>
          </cell>
        </row>
        <row r="21232">
          <cell r="B21232" t="str">
            <v>P 19, PB-03-0001</v>
          </cell>
          <cell r="H21232">
            <v>1712226.831</v>
          </cell>
          <cell r="I21232">
            <v>512028.84</v>
          </cell>
        </row>
        <row r="21233">
          <cell r="B21233" t="str">
            <v>P 190, CAD 614-D</v>
          </cell>
          <cell r="H21233">
            <v>1697488.7830000001</v>
          </cell>
          <cell r="I21233">
            <v>441065.35600000003</v>
          </cell>
        </row>
        <row r="21234">
          <cell r="B21234" t="str">
            <v>P 191, CAD 614-D</v>
          </cell>
          <cell r="H21234">
            <v>1696779.0730000001</v>
          </cell>
          <cell r="I21234">
            <v>439756.31099999999</v>
          </cell>
        </row>
        <row r="21235">
          <cell r="B21235" t="str">
            <v>P 192, CAD 614-D</v>
          </cell>
          <cell r="H21235">
            <v>1695859.4839999999</v>
          </cell>
          <cell r="I21235">
            <v>439221.34700000001</v>
          </cell>
        </row>
        <row r="21236">
          <cell r="B21236" t="str">
            <v>P 193, CAD 614-D</v>
          </cell>
          <cell r="H21236">
            <v>1695541.9469999999</v>
          </cell>
          <cell r="I21236">
            <v>438911.223</v>
          </cell>
        </row>
        <row r="21237">
          <cell r="B21237" t="str">
            <v>P 194, CAD 614-D</v>
          </cell>
          <cell r="H21237">
            <v>1695233.1850000001</v>
          </cell>
          <cell r="I21237">
            <v>438474.98100000003</v>
          </cell>
        </row>
        <row r="21238">
          <cell r="B21238" t="str">
            <v>P 195, CAD 614-D</v>
          </cell>
          <cell r="H21238">
            <v>1695183.4439999999</v>
          </cell>
          <cell r="I21238">
            <v>438202.05599999998</v>
          </cell>
        </row>
        <row r="21239">
          <cell r="B21239" t="str">
            <v>P 196, CAD 614-D</v>
          </cell>
          <cell r="H21239">
            <v>1694377.659</v>
          </cell>
          <cell r="I21239">
            <v>435727.94300000003</v>
          </cell>
        </row>
        <row r="21240">
          <cell r="B21240" t="str">
            <v>P 197, CAD 614-D</v>
          </cell>
          <cell r="H21240">
            <v>1693224.1140000001</v>
          </cell>
          <cell r="I21240">
            <v>435032.85399999999</v>
          </cell>
        </row>
        <row r="21241">
          <cell r="B21241" t="str">
            <v>P 198, CAD 614-D</v>
          </cell>
          <cell r="H21241">
            <v>1692716.736</v>
          </cell>
          <cell r="I21241">
            <v>434672.23499999999</v>
          </cell>
        </row>
        <row r="21242">
          <cell r="B21242" t="str">
            <v>P 199, CAD 614-D</v>
          </cell>
          <cell r="H21242">
            <v>1691520.67</v>
          </cell>
          <cell r="I21242">
            <v>433786.46500000003</v>
          </cell>
        </row>
        <row r="21243">
          <cell r="B21243" t="str">
            <v>P 2</v>
          </cell>
          <cell r="H21243">
            <v>0</v>
          </cell>
          <cell r="I21243">
            <v>0</v>
          </cell>
        </row>
        <row r="21244">
          <cell r="B21244" t="str">
            <v>P 2, CAD 1036-D</v>
          </cell>
          <cell r="H21244">
            <v>1748233.358</v>
          </cell>
          <cell r="I21244">
            <v>514321.28899999999</v>
          </cell>
        </row>
        <row r="21245">
          <cell r="B21245" t="str">
            <v>P 2, CAD 144</v>
          </cell>
          <cell r="H21245">
            <v>1755775.07</v>
          </cell>
          <cell r="I21245">
            <v>489046.375</v>
          </cell>
        </row>
        <row r="21246">
          <cell r="B21246" t="str">
            <v>P 2, CAD 144 (PTM)</v>
          </cell>
          <cell r="H21246">
            <v>1755775.07</v>
          </cell>
          <cell r="I21246">
            <v>489046.375</v>
          </cell>
        </row>
        <row r="21247">
          <cell r="B21247" t="str">
            <v>P 2, CAD 224</v>
          </cell>
          <cell r="H21247">
            <v>1693199.5501000001</v>
          </cell>
          <cell r="I21247">
            <v>489894.63890000002</v>
          </cell>
        </row>
        <row r="21248">
          <cell r="B21248" t="str">
            <v>P 2, CAD 224 (PTM)</v>
          </cell>
          <cell r="H21248">
            <v>1693199.55</v>
          </cell>
          <cell r="I21248">
            <v>489894.63900000002</v>
          </cell>
        </row>
        <row r="21249">
          <cell r="B21249" t="str">
            <v>P 2, CAD 226-D</v>
          </cell>
          <cell r="H21249">
            <v>1697602.963</v>
          </cell>
          <cell r="I21249">
            <v>504511.71500000003</v>
          </cell>
        </row>
        <row r="21250">
          <cell r="B21250" t="str">
            <v>P 2, CAD 243</v>
          </cell>
          <cell r="H21250">
            <v>1598591.9798999999</v>
          </cell>
          <cell r="I21250">
            <v>455501.7292</v>
          </cell>
        </row>
        <row r="21251">
          <cell r="B21251" t="str">
            <v>P 2, CAD 243 (PTM)</v>
          </cell>
          <cell r="H21251">
            <v>1598591.98</v>
          </cell>
          <cell r="I21251">
            <v>455501.72899999999</v>
          </cell>
        </row>
        <row r="21252">
          <cell r="B21252" t="str">
            <v>P 2, CAD 344</v>
          </cell>
          <cell r="H21252">
            <v>1653778.5020000001</v>
          </cell>
          <cell r="I21252">
            <v>491164.14600000001</v>
          </cell>
        </row>
        <row r="21253">
          <cell r="B21253" t="str">
            <v>P 2, CAD 349</v>
          </cell>
          <cell r="H21253">
            <v>1650958.696</v>
          </cell>
          <cell r="I21253">
            <v>503005.799</v>
          </cell>
        </row>
        <row r="21254">
          <cell r="B21254" t="str">
            <v>P 2, CAD 394-D</v>
          </cell>
          <cell r="H21254">
            <v>1728353.0349999999</v>
          </cell>
          <cell r="I21254">
            <v>433133.27399999998</v>
          </cell>
        </row>
        <row r="21255">
          <cell r="B21255" t="str">
            <v>P 2, CAD 614-D</v>
          </cell>
          <cell r="H21255">
            <v>1691563.5179999999</v>
          </cell>
          <cell r="I21255">
            <v>394749.11499999999</v>
          </cell>
        </row>
        <row r="21256">
          <cell r="B21256" t="str">
            <v>P 2, CAD 71</v>
          </cell>
          <cell r="H21256">
            <v>1661910.7504</v>
          </cell>
          <cell r="I21256">
            <v>466683.15620000003</v>
          </cell>
        </row>
        <row r="21257">
          <cell r="B21257" t="str">
            <v>P 2, PB-03-0001</v>
          </cell>
          <cell r="H21257">
            <v>1721862.8910000001</v>
          </cell>
          <cell r="I21257">
            <v>514760.28100000002</v>
          </cell>
        </row>
        <row r="21258">
          <cell r="B21258" t="str">
            <v>P 20</v>
          </cell>
          <cell r="H21258">
            <v>0</v>
          </cell>
          <cell r="I21258">
            <v>0</v>
          </cell>
        </row>
        <row r="21259">
          <cell r="B21259" t="str">
            <v>P 20, CAD 1036-D</v>
          </cell>
          <cell r="H21259">
            <v>1740368.061</v>
          </cell>
          <cell r="I21259">
            <v>512006.18800000002</v>
          </cell>
        </row>
        <row r="21260">
          <cell r="B21260" t="str">
            <v>P 20, CAD 144</v>
          </cell>
          <cell r="H21260">
            <v>1751023.061</v>
          </cell>
          <cell r="I21260">
            <v>486449.31900000002</v>
          </cell>
        </row>
        <row r="21261">
          <cell r="B21261" t="str">
            <v>P 20, CAD 144 (PTM)</v>
          </cell>
          <cell r="H21261">
            <v>1751023.061</v>
          </cell>
          <cell r="I21261">
            <v>486449.31900000002</v>
          </cell>
        </row>
        <row r="21262">
          <cell r="B21262" t="str">
            <v>P 20, CAD 224</v>
          </cell>
          <cell r="H21262">
            <v>1684447.2082</v>
          </cell>
          <cell r="I21262">
            <v>493704.22710000002</v>
          </cell>
        </row>
        <row r="21263">
          <cell r="B21263" t="str">
            <v>P 20, CAD 224 (PTM)</v>
          </cell>
          <cell r="H21263">
            <v>1684447.2080000001</v>
          </cell>
          <cell r="I21263">
            <v>493704.22700000001</v>
          </cell>
        </row>
        <row r="21264">
          <cell r="B21264" t="str">
            <v>P 20, CAD 226-D</v>
          </cell>
          <cell r="H21264">
            <v>1701525.7649999999</v>
          </cell>
          <cell r="I21264">
            <v>504161.20299999998</v>
          </cell>
        </row>
        <row r="21265">
          <cell r="B21265" t="str">
            <v>P 20, CAD 243</v>
          </cell>
          <cell r="H21265">
            <v>1598986.3334999999</v>
          </cell>
          <cell r="I21265">
            <v>453095.91389999999</v>
          </cell>
        </row>
        <row r="21266">
          <cell r="B21266" t="str">
            <v>P 20, CAD 243 (PTM)</v>
          </cell>
          <cell r="H21266">
            <v>1598986.334</v>
          </cell>
          <cell r="I21266">
            <v>453095.91399999999</v>
          </cell>
        </row>
        <row r="21267">
          <cell r="B21267" t="str">
            <v>P 20, CAD 344</v>
          </cell>
          <cell r="H21267">
            <v>1651281.838</v>
          </cell>
          <cell r="I21267">
            <v>492180.81800000003</v>
          </cell>
        </row>
        <row r="21268">
          <cell r="B21268" t="str">
            <v>P 20, CAD 349</v>
          </cell>
          <cell r="H21268">
            <v>1657331.2239999999</v>
          </cell>
          <cell r="I21268">
            <v>504815.33500000002</v>
          </cell>
        </row>
        <row r="21269">
          <cell r="B21269" t="str">
            <v>P 20, CAD 394-D</v>
          </cell>
          <cell r="H21269">
            <v>1726996.5730000001</v>
          </cell>
          <cell r="I21269">
            <v>435438.72899999999</v>
          </cell>
        </row>
        <row r="21270">
          <cell r="B21270" t="str">
            <v>P 20, CAD 614-D</v>
          </cell>
          <cell r="H21270">
            <v>1695434.3319999999</v>
          </cell>
          <cell r="I21270">
            <v>394706.9</v>
          </cell>
        </row>
        <row r="21271">
          <cell r="B21271" t="str">
            <v>P 20, CAD 67</v>
          </cell>
          <cell r="H21271">
            <v>1731175.8829999999</v>
          </cell>
          <cell r="I21271">
            <v>489904.77299999999</v>
          </cell>
        </row>
        <row r="21272">
          <cell r="B21272" t="str">
            <v>P 20, CAD 67 (PTM)</v>
          </cell>
          <cell r="H21272">
            <v>1731175.8829999999</v>
          </cell>
          <cell r="I21272">
            <v>489904.77299999999</v>
          </cell>
        </row>
        <row r="21273">
          <cell r="B21273" t="str">
            <v>P 20, CAD 921-D</v>
          </cell>
          <cell r="H21273">
            <v>1482810.1</v>
          </cell>
          <cell r="I21273">
            <v>446296.43599999999</v>
          </cell>
        </row>
        <row r="21274">
          <cell r="B21274" t="str">
            <v>P 20, PB-03-0001</v>
          </cell>
          <cell r="H21274">
            <v>1711328.5859999999</v>
          </cell>
          <cell r="I21274">
            <v>512329.016</v>
          </cell>
        </row>
        <row r="21275">
          <cell r="B21275" t="str">
            <v>P 200, CAD 614-D</v>
          </cell>
          <cell r="H21275">
            <v>1691588.517</v>
          </cell>
          <cell r="I21275">
            <v>433089.81599999999</v>
          </cell>
        </row>
        <row r="21276">
          <cell r="B21276" t="str">
            <v>P 201, CAD 614-D</v>
          </cell>
          <cell r="H21276">
            <v>1691497.432</v>
          </cell>
          <cell r="I21276">
            <v>432395.68699999998</v>
          </cell>
        </row>
        <row r="21277">
          <cell r="B21277" t="str">
            <v>P 202, CAD 614-D</v>
          </cell>
          <cell r="H21277">
            <v>1690520.933</v>
          </cell>
          <cell r="I21277">
            <v>431934.06699999998</v>
          </cell>
        </row>
        <row r="21278">
          <cell r="B21278" t="str">
            <v>P 203, CAD 614-D</v>
          </cell>
          <cell r="H21278">
            <v>1690026.648</v>
          </cell>
          <cell r="I21278">
            <v>431956.891</v>
          </cell>
        </row>
        <row r="21279">
          <cell r="B21279" t="str">
            <v>P 204, CAD 614-D</v>
          </cell>
          <cell r="H21279">
            <v>1689473.1270000001</v>
          </cell>
          <cell r="I21279">
            <v>431779.56900000002</v>
          </cell>
        </row>
        <row r="21280">
          <cell r="B21280" t="str">
            <v>P 205, CAD 614-D</v>
          </cell>
          <cell r="H21280">
            <v>1688720.1839999999</v>
          </cell>
          <cell r="I21280">
            <v>431711.924</v>
          </cell>
        </row>
        <row r="21281">
          <cell r="B21281" t="str">
            <v>P 206, CAD 614-D</v>
          </cell>
          <cell r="H21281">
            <v>1687251.3060000001</v>
          </cell>
          <cell r="I21281">
            <v>432251.467</v>
          </cell>
        </row>
        <row r="21282">
          <cell r="B21282" t="str">
            <v>P 207, CAD 614-D</v>
          </cell>
          <cell r="H21282">
            <v>1700715.0290000001</v>
          </cell>
          <cell r="I21282">
            <v>442162.31300000002</v>
          </cell>
        </row>
        <row r="21283">
          <cell r="B21283" t="str">
            <v>P 208, CAD 614-D</v>
          </cell>
          <cell r="H21283">
            <v>1701139.1540000001</v>
          </cell>
          <cell r="I21283">
            <v>443765.45600000001</v>
          </cell>
        </row>
        <row r="21284">
          <cell r="B21284" t="str">
            <v>P 209, CAD 614-D</v>
          </cell>
          <cell r="H21284">
            <v>1700676.9790000001</v>
          </cell>
          <cell r="I21284">
            <v>445772.45400000003</v>
          </cell>
        </row>
        <row r="21285">
          <cell r="B21285" t="str">
            <v>P 21</v>
          </cell>
          <cell r="H21285">
            <v>0</v>
          </cell>
          <cell r="I21285">
            <v>0</v>
          </cell>
        </row>
        <row r="21286">
          <cell r="B21286" t="str">
            <v>P 21, CAD 1036-D</v>
          </cell>
          <cell r="H21286">
            <v>1740644.3870000001</v>
          </cell>
          <cell r="I21286">
            <v>511662.10100000002</v>
          </cell>
        </row>
        <row r="21287">
          <cell r="B21287" t="str">
            <v>P 21, CAD 144</v>
          </cell>
          <cell r="H21287">
            <v>1750368.02</v>
          </cell>
          <cell r="I21287">
            <v>486482.179</v>
          </cell>
        </row>
        <row r="21288">
          <cell r="B21288" t="str">
            <v>P 21, CAD 144 (PTM)</v>
          </cell>
          <cell r="H21288">
            <v>1750368.02</v>
          </cell>
          <cell r="I21288">
            <v>486482.179</v>
          </cell>
        </row>
        <row r="21289">
          <cell r="B21289" t="str">
            <v>P 21, CAD 224</v>
          </cell>
          <cell r="H21289">
            <v>1683928.2223</v>
          </cell>
          <cell r="I21289">
            <v>494073.75109999999</v>
          </cell>
        </row>
        <row r="21290">
          <cell r="B21290" t="str">
            <v>P 21, CAD 224 (PTM)</v>
          </cell>
          <cell r="H21290">
            <v>1683928.2220000001</v>
          </cell>
          <cell r="I21290">
            <v>494073.75099999999</v>
          </cell>
        </row>
        <row r="21291">
          <cell r="B21291" t="str">
            <v>P 21, CAD 226-D</v>
          </cell>
          <cell r="H21291">
            <v>1701876.9920000001</v>
          </cell>
          <cell r="I21291">
            <v>505134.61800000002</v>
          </cell>
        </row>
        <row r="21292">
          <cell r="B21292" t="str">
            <v>P 21, CAD 243</v>
          </cell>
          <cell r="H21292">
            <v>1599142.9053</v>
          </cell>
          <cell r="I21292">
            <v>453141.68859999999</v>
          </cell>
        </row>
        <row r="21293">
          <cell r="B21293" t="str">
            <v>P 21, CAD 243 (PTM)</v>
          </cell>
          <cell r="H21293">
            <v>1599142.905</v>
          </cell>
          <cell r="I21293">
            <v>453141.68900000001</v>
          </cell>
        </row>
        <row r="21294">
          <cell r="B21294" t="str">
            <v>P 21, CAD 344</v>
          </cell>
          <cell r="H21294">
            <v>1951089.5619999999</v>
          </cell>
          <cell r="I21294">
            <v>492209.79800000001</v>
          </cell>
        </row>
        <row r="21295">
          <cell r="B21295" t="str">
            <v>P 21, CAD 349</v>
          </cell>
          <cell r="H21295">
            <v>1657436.584</v>
          </cell>
          <cell r="I21295">
            <v>505397.59299999999</v>
          </cell>
        </row>
        <row r="21296">
          <cell r="B21296" t="str">
            <v>P 21, CAD 394-D</v>
          </cell>
          <cell r="H21296">
            <v>1726429.0349999999</v>
          </cell>
          <cell r="I21296">
            <v>434591.21399999998</v>
          </cell>
        </row>
        <row r="21297">
          <cell r="B21297" t="str">
            <v>P 21, CAD 614-D</v>
          </cell>
          <cell r="H21297">
            <v>1695618.1640000001</v>
          </cell>
          <cell r="I21297">
            <v>395086.28899999999</v>
          </cell>
        </row>
        <row r="21298">
          <cell r="B21298" t="str">
            <v>P 21, CAD 67</v>
          </cell>
          <cell r="H21298">
            <v>1732050.8618999999</v>
          </cell>
          <cell r="I21298">
            <v>491207.44630000001</v>
          </cell>
        </row>
        <row r="21299">
          <cell r="B21299" t="str">
            <v>P 21, CAD 67 (PTM)</v>
          </cell>
          <cell r="H21299">
            <v>1732050.862</v>
          </cell>
          <cell r="I21299">
            <v>491207.446</v>
          </cell>
        </row>
        <row r="21300">
          <cell r="B21300" t="str">
            <v>P 21, CAD 921-D</v>
          </cell>
          <cell r="H21300">
            <v>1482998.6129999999</v>
          </cell>
          <cell r="I21300">
            <v>446365.90299999999</v>
          </cell>
        </row>
        <row r="21301">
          <cell r="B21301" t="str">
            <v>P 21, PB-03-0001</v>
          </cell>
          <cell r="H21301">
            <v>1710905.8419999999</v>
          </cell>
          <cell r="I21301">
            <v>512326.47499999998</v>
          </cell>
        </row>
        <row r="21302">
          <cell r="B21302" t="str">
            <v>P 210, CAD 614-D</v>
          </cell>
          <cell r="H21302">
            <v>1700756.0060000001</v>
          </cell>
          <cell r="I21302">
            <v>446438.66700000002</v>
          </cell>
        </row>
        <row r="21303">
          <cell r="B21303" t="str">
            <v>P 211, CAD 614-D</v>
          </cell>
          <cell r="H21303">
            <v>1700356.8289999999</v>
          </cell>
          <cell r="I21303">
            <v>448408.36700000003</v>
          </cell>
        </row>
        <row r="21304">
          <cell r="B21304" t="str">
            <v>P 212, CAD 614-D</v>
          </cell>
          <cell r="H21304">
            <v>1699028.507</v>
          </cell>
          <cell r="I21304">
            <v>448488.95500000002</v>
          </cell>
        </row>
        <row r="21305">
          <cell r="B21305" t="str">
            <v>P 213, CAD 614-D</v>
          </cell>
          <cell r="H21305">
            <v>1697821.0120000001</v>
          </cell>
          <cell r="I21305">
            <v>450084.76299999998</v>
          </cell>
        </row>
        <row r="21306">
          <cell r="B21306" t="str">
            <v>P 214, CAD 614-D</v>
          </cell>
          <cell r="H21306">
            <v>1698129.416</v>
          </cell>
          <cell r="I21306">
            <v>451470.35100000002</v>
          </cell>
        </row>
        <row r="21307">
          <cell r="B21307" t="str">
            <v>P 215, CAD 614-D</v>
          </cell>
          <cell r="H21307">
            <v>1697103.73</v>
          </cell>
          <cell r="I21307">
            <v>451483.25099999999</v>
          </cell>
        </row>
        <row r="21308">
          <cell r="B21308" t="str">
            <v>P 216, CAD 614-D</v>
          </cell>
          <cell r="H21308">
            <v>1696535.946</v>
          </cell>
          <cell r="I21308">
            <v>451593.68099999998</v>
          </cell>
        </row>
        <row r="21309">
          <cell r="B21309" t="str">
            <v>P 217, CAD 614-D</v>
          </cell>
          <cell r="H21309">
            <v>1695720.72</v>
          </cell>
          <cell r="I21309">
            <v>451752.30599999998</v>
          </cell>
        </row>
        <row r="21310">
          <cell r="B21310" t="str">
            <v>P 218, CAD 614-D</v>
          </cell>
          <cell r="H21310">
            <v>195275.84400000001</v>
          </cell>
          <cell r="I21310">
            <v>451569.516</v>
          </cell>
        </row>
        <row r="21311">
          <cell r="B21311" t="str">
            <v>P 219, CAD 614-D</v>
          </cell>
          <cell r="H21311">
            <v>1695097.892</v>
          </cell>
          <cell r="I21311">
            <v>451580.592</v>
          </cell>
        </row>
        <row r="21312">
          <cell r="B21312" t="str">
            <v>P 22</v>
          </cell>
          <cell r="H21312">
            <v>0</v>
          </cell>
          <cell r="I21312">
            <v>0</v>
          </cell>
        </row>
        <row r="21313">
          <cell r="B21313" t="str">
            <v>P 22, CAD 1036-D</v>
          </cell>
          <cell r="H21313">
            <v>1740347.3359999999</v>
          </cell>
          <cell r="I21313">
            <v>511316.745</v>
          </cell>
        </row>
        <row r="21314">
          <cell r="B21314" t="str">
            <v>P 22, CAD 144</v>
          </cell>
          <cell r="H21314">
            <v>1749761.4920000001</v>
          </cell>
          <cell r="I21314">
            <v>486512.92300000001</v>
          </cell>
        </row>
        <row r="21315">
          <cell r="B21315" t="str">
            <v>P 22, CAD 144 (PTM)</v>
          </cell>
          <cell r="H21315">
            <v>1749761.4920000001</v>
          </cell>
          <cell r="I21315">
            <v>486512.92300000001</v>
          </cell>
        </row>
        <row r="21316">
          <cell r="B21316" t="str">
            <v>P 22, CAD 224</v>
          </cell>
          <cell r="H21316">
            <v>1683422.7712999999</v>
          </cell>
          <cell r="I21316">
            <v>494377.65330000001</v>
          </cell>
        </row>
        <row r="21317">
          <cell r="B21317" t="str">
            <v>P 22, CAD 224 (PTM)</v>
          </cell>
          <cell r="H21317">
            <v>1683422.7709999999</v>
          </cell>
          <cell r="I21317">
            <v>494377.65299999999</v>
          </cell>
        </row>
        <row r="21318">
          <cell r="B21318" t="str">
            <v>P 22, CAD 226-D</v>
          </cell>
          <cell r="H21318">
            <v>1702273.128</v>
          </cell>
          <cell r="I21318">
            <v>505781.28499999997</v>
          </cell>
        </row>
        <row r="21319">
          <cell r="B21319" t="str">
            <v>P 22, CAD 243</v>
          </cell>
          <cell r="H21319">
            <v>1599279.5649999999</v>
          </cell>
          <cell r="I21319">
            <v>453209.53399999999</v>
          </cell>
        </row>
        <row r="21320">
          <cell r="B21320" t="str">
            <v>P 22, CAD 243 (PTM)</v>
          </cell>
          <cell r="H21320">
            <v>1599279.5649999999</v>
          </cell>
          <cell r="I21320">
            <v>453209.53399999999</v>
          </cell>
        </row>
        <row r="21321">
          <cell r="B21321" t="str">
            <v>P 22, CAD 344</v>
          </cell>
          <cell r="H21321">
            <v>1650846.37</v>
          </cell>
          <cell r="I21321">
            <v>491708.549</v>
          </cell>
        </row>
        <row r="21322">
          <cell r="B21322" t="str">
            <v>P 22, CAD 349</v>
          </cell>
          <cell r="H21322">
            <v>1657226.02</v>
          </cell>
          <cell r="I21322">
            <v>505613.41200000001</v>
          </cell>
        </row>
        <row r="21323">
          <cell r="B21323" t="str">
            <v>P 22, CAD 394-D</v>
          </cell>
          <cell r="H21323">
            <v>1726267.6850000001</v>
          </cell>
          <cell r="I21323">
            <v>435342.853</v>
          </cell>
        </row>
        <row r="21324">
          <cell r="B21324" t="str">
            <v>P 22, CAD 614-D</v>
          </cell>
          <cell r="H21324">
            <v>1695572.551</v>
          </cell>
          <cell r="I21324">
            <v>395419.64399999997</v>
          </cell>
        </row>
        <row r="21325">
          <cell r="B21325" t="str">
            <v>P 22, CAD 67</v>
          </cell>
          <cell r="H21325">
            <v>1733597.5220000001</v>
          </cell>
          <cell r="I21325">
            <v>491500.43199999997</v>
          </cell>
        </row>
        <row r="21326">
          <cell r="B21326" t="str">
            <v>P 22, CAD 67 (PTM)</v>
          </cell>
          <cell r="H21326">
            <v>1733597.5220000001</v>
          </cell>
          <cell r="I21326">
            <v>491500.43199999997</v>
          </cell>
        </row>
        <row r="21327">
          <cell r="B21327" t="str">
            <v>P 22, CAD 921-D</v>
          </cell>
          <cell r="H21327">
            <v>1483097.828</v>
          </cell>
          <cell r="I21327">
            <v>446468.33299999998</v>
          </cell>
        </row>
        <row r="21328">
          <cell r="B21328" t="str">
            <v>P 22, PB-03-0001</v>
          </cell>
          <cell r="H21328">
            <v>1710255.6540000001</v>
          </cell>
          <cell r="I21328">
            <v>512707.14299999998</v>
          </cell>
        </row>
        <row r="21329">
          <cell r="B21329" t="str">
            <v>P 220, CAD 614-D</v>
          </cell>
          <cell r="H21329">
            <v>1694547.4750000001</v>
          </cell>
          <cell r="I21329">
            <v>451098.89799999999</v>
          </cell>
        </row>
        <row r="21330">
          <cell r="B21330" t="str">
            <v>P 221, CAD 614-D</v>
          </cell>
          <cell r="H21330">
            <v>1694182.6780000001</v>
          </cell>
          <cell r="I21330">
            <v>451674.33399999997</v>
          </cell>
        </row>
        <row r="21331">
          <cell r="B21331" t="str">
            <v>P 222, CAD 614-D</v>
          </cell>
          <cell r="H21331">
            <v>1693987.4040000001</v>
          </cell>
          <cell r="I21331">
            <v>451643.821</v>
          </cell>
        </row>
        <row r="21332">
          <cell r="B21332" t="str">
            <v>P 223, CAD 614-D</v>
          </cell>
          <cell r="H21332">
            <v>1693527.76</v>
          </cell>
          <cell r="I21332">
            <v>451624.83899999998</v>
          </cell>
        </row>
        <row r="21333">
          <cell r="B21333" t="str">
            <v>P 224, CAD 614-D</v>
          </cell>
          <cell r="H21333">
            <v>1693699.9709999999</v>
          </cell>
          <cell r="I21333">
            <v>452106.79100000003</v>
          </cell>
        </row>
        <row r="21334">
          <cell r="B21334" t="str">
            <v>P 225, CAD 614-D</v>
          </cell>
          <cell r="H21334">
            <v>1693750.1780000001</v>
          </cell>
          <cell r="I21334">
            <v>452438.87800000003</v>
          </cell>
        </row>
        <row r="21335">
          <cell r="B21335" t="str">
            <v>P 226, CAD 614-D</v>
          </cell>
          <cell r="H21335">
            <v>1694059.122</v>
          </cell>
          <cell r="I21335">
            <v>452760.75900000002</v>
          </cell>
        </row>
        <row r="21336">
          <cell r="B21336" t="str">
            <v>P 227, CAD 614-D</v>
          </cell>
          <cell r="H21336">
            <v>1694352.9369999999</v>
          </cell>
          <cell r="I21336">
            <v>453426.35600000003</v>
          </cell>
        </row>
        <row r="21337">
          <cell r="B21337" t="str">
            <v>P 228, CAD 614-D</v>
          </cell>
          <cell r="H21337">
            <v>192928.54300000001</v>
          </cell>
          <cell r="I21337">
            <v>453909.88099999999</v>
          </cell>
        </row>
        <row r="21338">
          <cell r="B21338" t="str">
            <v>P 229, CAD 614-D</v>
          </cell>
          <cell r="H21338">
            <v>1692357.9369999999</v>
          </cell>
          <cell r="I21338">
            <v>454526.25300000003</v>
          </cell>
        </row>
        <row r="21339">
          <cell r="B21339" t="str">
            <v>P 23, CAD 1036-D</v>
          </cell>
          <cell r="H21339">
            <v>1740907.584</v>
          </cell>
          <cell r="I21339">
            <v>510675.136</v>
          </cell>
        </row>
        <row r="21340">
          <cell r="B21340" t="str">
            <v>P 23, CAD 144</v>
          </cell>
          <cell r="H21340">
            <v>1749414.091</v>
          </cell>
          <cell r="I21340">
            <v>486528.92599999998</v>
          </cell>
        </row>
        <row r="21341">
          <cell r="B21341" t="str">
            <v>P 23, CAD 144 (PTM)</v>
          </cell>
          <cell r="H21341">
            <v>1749414.091</v>
          </cell>
          <cell r="I21341">
            <v>486528.92599999998</v>
          </cell>
        </row>
        <row r="21342">
          <cell r="B21342" t="str">
            <v>P 23, CAD 224</v>
          </cell>
          <cell r="H21342">
            <v>1683065.9184000001</v>
          </cell>
          <cell r="I21342">
            <v>493899.24280000001</v>
          </cell>
        </row>
        <row r="21343">
          <cell r="B21343" t="str">
            <v>P 23, CAD 224 (PTM)</v>
          </cell>
          <cell r="H21343">
            <v>1683065.9180000001</v>
          </cell>
          <cell r="I21343">
            <v>493899.24300000002</v>
          </cell>
        </row>
        <row r="21344">
          <cell r="B21344" t="str">
            <v>P 23, CAD 226-D</v>
          </cell>
          <cell r="H21344">
            <v>1702958.0120000001</v>
          </cell>
          <cell r="I21344">
            <v>505413.65700000001</v>
          </cell>
        </row>
        <row r="21345">
          <cell r="B21345" t="str">
            <v>P 23, CAD 243</v>
          </cell>
          <cell r="H21345">
            <v>1599381.3541000001</v>
          </cell>
          <cell r="I21345">
            <v>453283.86430000002</v>
          </cell>
        </row>
        <row r="21346">
          <cell r="B21346" t="str">
            <v>P 23, CAD 243 (PTM)</v>
          </cell>
          <cell r="H21346">
            <v>1599381.1740000001</v>
          </cell>
          <cell r="I21346">
            <v>453283.864</v>
          </cell>
        </row>
        <row r="21347">
          <cell r="B21347" t="str">
            <v>P 23, CAD 344</v>
          </cell>
          <cell r="H21347">
            <v>1650800.6640000001</v>
          </cell>
          <cell r="I21347">
            <v>491001.141</v>
          </cell>
        </row>
        <row r="21348">
          <cell r="B21348" t="str">
            <v>P 23, CAD 349</v>
          </cell>
          <cell r="H21348">
            <v>1657025.8330000001</v>
          </cell>
          <cell r="I21348">
            <v>505808.54200000002</v>
          </cell>
        </row>
        <row r="21349">
          <cell r="B21349" t="str">
            <v>P 23, CAD 394-D</v>
          </cell>
          <cell r="H21349">
            <v>1725599.409</v>
          </cell>
          <cell r="I21349">
            <v>435311.56400000001</v>
          </cell>
        </row>
        <row r="21350">
          <cell r="B21350" t="str">
            <v>P 23, CAD 614-D</v>
          </cell>
          <cell r="H21350">
            <v>1695503.0049999999</v>
          </cell>
          <cell r="I21350">
            <v>395882.47899999999</v>
          </cell>
        </row>
        <row r="21351">
          <cell r="B21351" t="str">
            <v>P 23, CAD 67</v>
          </cell>
          <cell r="H21351">
            <v>1734377.7744</v>
          </cell>
          <cell r="I21351">
            <v>492185.81150000001</v>
          </cell>
        </row>
        <row r="21352">
          <cell r="B21352" t="str">
            <v>P 23, CAD 67 (PTM)</v>
          </cell>
          <cell r="H21352">
            <v>1734377.774</v>
          </cell>
          <cell r="I21352">
            <v>492185.81199999998</v>
          </cell>
        </row>
        <row r="21353">
          <cell r="B21353" t="str">
            <v>P 23, CAD 921-D</v>
          </cell>
          <cell r="H21353">
            <v>1483766.537</v>
          </cell>
          <cell r="I21353">
            <v>446513.29200000002</v>
          </cell>
        </row>
        <row r="21354">
          <cell r="B21354" t="str">
            <v>P 23, PB-03-0001</v>
          </cell>
          <cell r="H21354">
            <v>1709531.1370000001</v>
          </cell>
          <cell r="I21354">
            <v>512992.58899999998</v>
          </cell>
        </row>
        <row r="21355">
          <cell r="B21355" t="str">
            <v>P 230, CAD 614-D</v>
          </cell>
          <cell r="H21355">
            <v>1691834.878</v>
          </cell>
          <cell r="I21355">
            <v>454239.05300000001</v>
          </cell>
        </row>
        <row r="21356">
          <cell r="B21356" t="str">
            <v>P 231, CAD 614-D</v>
          </cell>
          <cell r="H21356">
            <v>1691810.953</v>
          </cell>
          <cell r="I21356">
            <v>453976.52799999999</v>
          </cell>
        </row>
        <row r="21357">
          <cell r="B21357" t="str">
            <v>P 232, CAD 614-D</v>
          </cell>
          <cell r="H21357">
            <v>1692664.186</v>
          </cell>
          <cell r="I21357">
            <v>453023.70600000001</v>
          </cell>
        </row>
        <row r="21358">
          <cell r="B21358" t="str">
            <v>P 233, CAD 614-D</v>
          </cell>
          <cell r="H21358">
            <v>1693733.0930000001</v>
          </cell>
          <cell r="I21358">
            <v>453010.516</v>
          </cell>
        </row>
        <row r="21359">
          <cell r="B21359" t="str">
            <v>P 234, CAD 614-D</v>
          </cell>
          <cell r="H21359">
            <v>1694057.236</v>
          </cell>
          <cell r="I21359">
            <v>452760.56</v>
          </cell>
        </row>
        <row r="21360">
          <cell r="B21360" t="str">
            <v>P 235, CAD 614-D</v>
          </cell>
          <cell r="H21360">
            <v>1693748.223</v>
          </cell>
          <cell r="I21360">
            <v>452439.06599999999</v>
          </cell>
        </row>
        <row r="21361">
          <cell r="B21361" t="str">
            <v>P 236, CAD 614-D</v>
          </cell>
          <cell r="H21361">
            <v>1693698.2579999999</v>
          </cell>
          <cell r="I21361">
            <v>452106.65399999998</v>
          </cell>
        </row>
        <row r="21362">
          <cell r="B21362" t="str">
            <v>P 237, CAD 614-D</v>
          </cell>
          <cell r="H21362">
            <v>1693526.8289999999</v>
          </cell>
          <cell r="I21362">
            <v>451623.44699999999</v>
          </cell>
        </row>
        <row r="21363">
          <cell r="B21363" t="str">
            <v>P 238, CAD 614-D</v>
          </cell>
          <cell r="H21363">
            <v>1693986.6429999999</v>
          </cell>
          <cell r="I21363">
            <v>451642.44900000002</v>
          </cell>
        </row>
        <row r="21364">
          <cell r="B21364" t="str">
            <v>P 239, CAD 614-D</v>
          </cell>
          <cell r="H21364">
            <v>1694182.0430000001</v>
          </cell>
          <cell r="I21364">
            <v>451672.96</v>
          </cell>
        </row>
        <row r="21365">
          <cell r="B21365" t="str">
            <v>P 24, CAD 1036-D</v>
          </cell>
          <cell r="H21365">
            <v>1741854.297</v>
          </cell>
          <cell r="I21365">
            <v>510250.33500000002</v>
          </cell>
        </row>
        <row r="21366">
          <cell r="B21366" t="str">
            <v>P 24, CAD 144</v>
          </cell>
          <cell r="H21366">
            <v>1749210.905</v>
          </cell>
          <cell r="I21366">
            <v>486455.723</v>
          </cell>
        </row>
        <row r="21367">
          <cell r="B21367" t="str">
            <v>P 24, CAD 144 (PTM)</v>
          </cell>
          <cell r="H21367">
            <v>1749210.905</v>
          </cell>
          <cell r="I21367">
            <v>486455.723</v>
          </cell>
        </row>
        <row r="21368">
          <cell r="B21368" t="str">
            <v>P 24, CAD 224</v>
          </cell>
          <cell r="H21368">
            <v>1682679.6322999999</v>
          </cell>
          <cell r="I21368">
            <v>493512.08799999999</v>
          </cell>
        </row>
        <row r="21369">
          <cell r="B21369" t="str">
            <v>P 24, CAD 224 (PTM)</v>
          </cell>
          <cell r="H21369">
            <v>1682679.632</v>
          </cell>
          <cell r="I21369">
            <v>493512.08799999999</v>
          </cell>
        </row>
        <row r="21370">
          <cell r="B21370" t="str">
            <v>P 24, CAD 226-D</v>
          </cell>
          <cell r="H21370">
            <v>1703217.588</v>
          </cell>
          <cell r="I21370">
            <v>504954.18400000001</v>
          </cell>
        </row>
        <row r="21371">
          <cell r="B21371" t="str">
            <v>P 24, CAD 243</v>
          </cell>
          <cell r="H21371">
            <v>1599621.3239</v>
          </cell>
          <cell r="I21371">
            <v>453378.42739999999</v>
          </cell>
        </row>
        <row r="21372">
          <cell r="B21372" t="str">
            <v>P 24, CAD 243 (PTM)</v>
          </cell>
          <cell r="H21372">
            <v>1599621.324</v>
          </cell>
          <cell r="I21372">
            <v>453378.42700000003</v>
          </cell>
        </row>
        <row r="21373">
          <cell r="B21373" t="str">
            <v>P 24, CAD 344</v>
          </cell>
          <cell r="H21373">
            <v>16507974.556</v>
          </cell>
          <cell r="I21373">
            <v>490729.08600000001</v>
          </cell>
        </row>
        <row r="21374">
          <cell r="B21374" t="str">
            <v>P 24, CAD 349</v>
          </cell>
          <cell r="H21374">
            <v>1656816.513</v>
          </cell>
          <cell r="I21374">
            <v>506016.87099999998</v>
          </cell>
        </row>
        <row r="21375">
          <cell r="B21375" t="str">
            <v>P 24, CAD 394-D</v>
          </cell>
          <cell r="H21375">
            <v>1726098.76</v>
          </cell>
          <cell r="I21375">
            <v>435789.06900000002</v>
          </cell>
        </row>
        <row r="21376">
          <cell r="B21376" t="str">
            <v>P 24, CAD 614-D</v>
          </cell>
          <cell r="H21376">
            <v>1695791.4110000001</v>
          </cell>
          <cell r="I21376">
            <v>396310.69</v>
          </cell>
        </row>
        <row r="21377">
          <cell r="B21377" t="str">
            <v>P 24, CAD 67</v>
          </cell>
          <cell r="H21377">
            <v>1734649.0177</v>
          </cell>
          <cell r="I21377">
            <v>492712.40850000002</v>
          </cell>
        </row>
        <row r="21378">
          <cell r="B21378" t="str">
            <v>P 24, CAD 67 (PTM)</v>
          </cell>
          <cell r="H21378">
            <v>1734649.0179999999</v>
          </cell>
          <cell r="I21378">
            <v>492712.40899999999</v>
          </cell>
        </row>
        <row r="21379">
          <cell r="B21379" t="str">
            <v>P 24, CAD 921-D</v>
          </cell>
          <cell r="H21379">
            <v>1483793.148</v>
          </cell>
          <cell r="I21379">
            <v>446460.924</v>
          </cell>
        </row>
        <row r="21380">
          <cell r="B21380" t="str">
            <v>P 24, PB-03-0001</v>
          </cell>
          <cell r="H21380">
            <v>1708339.156</v>
          </cell>
          <cell r="I21380">
            <v>513098.95</v>
          </cell>
        </row>
        <row r="21381">
          <cell r="B21381" t="str">
            <v>P 240, CAD 614-D</v>
          </cell>
          <cell r="H21381">
            <v>1694547.5649999999</v>
          </cell>
          <cell r="I21381">
            <v>451697.19500000001</v>
          </cell>
        </row>
        <row r="21382">
          <cell r="B21382" t="str">
            <v>P 241, CAD 614-D</v>
          </cell>
          <cell r="H21382">
            <v>1695096.8089999999</v>
          </cell>
          <cell r="I21382">
            <v>451578.967</v>
          </cell>
        </row>
        <row r="21383">
          <cell r="B21383" t="str">
            <v>P 242, CAD 614-D</v>
          </cell>
          <cell r="H21383">
            <v>1695276.023</v>
          </cell>
          <cell r="I21383">
            <v>451567.95899999997</v>
          </cell>
        </row>
        <row r="21384">
          <cell r="B21384" t="str">
            <v>P 243, CAD 614-D</v>
          </cell>
          <cell r="H21384">
            <v>1695720.0560000001</v>
          </cell>
          <cell r="I21384">
            <v>451750.92499999999</v>
          </cell>
        </row>
        <row r="21385">
          <cell r="B21385" t="str">
            <v>P 244, CAD 614-D</v>
          </cell>
          <cell r="H21385">
            <v>1696534.564</v>
          </cell>
          <cell r="I21385">
            <v>451592.49400000001</v>
          </cell>
        </row>
        <row r="21386">
          <cell r="B21386" t="str">
            <v>P 245, CAD 614-D</v>
          </cell>
          <cell r="H21386">
            <v>1697102.186</v>
          </cell>
          <cell r="I21386">
            <v>451481.94300000003</v>
          </cell>
        </row>
        <row r="21387">
          <cell r="B21387" t="str">
            <v>P 246, CAD 614-D</v>
          </cell>
          <cell r="H21387">
            <v>1696782.6259999999</v>
          </cell>
          <cell r="I21387">
            <v>450420.984</v>
          </cell>
        </row>
        <row r="21388">
          <cell r="B21388" t="str">
            <v>P 247, CAD 614-D</v>
          </cell>
          <cell r="H21388">
            <v>1697485.1159999999</v>
          </cell>
          <cell r="I21388">
            <v>448433.96</v>
          </cell>
        </row>
        <row r="21389">
          <cell r="B21389" t="str">
            <v>P 248, CAD 614-D</v>
          </cell>
          <cell r="H21389">
            <v>1699038.5589999999</v>
          </cell>
          <cell r="I21389">
            <v>447240.18699999998</v>
          </cell>
        </row>
        <row r="21390">
          <cell r="B21390" t="str">
            <v>P 249, CAD 614-D</v>
          </cell>
          <cell r="H21390">
            <v>1697819.0719999999</v>
          </cell>
          <cell r="I21390">
            <v>445451.67599999998</v>
          </cell>
        </row>
        <row r="21391">
          <cell r="B21391" t="str">
            <v>P 25, CAD 1036-D</v>
          </cell>
          <cell r="H21391">
            <v>1742651.2320000001</v>
          </cell>
          <cell r="I21391">
            <v>510366.43900000001</v>
          </cell>
        </row>
        <row r="21392">
          <cell r="B21392" t="str">
            <v>P 25, CAD 144</v>
          </cell>
          <cell r="H21392">
            <v>1748964.3370000001</v>
          </cell>
          <cell r="I21392">
            <v>486345.07199999999</v>
          </cell>
        </row>
        <row r="21393">
          <cell r="B21393" t="str">
            <v>P 25, CAD 144 (PTM)</v>
          </cell>
          <cell r="H21393">
            <v>1748964.3370000001</v>
          </cell>
          <cell r="I21393">
            <v>486345.07199999999</v>
          </cell>
        </row>
        <row r="21394">
          <cell r="B21394" t="str">
            <v>P 25, CAD 224</v>
          </cell>
          <cell r="H21394">
            <v>1682845.2990000001</v>
          </cell>
          <cell r="I21394">
            <v>492718.05099999998</v>
          </cell>
        </row>
        <row r="21395">
          <cell r="B21395" t="str">
            <v>P 25, CAD 224 (PTM)</v>
          </cell>
          <cell r="H21395">
            <v>1682845.2990000001</v>
          </cell>
          <cell r="I21395">
            <v>492718.05099999998</v>
          </cell>
        </row>
        <row r="21396">
          <cell r="B21396" t="str">
            <v>P 25, CAD 226-D</v>
          </cell>
          <cell r="H21396">
            <v>1704096.0249999999</v>
          </cell>
          <cell r="I21396">
            <v>504741.35</v>
          </cell>
        </row>
        <row r="21397">
          <cell r="B21397" t="str">
            <v>P 25, CAD 243</v>
          </cell>
          <cell r="H21397">
            <v>1599682.3785000001</v>
          </cell>
          <cell r="I21397">
            <v>453202.47519999999</v>
          </cell>
        </row>
        <row r="21398">
          <cell r="B21398" t="str">
            <v>P 25, CAD 243 (PTM)</v>
          </cell>
          <cell r="H21398">
            <v>1599682.379</v>
          </cell>
          <cell r="I21398">
            <v>453202.47499999998</v>
          </cell>
        </row>
        <row r="21399">
          <cell r="B21399" t="str">
            <v>P 25, CAD 344</v>
          </cell>
          <cell r="H21399">
            <v>1650303.21</v>
          </cell>
          <cell r="I21399">
            <v>490356.6</v>
          </cell>
        </row>
        <row r="21400">
          <cell r="B21400" t="str">
            <v>P 25, CAD 349</v>
          </cell>
          <cell r="H21400">
            <v>1656776.067</v>
          </cell>
          <cell r="I21400">
            <v>506431.66899999999</v>
          </cell>
        </row>
        <row r="21401">
          <cell r="B21401" t="str">
            <v>P 25, CAD 394-D</v>
          </cell>
          <cell r="H21401">
            <v>1725388.5079999999</v>
          </cell>
          <cell r="I21401">
            <v>435610.87400000001</v>
          </cell>
        </row>
        <row r="21402">
          <cell r="B21402" t="str">
            <v>P 25, CAD 614-D</v>
          </cell>
          <cell r="H21402">
            <v>1695507.9480000001</v>
          </cell>
          <cell r="I21402">
            <v>396570.408</v>
          </cell>
        </row>
        <row r="21403">
          <cell r="B21403" t="str">
            <v>P 25, CAD 67</v>
          </cell>
          <cell r="H21403">
            <v>1735039.3447</v>
          </cell>
          <cell r="I21403">
            <v>492964.76510000002</v>
          </cell>
        </row>
        <row r="21404">
          <cell r="B21404" t="str">
            <v>P 25, CAD 67 (PTM)</v>
          </cell>
          <cell r="H21404">
            <v>1735039.345</v>
          </cell>
          <cell r="I21404">
            <v>492964.76500000001</v>
          </cell>
        </row>
        <row r="21405">
          <cell r="B21405" t="str">
            <v>P 25, CAD 921-D</v>
          </cell>
          <cell r="H21405">
            <v>1484021.672</v>
          </cell>
          <cell r="I21405">
            <v>446512.75599999999</v>
          </cell>
        </row>
        <row r="21406">
          <cell r="B21406" t="str">
            <v>P 25, PB-03-0001</v>
          </cell>
          <cell r="H21406">
            <v>1707636.4569999999</v>
          </cell>
          <cell r="I21406">
            <v>514386.51400000002</v>
          </cell>
        </row>
        <row r="21407">
          <cell r="B21407" t="str">
            <v>P 250, CAD 614-D</v>
          </cell>
          <cell r="H21407">
            <v>1700381.4790000001</v>
          </cell>
          <cell r="I21407">
            <v>443981.902</v>
          </cell>
        </row>
        <row r="21408">
          <cell r="B21408" t="str">
            <v>P 251, CAD 614-D</v>
          </cell>
          <cell r="H21408">
            <v>1700165.4280000001</v>
          </cell>
          <cell r="I21408">
            <v>442947.49900000001</v>
          </cell>
        </row>
        <row r="21409">
          <cell r="B21409" t="str">
            <v>P 252, CAD 614-D</v>
          </cell>
          <cell r="H21409">
            <v>1699074.5430000001</v>
          </cell>
          <cell r="I21409">
            <v>442963.58399999997</v>
          </cell>
        </row>
        <row r="21410">
          <cell r="B21410" t="str">
            <v>P 253, CAD 614-D</v>
          </cell>
          <cell r="H21410">
            <v>1691708.5079999999</v>
          </cell>
          <cell r="I21410">
            <v>454058.625</v>
          </cell>
        </row>
        <row r="21411">
          <cell r="B21411" t="str">
            <v>P 254, CAD 614-D</v>
          </cell>
          <cell r="H21411">
            <v>1691659.2339999999</v>
          </cell>
          <cell r="I21411">
            <v>453933.43699999998</v>
          </cell>
        </row>
        <row r="21412">
          <cell r="B21412" t="str">
            <v>P 255, CAD 614-D</v>
          </cell>
          <cell r="H21412">
            <v>1691151.905</v>
          </cell>
          <cell r="I21412">
            <v>453818.15899999999</v>
          </cell>
        </row>
        <row r="21413">
          <cell r="B21413" t="str">
            <v>P 256, CAD 614-D</v>
          </cell>
          <cell r="H21413">
            <v>1689727.1429999999</v>
          </cell>
          <cell r="I21413">
            <v>453139.96</v>
          </cell>
        </row>
        <row r="21414">
          <cell r="B21414" t="str">
            <v>P 257, CAD 614-D</v>
          </cell>
          <cell r="H21414">
            <v>1689086.38</v>
          </cell>
          <cell r="I21414">
            <v>452575.402</v>
          </cell>
        </row>
        <row r="21415">
          <cell r="B21415" t="str">
            <v>P 258, CAD 614-D</v>
          </cell>
          <cell r="H21415">
            <v>1687163.203</v>
          </cell>
          <cell r="I21415">
            <v>451679.516</v>
          </cell>
        </row>
        <row r="21416">
          <cell r="B21416" t="str">
            <v>P 259, CAD 614-D</v>
          </cell>
          <cell r="H21416">
            <v>1685255.1159999999</v>
          </cell>
          <cell r="I21416">
            <v>453127.86200000002</v>
          </cell>
        </row>
        <row r="21417">
          <cell r="B21417" t="str">
            <v>P 26, CAD 1036-D</v>
          </cell>
          <cell r="H21417">
            <v>1743439.9040000001</v>
          </cell>
          <cell r="I21417">
            <v>509847.31300000002</v>
          </cell>
        </row>
        <row r="21418">
          <cell r="B21418" t="str">
            <v>P 26, CAD 144</v>
          </cell>
          <cell r="H21418">
            <v>1748850.1810000001</v>
          </cell>
          <cell r="I21418">
            <v>486022.804</v>
          </cell>
        </row>
        <row r="21419">
          <cell r="B21419" t="str">
            <v>P 26, CAD 144 (PTM)</v>
          </cell>
          <cell r="H21419">
            <v>1748850.1810000001</v>
          </cell>
          <cell r="I21419">
            <v>486022.804</v>
          </cell>
        </row>
        <row r="21420">
          <cell r="B21420" t="str">
            <v>P 26, CAD 224</v>
          </cell>
          <cell r="H21420">
            <v>1682904.3935</v>
          </cell>
          <cell r="I21420">
            <v>492303.24930000002</v>
          </cell>
        </row>
        <row r="21421">
          <cell r="B21421" t="str">
            <v>P 26, CAD 224 (PTM)</v>
          </cell>
          <cell r="H21421">
            <v>1682904.3940000001</v>
          </cell>
          <cell r="I21421">
            <v>492303.24900000001</v>
          </cell>
        </row>
        <row r="21422">
          <cell r="B21422" t="str">
            <v>P 26, CAD 226-D</v>
          </cell>
          <cell r="H21422">
            <v>1704596.87</v>
          </cell>
          <cell r="I21422">
            <v>504838.473</v>
          </cell>
        </row>
        <row r="21423">
          <cell r="B21423" t="str">
            <v>P 26, CAD 243</v>
          </cell>
          <cell r="H21423">
            <v>1599816.9813000001</v>
          </cell>
          <cell r="I21423">
            <v>453215.89230000001</v>
          </cell>
        </row>
        <row r="21424">
          <cell r="B21424" t="str">
            <v>P 26, CAD 243 (PTM)</v>
          </cell>
          <cell r="H21424">
            <v>1599816.9809999999</v>
          </cell>
          <cell r="I21424">
            <v>453215.89199999999</v>
          </cell>
        </row>
        <row r="21425">
          <cell r="B21425" t="str">
            <v>P 26, CAD 344</v>
          </cell>
          <cell r="H21425">
            <v>1650101.699</v>
          </cell>
          <cell r="I21425">
            <v>490316.27899999998</v>
          </cell>
        </row>
        <row r="21426">
          <cell r="B21426" t="str">
            <v>P 26, CAD 349</v>
          </cell>
          <cell r="H21426">
            <v>1656830.763</v>
          </cell>
          <cell r="I21426">
            <v>506615.99400000001</v>
          </cell>
        </row>
        <row r="21427">
          <cell r="B21427" t="str">
            <v>P 26, CAD 394-D</v>
          </cell>
          <cell r="H21427">
            <v>1725233.534</v>
          </cell>
          <cell r="I21427">
            <v>436842.54200000002</v>
          </cell>
        </row>
        <row r="21428">
          <cell r="B21428" t="str">
            <v>P 26, CAD 614-D</v>
          </cell>
          <cell r="H21428">
            <v>1695333.2830000001</v>
          </cell>
          <cell r="I21428">
            <v>396566.78200000001</v>
          </cell>
        </row>
        <row r="21429">
          <cell r="B21429" t="str">
            <v>P 26, CAD 67</v>
          </cell>
          <cell r="H21429">
            <v>1735280.453</v>
          </cell>
          <cell r="I21429">
            <v>493185.85450000002</v>
          </cell>
        </row>
        <row r="21430">
          <cell r="B21430" t="str">
            <v>P 26, CAD 67 (PTM)</v>
          </cell>
          <cell r="H21430">
            <v>1735280.453</v>
          </cell>
          <cell r="I21430">
            <v>493185.85499999998</v>
          </cell>
        </row>
        <row r="21431">
          <cell r="B21431" t="str">
            <v>P 26, CAD 921-D</v>
          </cell>
          <cell r="H21431">
            <v>1484113.5730000001</v>
          </cell>
          <cell r="I21431">
            <v>446582.64</v>
          </cell>
        </row>
        <row r="21432">
          <cell r="B21432" t="str">
            <v>P 26, PB-03-0001</v>
          </cell>
          <cell r="H21432">
            <v>1707444.9369999999</v>
          </cell>
          <cell r="I21432">
            <v>514465.66800000001</v>
          </cell>
        </row>
        <row r="21433">
          <cell r="B21433" t="str">
            <v>P 260, CAD 614-D</v>
          </cell>
          <cell r="H21433">
            <v>1683677.202</v>
          </cell>
          <cell r="I21433">
            <v>453538.86200000002</v>
          </cell>
        </row>
        <row r="21434">
          <cell r="B21434" t="str">
            <v>P 261, CAD 614-D</v>
          </cell>
          <cell r="H21434">
            <v>1682244.92</v>
          </cell>
          <cell r="I21434">
            <v>453910.04300000001</v>
          </cell>
        </row>
        <row r="21435">
          <cell r="B21435" t="str">
            <v>P 262, CAD 614-D</v>
          </cell>
          <cell r="H21435">
            <v>1681796.8659999999</v>
          </cell>
          <cell r="I21435">
            <v>454030.70600000001</v>
          </cell>
        </row>
        <row r="21436">
          <cell r="B21436" t="str">
            <v>P 263, CAD 614-D</v>
          </cell>
          <cell r="H21436">
            <v>1680140.8389999999</v>
          </cell>
          <cell r="I21436">
            <v>454477.93300000002</v>
          </cell>
        </row>
        <row r="21437">
          <cell r="B21437" t="str">
            <v>P 264, CAD 614-D</v>
          </cell>
          <cell r="H21437">
            <v>1678748.3640000001</v>
          </cell>
          <cell r="I21437">
            <v>454852.93400000001</v>
          </cell>
        </row>
        <row r="21438">
          <cell r="B21438" t="str">
            <v>P 265, CAD 614-D</v>
          </cell>
          <cell r="H21438">
            <v>1677570.5730000001</v>
          </cell>
          <cell r="I21438">
            <v>455011.78</v>
          </cell>
        </row>
        <row r="21439">
          <cell r="B21439" t="str">
            <v>P 266, CAD 614-D</v>
          </cell>
          <cell r="H21439">
            <v>1676341.0530000001</v>
          </cell>
          <cell r="I21439">
            <v>455173.163</v>
          </cell>
        </row>
        <row r="21440">
          <cell r="B21440" t="str">
            <v>P 267, CAD 614-D</v>
          </cell>
          <cell r="H21440">
            <v>1675752.226</v>
          </cell>
          <cell r="I21440">
            <v>455251.90500000003</v>
          </cell>
        </row>
        <row r="21441">
          <cell r="B21441" t="str">
            <v>P 268, CAD 614-D</v>
          </cell>
          <cell r="H21441">
            <v>1675660.6569999999</v>
          </cell>
          <cell r="I21441">
            <v>454791.636</v>
          </cell>
        </row>
        <row r="21442">
          <cell r="B21442" t="str">
            <v>P 269, CAD 614-D</v>
          </cell>
          <cell r="H21442">
            <v>1675612.5519999999</v>
          </cell>
          <cell r="I21442">
            <v>4554463.6979999999</v>
          </cell>
        </row>
        <row r="21443">
          <cell r="B21443" t="str">
            <v>P 27, CAD 1036-D</v>
          </cell>
          <cell r="H21443">
            <v>1744790.5179999999</v>
          </cell>
          <cell r="I21443">
            <v>509465.34700000001</v>
          </cell>
        </row>
        <row r="21444">
          <cell r="B21444" t="str">
            <v>P 27, CAD 144</v>
          </cell>
          <cell r="H21444">
            <v>1748608.3030000001</v>
          </cell>
          <cell r="I21444">
            <v>485614.29499999998</v>
          </cell>
        </row>
        <row r="21445">
          <cell r="B21445" t="str">
            <v>P 27, CAD 144 (PTM)</v>
          </cell>
          <cell r="H21445">
            <v>1748608.3030000001</v>
          </cell>
          <cell r="I21445">
            <v>485614.29499999998</v>
          </cell>
        </row>
        <row r="21446">
          <cell r="B21446" t="str">
            <v>P 27, CAD 224</v>
          </cell>
          <cell r="H21446">
            <v>1682614.0083000001</v>
          </cell>
          <cell r="I21446">
            <v>491390.98690000002</v>
          </cell>
        </row>
        <row r="21447">
          <cell r="B21447" t="str">
            <v>P 27, CAD 224 (PTM)</v>
          </cell>
          <cell r="H21447">
            <v>1682614.0079999999</v>
          </cell>
          <cell r="I21447">
            <v>491390.98700000002</v>
          </cell>
        </row>
        <row r="21448">
          <cell r="B21448" t="str">
            <v>P 27, CAD 226-D</v>
          </cell>
          <cell r="H21448">
            <v>1704673.149</v>
          </cell>
          <cell r="I21448">
            <v>504932.18599999999</v>
          </cell>
        </row>
        <row r="21449">
          <cell r="B21449" t="str">
            <v>P 27, CAD 243</v>
          </cell>
          <cell r="H21449">
            <v>1600150.0723999999</v>
          </cell>
          <cell r="I21449">
            <v>453249.24089999998</v>
          </cell>
        </row>
        <row r="21450">
          <cell r="B21450" t="str">
            <v>P 27, CAD 243 (PTM)</v>
          </cell>
          <cell r="H21450">
            <v>1600150.0719999999</v>
          </cell>
          <cell r="I21450">
            <v>453249.24099999998</v>
          </cell>
        </row>
        <row r="21451">
          <cell r="B21451" t="str">
            <v>P 27, CAD 344</v>
          </cell>
          <cell r="H21451">
            <v>1649946.19</v>
          </cell>
          <cell r="I21451">
            <v>490248.97</v>
          </cell>
        </row>
        <row r="21452">
          <cell r="B21452" t="str">
            <v>P 27, CAD 349</v>
          </cell>
          <cell r="H21452">
            <v>1656694.14</v>
          </cell>
          <cell r="I21452">
            <v>506750.011</v>
          </cell>
        </row>
        <row r="21453">
          <cell r="B21453" t="str">
            <v>P 27, CAD 394-D</v>
          </cell>
          <cell r="H21453">
            <v>1725022.7890000001</v>
          </cell>
          <cell r="I21453">
            <v>435873.29800000001</v>
          </cell>
        </row>
        <row r="21454">
          <cell r="B21454" t="str">
            <v>P 27, CAD 614-D</v>
          </cell>
          <cell r="H21454">
            <v>1695211.9010000001</v>
          </cell>
          <cell r="I21454">
            <v>397099.43300000002</v>
          </cell>
        </row>
        <row r="21455">
          <cell r="B21455" t="str">
            <v>P 27, CAD 67</v>
          </cell>
          <cell r="H21455">
            <v>1735462.8067000001</v>
          </cell>
          <cell r="I21455">
            <v>493367.28499999997</v>
          </cell>
        </row>
        <row r="21456">
          <cell r="B21456" t="str">
            <v>P 27, CAD 67 (PTM)</v>
          </cell>
          <cell r="H21456">
            <v>1735462.807</v>
          </cell>
          <cell r="I21456">
            <v>493367.28499999997</v>
          </cell>
        </row>
        <row r="21457">
          <cell r="B21457" t="str">
            <v>P 27, CAD 921-D</v>
          </cell>
          <cell r="H21457">
            <v>1484166.4140000001</v>
          </cell>
          <cell r="I21457">
            <v>446426.94500000001</v>
          </cell>
        </row>
        <row r="21458">
          <cell r="B21458" t="str">
            <v>P 27, PB-03-0001</v>
          </cell>
          <cell r="H21458">
            <v>1707245.6839999999</v>
          </cell>
          <cell r="I21458">
            <v>514633.06199999998</v>
          </cell>
        </row>
        <row r="21459">
          <cell r="B21459" t="str">
            <v>P 270, CAD 614-D</v>
          </cell>
          <cell r="H21459">
            <v>1675653.6529999999</v>
          </cell>
          <cell r="I21459">
            <v>454202.11800000002</v>
          </cell>
        </row>
        <row r="21460">
          <cell r="B21460" t="str">
            <v>P 271, CAD 614-D</v>
          </cell>
          <cell r="H21460">
            <v>1675684.564</v>
          </cell>
          <cell r="I21460">
            <v>453952.38299999997</v>
          </cell>
        </row>
        <row r="21461">
          <cell r="B21461" t="str">
            <v>P 272, CAD 614-D</v>
          </cell>
          <cell r="H21461">
            <v>1675769.3430000001</v>
          </cell>
          <cell r="I21461">
            <v>453472.391</v>
          </cell>
        </row>
        <row r="21462">
          <cell r="B21462" t="str">
            <v>P 273, CAD 614-D</v>
          </cell>
          <cell r="H21462">
            <v>1675776.287</v>
          </cell>
          <cell r="I21462">
            <v>453260.77500000002</v>
          </cell>
        </row>
        <row r="21463">
          <cell r="B21463" t="str">
            <v>P 274, CAD 614-D</v>
          </cell>
          <cell r="H21463">
            <v>1675721.388</v>
          </cell>
          <cell r="I21463">
            <v>452843.65500000003</v>
          </cell>
        </row>
        <row r="21464">
          <cell r="B21464" t="str">
            <v>P 275, CAD 614-D</v>
          </cell>
          <cell r="H21464">
            <v>1675486.571</v>
          </cell>
          <cell r="I21464">
            <v>452370.72499999998</v>
          </cell>
        </row>
        <row r="21465">
          <cell r="B21465" t="str">
            <v>P 276, CAD 614-D</v>
          </cell>
          <cell r="H21465">
            <v>1675262.352</v>
          </cell>
          <cell r="I21465">
            <v>452478.46</v>
          </cell>
        </row>
        <row r="21466">
          <cell r="B21466" t="str">
            <v>P 277, CAD 614-D</v>
          </cell>
          <cell r="H21466">
            <v>1674875.7</v>
          </cell>
          <cell r="I21466">
            <v>452595.39399999997</v>
          </cell>
        </row>
        <row r="21467">
          <cell r="B21467" t="str">
            <v>P 278, CAD 614-D</v>
          </cell>
          <cell r="H21467">
            <v>1674790.966</v>
          </cell>
          <cell r="I21467">
            <v>452699.005</v>
          </cell>
        </row>
        <row r="21468">
          <cell r="B21468" t="str">
            <v>P 279, CAD 614-D</v>
          </cell>
          <cell r="H21468">
            <v>1674397.983</v>
          </cell>
          <cell r="I21468">
            <v>452773.049</v>
          </cell>
        </row>
        <row r="21469">
          <cell r="B21469" t="str">
            <v>P 28, CAD 1036-D</v>
          </cell>
          <cell r="H21469">
            <v>1745751.547</v>
          </cell>
          <cell r="I21469">
            <v>509238.71</v>
          </cell>
        </row>
        <row r="21470">
          <cell r="B21470" t="str">
            <v>P 28, CAD 144</v>
          </cell>
          <cell r="H21470">
            <v>1748404.4410000001</v>
          </cell>
          <cell r="I21470">
            <v>485288.495</v>
          </cell>
        </row>
        <row r="21471">
          <cell r="B21471" t="str">
            <v>P 28, CAD 144 (PTM)</v>
          </cell>
          <cell r="H21471">
            <v>1748404.4410000001</v>
          </cell>
          <cell r="I21471">
            <v>485288.495</v>
          </cell>
        </row>
        <row r="21472">
          <cell r="B21472" t="str">
            <v>P 28, CAD 224</v>
          </cell>
          <cell r="H21472">
            <v>1682439.1797</v>
          </cell>
          <cell r="I21472">
            <v>490461.82829999999</v>
          </cell>
        </row>
        <row r="21473">
          <cell r="B21473" t="str">
            <v>P 28, CAD 224 (PTM)</v>
          </cell>
          <cell r="H21473">
            <v>1682439.18</v>
          </cell>
          <cell r="I21473">
            <v>490461.82799999998</v>
          </cell>
        </row>
        <row r="21474">
          <cell r="B21474" t="str">
            <v>P 28, CAD 226-D</v>
          </cell>
          <cell r="H21474">
            <v>1705024.1769999999</v>
          </cell>
          <cell r="I21474">
            <v>505230.22399999999</v>
          </cell>
        </row>
        <row r="21475">
          <cell r="B21475" t="str">
            <v>P 28, CAD 243</v>
          </cell>
          <cell r="H21475">
            <v>1600275.3836000001</v>
          </cell>
          <cell r="I21475">
            <v>453140.66560000001</v>
          </cell>
        </row>
        <row r="21476">
          <cell r="B21476" t="str">
            <v>P 28, CAD 243 (PTM)</v>
          </cell>
          <cell r="H21476">
            <v>1600275.3840000001</v>
          </cell>
          <cell r="I21476">
            <v>453140.66600000003</v>
          </cell>
        </row>
        <row r="21477">
          <cell r="B21477" t="str">
            <v>P 28, CAD 344</v>
          </cell>
          <cell r="H21477">
            <v>1649513.932</v>
          </cell>
          <cell r="I21477">
            <v>489959.03200000001</v>
          </cell>
        </row>
        <row r="21478">
          <cell r="B21478" t="str">
            <v>P 28, CAD 349</v>
          </cell>
          <cell r="H21478">
            <v>1656525.3060000001</v>
          </cell>
          <cell r="I21478">
            <v>506969.34899999999</v>
          </cell>
        </row>
        <row r="21479">
          <cell r="B21479" t="str">
            <v>P 28, CAD 394-D</v>
          </cell>
          <cell r="H21479">
            <v>1723817.3</v>
          </cell>
          <cell r="I21479">
            <v>436003.36599999998</v>
          </cell>
        </row>
        <row r="21480">
          <cell r="B21480" t="str">
            <v>P 28, CAD 614-D</v>
          </cell>
          <cell r="H21480">
            <v>1694960.3119999999</v>
          </cell>
          <cell r="I21480">
            <v>396851.68800000002</v>
          </cell>
        </row>
        <row r="21481">
          <cell r="B21481" t="str">
            <v>P 28, CAD 67</v>
          </cell>
          <cell r="H21481">
            <v>1735811.6724</v>
          </cell>
          <cell r="I21481">
            <v>493578.81160000002</v>
          </cell>
        </row>
        <row r="21482">
          <cell r="B21482" t="str">
            <v>P 28, CAD 67 (PTM)</v>
          </cell>
          <cell r="H21482">
            <v>1735811.672</v>
          </cell>
          <cell r="I21482">
            <v>493578.81199999998</v>
          </cell>
        </row>
        <row r="21483">
          <cell r="B21483" t="str">
            <v>P 28, CAD 921-D</v>
          </cell>
          <cell r="H21483">
            <v>1484127.175</v>
          </cell>
          <cell r="I21483">
            <v>446324.86200000002</v>
          </cell>
        </row>
        <row r="21484">
          <cell r="B21484" t="str">
            <v>P 28, PB-03-0001</v>
          </cell>
          <cell r="H21484">
            <v>1707242.5220000001</v>
          </cell>
          <cell r="I21484">
            <v>514691.89</v>
          </cell>
        </row>
        <row r="21485">
          <cell r="B21485" t="str">
            <v>P 280, CAD 614-D</v>
          </cell>
          <cell r="H21485">
            <v>1674152.3529999999</v>
          </cell>
          <cell r="I21485">
            <v>452657.98499999999</v>
          </cell>
        </row>
        <row r="21486">
          <cell r="B21486" t="str">
            <v>P 281, CAD 614-D</v>
          </cell>
          <cell r="H21486">
            <v>1673314.8959999999</v>
          </cell>
          <cell r="I21486">
            <v>452660.45400000003</v>
          </cell>
        </row>
        <row r="21487">
          <cell r="B21487" t="str">
            <v>P 282, CAD 614-D</v>
          </cell>
          <cell r="H21487">
            <v>1672693.827</v>
          </cell>
          <cell r="I21487">
            <v>453026.64399999997</v>
          </cell>
        </row>
        <row r="21488">
          <cell r="B21488" t="str">
            <v>P 283, CAD 614-D</v>
          </cell>
          <cell r="H21488">
            <v>1672079.808</v>
          </cell>
          <cell r="I21488">
            <v>453709.83399999997</v>
          </cell>
        </row>
        <row r="21489">
          <cell r="B21489" t="str">
            <v>P 284, CAD 614-D</v>
          </cell>
          <cell r="H21489">
            <v>1671667.679</v>
          </cell>
          <cell r="I21489">
            <v>454359.12099999998</v>
          </cell>
        </row>
        <row r="21490">
          <cell r="B21490" t="str">
            <v>P 285, CAD 614-D</v>
          </cell>
          <cell r="H21490">
            <v>1671560.3330000001</v>
          </cell>
          <cell r="I21490">
            <v>454274.74</v>
          </cell>
        </row>
        <row r="21491">
          <cell r="B21491" t="str">
            <v>P 286, CAD 614-D</v>
          </cell>
          <cell r="H21491">
            <v>1671029.5249999999</v>
          </cell>
          <cell r="I21491">
            <v>454003.77299999999</v>
          </cell>
        </row>
        <row r="21492">
          <cell r="B21492" t="str">
            <v>P 287, CAD 614-D</v>
          </cell>
          <cell r="H21492">
            <v>1670742.2390000001</v>
          </cell>
          <cell r="I21492">
            <v>453939.02500000002</v>
          </cell>
        </row>
        <row r="21493">
          <cell r="B21493" t="str">
            <v>P 288, CAD 614-D</v>
          </cell>
          <cell r="H21493">
            <v>1670558.6029999999</v>
          </cell>
          <cell r="I21493">
            <v>53809.343000000001</v>
          </cell>
        </row>
        <row r="21494">
          <cell r="B21494" t="str">
            <v>P 29, CAD 1036-D</v>
          </cell>
          <cell r="H21494">
            <v>1746090.925</v>
          </cell>
          <cell r="I21494">
            <v>509615.76</v>
          </cell>
        </row>
        <row r="21495">
          <cell r="B21495" t="str">
            <v>P 29, CAD 144</v>
          </cell>
          <cell r="H21495">
            <v>1747734.4839999999</v>
          </cell>
          <cell r="I21495">
            <v>485188.03899999999</v>
          </cell>
        </row>
        <row r="21496">
          <cell r="B21496" t="str">
            <v>P 29, CAD 144 (PTM)</v>
          </cell>
          <cell r="H21496">
            <v>1747734.4839999999</v>
          </cell>
          <cell r="I21496">
            <v>485188.03899999999</v>
          </cell>
        </row>
        <row r="21497">
          <cell r="B21497" t="str">
            <v>P 29, CAD 224</v>
          </cell>
          <cell r="H21497">
            <v>1682731.12</v>
          </cell>
          <cell r="I21497">
            <v>489593.20500000002</v>
          </cell>
        </row>
        <row r="21498">
          <cell r="B21498" t="str">
            <v>P 29, CAD 224 (PTM)</v>
          </cell>
          <cell r="H21498">
            <v>1682731.12</v>
          </cell>
          <cell r="I21498">
            <v>489593.20500000002</v>
          </cell>
        </row>
        <row r="21499">
          <cell r="B21499" t="str">
            <v>P 29, CAD 226-D</v>
          </cell>
          <cell r="H21499">
            <v>1704938.6839999999</v>
          </cell>
          <cell r="I21499">
            <v>505571.43</v>
          </cell>
        </row>
        <row r="21500">
          <cell r="B21500" t="str">
            <v>P 29, CAD 243</v>
          </cell>
          <cell r="H21500">
            <v>1600467.6717000001</v>
          </cell>
          <cell r="I21500">
            <v>453068.22710000002</v>
          </cell>
        </row>
        <row r="21501">
          <cell r="B21501" t="str">
            <v>P 29, CAD 243 (PTM)</v>
          </cell>
          <cell r="H21501">
            <v>1600467.672</v>
          </cell>
          <cell r="I21501">
            <v>453068.22700000001</v>
          </cell>
        </row>
        <row r="21502">
          <cell r="B21502" t="str">
            <v>P 29, CAD 344</v>
          </cell>
          <cell r="H21502">
            <v>1648332.703</v>
          </cell>
          <cell r="I21502">
            <v>489264.11900000001</v>
          </cell>
        </row>
        <row r="21503">
          <cell r="B21503" t="str">
            <v>P 29, CAD 349</v>
          </cell>
          <cell r="H21503">
            <v>1656679.15</v>
          </cell>
          <cell r="I21503">
            <v>506646.39799999999</v>
          </cell>
        </row>
        <row r="21504">
          <cell r="B21504" t="str">
            <v>P 29, CAD 394-D</v>
          </cell>
          <cell r="H21504">
            <v>1723911.4</v>
          </cell>
          <cell r="I21504">
            <v>437645.739</v>
          </cell>
        </row>
        <row r="21505">
          <cell r="B21505" t="str">
            <v>P 29, CAD 614-D</v>
          </cell>
          <cell r="H21505">
            <v>1694756.4240000001</v>
          </cell>
          <cell r="I21505">
            <v>397053.83399999997</v>
          </cell>
        </row>
        <row r="21506">
          <cell r="B21506" t="str">
            <v>P 29, CAD 67</v>
          </cell>
          <cell r="H21506">
            <v>1736092.0866</v>
          </cell>
          <cell r="I21506">
            <v>493895.99939999997</v>
          </cell>
        </row>
        <row r="21507">
          <cell r="B21507" t="str">
            <v>P 29, CAD 67 (PTM)</v>
          </cell>
          <cell r="H21507">
            <v>1736092.0870000001</v>
          </cell>
          <cell r="I21507">
            <v>493895.99900000001</v>
          </cell>
        </row>
        <row r="21508">
          <cell r="B21508" t="str">
            <v>P 29, CAD 921-D</v>
          </cell>
          <cell r="H21508">
            <v>1484197.672</v>
          </cell>
          <cell r="I21508">
            <v>446192.32799999998</v>
          </cell>
        </row>
        <row r="21509">
          <cell r="B21509" t="str">
            <v>P 29, PB-03-0001</v>
          </cell>
          <cell r="H21509">
            <v>1707000.622</v>
          </cell>
          <cell r="I21509">
            <v>515036.63900000002</v>
          </cell>
        </row>
        <row r="21510">
          <cell r="B21510" t="str">
            <v>P 290, CAD 614-D</v>
          </cell>
          <cell r="H21510">
            <v>1669882.11</v>
          </cell>
          <cell r="I21510">
            <v>453389.63099999999</v>
          </cell>
        </row>
        <row r="21511">
          <cell r="B21511" t="str">
            <v>P 291, CAD 614-D</v>
          </cell>
          <cell r="H21511">
            <v>1669438.9890000001</v>
          </cell>
          <cell r="I21511">
            <v>453119.984</v>
          </cell>
        </row>
        <row r="21512">
          <cell r="B21512" t="str">
            <v>P 292, CAD 614-D</v>
          </cell>
          <cell r="H21512">
            <v>1669155.5190000001</v>
          </cell>
          <cell r="I21512">
            <v>452870.94099999999</v>
          </cell>
        </row>
        <row r="21513">
          <cell r="B21513" t="str">
            <v>P 293, CAD 614-D</v>
          </cell>
          <cell r="H21513">
            <v>1668932.1629999999</v>
          </cell>
          <cell r="I21513">
            <v>452767.712</v>
          </cell>
        </row>
        <row r="21514">
          <cell r="B21514" t="str">
            <v>P 294, CAD 614-D</v>
          </cell>
          <cell r="H21514">
            <v>1668650.2949999999</v>
          </cell>
          <cell r="I21514">
            <v>452733.89</v>
          </cell>
        </row>
        <row r="21515">
          <cell r="B21515" t="str">
            <v>P 295, CAD 614-D</v>
          </cell>
          <cell r="H21515">
            <v>1668188.273</v>
          </cell>
          <cell r="I21515">
            <v>452599.57500000001</v>
          </cell>
        </row>
        <row r="21516">
          <cell r="B21516" t="str">
            <v>P 296, CAD 614-D</v>
          </cell>
          <cell r="H21516">
            <v>1667925.0519999999</v>
          </cell>
          <cell r="I21516">
            <v>452492.13</v>
          </cell>
        </row>
        <row r="21517">
          <cell r="B21517" t="str">
            <v>P 297, CAD 614-D</v>
          </cell>
          <cell r="H21517">
            <v>1668188.601</v>
          </cell>
          <cell r="I21517">
            <v>452598.84499999997</v>
          </cell>
        </row>
        <row r="21518">
          <cell r="B21518" t="str">
            <v>P 298, CAD 614-D</v>
          </cell>
          <cell r="H21518">
            <v>1668650.2479999999</v>
          </cell>
          <cell r="I21518">
            <v>452733.18800000002</v>
          </cell>
        </row>
        <row r="21519">
          <cell r="B21519" t="str">
            <v>P 299, CAD 614-D</v>
          </cell>
          <cell r="H21519">
            <v>1668931.3970000001</v>
          </cell>
          <cell r="I21519">
            <v>452767.37599999999</v>
          </cell>
        </row>
        <row r="21520">
          <cell r="B21520" t="str">
            <v>P 3</v>
          </cell>
          <cell r="H21520">
            <v>0</v>
          </cell>
          <cell r="I21520">
            <v>0</v>
          </cell>
        </row>
        <row r="21521">
          <cell r="B21521" t="str">
            <v>P 3, CAD 1036-D</v>
          </cell>
          <cell r="H21521">
            <v>1748418.8570000001</v>
          </cell>
          <cell r="I21521">
            <v>514285.663</v>
          </cell>
        </row>
        <row r="21522">
          <cell r="B21522" t="str">
            <v>P 3, CAD 144</v>
          </cell>
          <cell r="H21522">
            <v>1755216.9850000001</v>
          </cell>
          <cell r="I21522">
            <v>489495.10499999998</v>
          </cell>
        </row>
        <row r="21523">
          <cell r="B21523" t="str">
            <v>P 3, CAD 144 (PTM)</v>
          </cell>
          <cell r="H21523">
            <v>1755216.9850000001</v>
          </cell>
          <cell r="I21523">
            <v>489495.10499999998</v>
          </cell>
        </row>
        <row r="21524">
          <cell r="B21524" t="str">
            <v>P 3, CAD 224</v>
          </cell>
          <cell r="H21524">
            <v>1693191.4369999999</v>
          </cell>
          <cell r="I21524">
            <v>490216.304</v>
          </cell>
        </row>
        <row r="21525">
          <cell r="B21525" t="str">
            <v>P 3, CAD 224 (PTM)</v>
          </cell>
          <cell r="H21525">
            <v>1693191.4369999999</v>
          </cell>
          <cell r="I21525">
            <v>490216.304</v>
          </cell>
        </row>
        <row r="21526">
          <cell r="B21526" t="str">
            <v>P 3, CAD 226-D</v>
          </cell>
          <cell r="H21526">
            <v>167624.641</v>
          </cell>
          <cell r="I21526">
            <v>504428.95299999998</v>
          </cell>
        </row>
        <row r="21527">
          <cell r="B21527" t="str">
            <v>P 3, CAD 243</v>
          </cell>
          <cell r="H21527">
            <v>1598381.17</v>
          </cell>
          <cell r="I21527">
            <v>455623.47700000001</v>
          </cell>
        </row>
        <row r="21528">
          <cell r="B21528" t="str">
            <v>P 3, CAD 243 (PTM)</v>
          </cell>
          <cell r="H21528">
            <v>1598381.17</v>
          </cell>
          <cell r="I21528">
            <v>455623.47700000001</v>
          </cell>
        </row>
        <row r="21529">
          <cell r="B21529" t="str">
            <v>P 3, CAD 344</v>
          </cell>
          <cell r="H21529">
            <v>1653934.6629999999</v>
          </cell>
          <cell r="I21529">
            <v>491239.81099999999</v>
          </cell>
        </row>
        <row r="21530">
          <cell r="B21530" t="str">
            <v>P 3, CAD 349</v>
          </cell>
          <cell r="H21530">
            <v>1651025.0020000001</v>
          </cell>
          <cell r="I21530">
            <v>502936.902</v>
          </cell>
        </row>
        <row r="21531">
          <cell r="B21531" t="str">
            <v>P 3, CAD 394-D</v>
          </cell>
          <cell r="H21531">
            <v>1728392.7779999999</v>
          </cell>
          <cell r="I21531">
            <v>432823.36099999998</v>
          </cell>
        </row>
        <row r="21532">
          <cell r="B21532" t="str">
            <v>P 3, CAD 614-D</v>
          </cell>
          <cell r="H21532">
            <v>1690963.084</v>
          </cell>
          <cell r="I21532">
            <v>394062.20299999998</v>
          </cell>
        </row>
        <row r="21533">
          <cell r="B21533" t="str">
            <v>P 3, CAD 71</v>
          </cell>
          <cell r="H21533">
            <v>1661795.2830000001</v>
          </cell>
          <cell r="I21533">
            <v>466569.41930000001</v>
          </cell>
        </row>
        <row r="21534">
          <cell r="B21534" t="str">
            <v>P 3, PB-03-0001</v>
          </cell>
          <cell r="H21534">
            <v>1721594.0020000001</v>
          </cell>
          <cell r="I21534">
            <v>514572.23499999999</v>
          </cell>
        </row>
        <row r="21535">
          <cell r="B21535" t="str">
            <v>P 30</v>
          </cell>
          <cell r="H21535">
            <v>0</v>
          </cell>
          <cell r="I21535">
            <v>0</v>
          </cell>
        </row>
        <row r="21536">
          <cell r="B21536" t="str">
            <v>P 30</v>
          </cell>
          <cell r="H21536">
            <v>0</v>
          </cell>
          <cell r="I21536">
            <v>0</v>
          </cell>
        </row>
        <row r="21537">
          <cell r="B21537" t="str">
            <v>P 30, CAD 1036-D</v>
          </cell>
          <cell r="H21537">
            <v>1746497.4350000001</v>
          </cell>
          <cell r="I21537">
            <v>509663.63</v>
          </cell>
        </row>
        <row r="21538">
          <cell r="B21538" t="str">
            <v>P 30, CAD 144</v>
          </cell>
          <cell r="H21538">
            <v>1747483.01</v>
          </cell>
          <cell r="I21538">
            <v>484924.55300000001</v>
          </cell>
        </row>
        <row r="21539">
          <cell r="B21539" t="str">
            <v>P 30, CAD 144 (PTM)</v>
          </cell>
          <cell r="H21539">
            <v>1747483.01</v>
          </cell>
          <cell r="I21539">
            <v>484924.55300000001</v>
          </cell>
        </row>
        <row r="21540">
          <cell r="B21540" t="str">
            <v>P 30, CAD 224</v>
          </cell>
          <cell r="H21540">
            <v>1683132.307</v>
          </cell>
          <cell r="I21540">
            <v>489579.908</v>
          </cell>
        </row>
        <row r="21541">
          <cell r="B21541" t="str">
            <v>P 30, CAD 224 (PTM)</v>
          </cell>
          <cell r="H21541">
            <v>1683132.307</v>
          </cell>
          <cell r="I21541">
            <v>489579.908</v>
          </cell>
        </row>
        <row r="21542">
          <cell r="B21542" t="str">
            <v>P 30, CAD 226-D</v>
          </cell>
          <cell r="H21542">
            <v>1704654.9269999999</v>
          </cell>
          <cell r="I21542">
            <v>506226.29700000002</v>
          </cell>
        </row>
        <row r="21543">
          <cell r="B21543" t="str">
            <v>P 30, CAD 243</v>
          </cell>
          <cell r="H21543">
            <v>1600552.5959000001</v>
          </cell>
          <cell r="I21543">
            <v>453183.1765</v>
          </cell>
        </row>
        <row r="21544">
          <cell r="B21544" t="str">
            <v>P 30, CAD 243 (PTM)</v>
          </cell>
          <cell r="H21544">
            <v>1600552.5959999999</v>
          </cell>
          <cell r="I21544">
            <v>453183.17700000003</v>
          </cell>
        </row>
        <row r="21545">
          <cell r="B21545" t="str">
            <v>P 30, CAD 344</v>
          </cell>
          <cell r="H21545">
            <v>1647668.041</v>
          </cell>
          <cell r="I21545">
            <v>488954.12300000002</v>
          </cell>
        </row>
        <row r="21546">
          <cell r="B21546" t="str">
            <v>P 30, CAD 349</v>
          </cell>
          <cell r="H21546">
            <v>1656218.4029999999</v>
          </cell>
          <cell r="I21546">
            <v>506812.59399999998</v>
          </cell>
        </row>
        <row r="21547">
          <cell r="B21547" t="str">
            <v>P 30, CAD 394-D</v>
          </cell>
          <cell r="H21547">
            <v>1721724.1980000001</v>
          </cell>
          <cell r="I21547">
            <v>435724.18</v>
          </cell>
        </row>
        <row r="21548">
          <cell r="B21548" t="str">
            <v>P 30, CAD 614-D</v>
          </cell>
          <cell r="H21548">
            <v>1694697.929</v>
          </cell>
          <cell r="I21548">
            <v>397144.88699999999</v>
          </cell>
        </row>
        <row r="21549">
          <cell r="B21549" t="str">
            <v>P 30, CAD 67</v>
          </cell>
          <cell r="H21549">
            <v>1736991.3840000001</v>
          </cell>
          <cell r="I21549">
            <v>494266.64289999998</v>
          </cell>
        </row>
        <row r="21550">
          <cell r="B21550" t="str">
            <v>P 30, CAD 67 (PTM)</v>
          </cell>
          <cell r="H21550">
            <v>1736991.3840000001</v>
          </cell>
          <cell r="I21550">
            <v>494266.64299999998</v>
          </cell>
        </row>
        <row r="21551">
          <cell r="B21551" t="str">
            <v>P 30, CAD 921-D</v>
          </cell>
          <cell r="H21551">
            <v>1484332.74</v>
          </cell>
          <cell r="I21551">
            <v>446017.55699999997</v>
          </cell>
        </row>
        <row r="21552">
          <cell r="B21552" t="str">
            <v>P 30, PB-03-0001</v>
          </cell>
          <cell r="H21552">
            <v>1705965.7590000001</v>
          </cell>
          <cell r="I21552">
            <v>516558.00799999997</v>
          </cell>
        </row>
        <row r="21553">
          <cell r="B21553" t="str">
            <v>P 300, CAD 614-D</v>
          </cell>
          <cell r="H21553">
            <v>1669154.983</v>
          </cell>
          <cell r="I21553">
            <v>452870.16600000003</v>
          </cell>
        </row>
        <row r="21554">
          <cell r="B21554" t="str">
            <v>P 301, CAD 614-D</v>
          </cell>
          <cell r="H21554">
            <v>1669438.2239999999</v>
          </cell>
          <cell r="I21554">
            <v>453119.22200000001</v>
          </cell>
        </row>
        <row r="21555">
          <cell r="B21555" t="str">
            <v>P 302, CAD 614-D</v>
          </cell>
          <cell r="H21555">
            <v>1669881.2109999999</v>
          </cell>
          <cell r="I21555">
            <v>453388.78600000002</v>
          </cell>
        </row>
        <row r="21556">
          <cell r="B21556" t="str">
            <v>P 304, CAD 614-D</v>
          </cell>
          <cell r="H21556">
            <v>1670563.7760000001</v>
          </cell>
          <cell r="I21556">
            <v>453811.576</v>
          </cell>
        </row>
        <row r="21557">
          <cell r="B21557" t="str">
            <v>P 305, CAD 614-D</v>
          </cell>
          <cell r="H21557">
            <v>1670747.9469999999</v>
          </cell>
          <cell r="I21557">
            <v>453941.52299999999</v>
          </cell>
        </row>
        <row r="21558">
          <cell r="B21558" t="str">
            <v>P 306, CAD 614-D</v>
          </cell>
          <cell r="H21558">
            <v>1671034.2220000001</v>
          </cell>
          <cell r="I21558">
            <v>454006.23200000002</v>
          </cell>
        </row>
        <row r="21559">
          <cell r="B21559" t="str">
            <v>P 307, CAD 614-D</v>
          </cell>
          <cell r="H21559">
            <v>1671564.7379999999</v>
          </cell>
          <cell r="I21559">
            <v>454277.07299999997</v>
          </cell>
        </row>
        <row r="21560">
          <cell r="B21560" t="str">
            <v>P 308, CAD 614-D</v>
          </cell>
          <cell r="H21560">
            <v>1671672.693</v>
          </cell>
          <cell r="I21560">
            <v>454357.04300000001</v>
          </cell>
        </row>
        <row r="21561">
          <cell r="B21561" t="str">
            <v>P 309, CAD 614-D</v>
          </cell>
          <cell r="H21561">
            <v>1672082.8810000001</v>
          </cell>
          <cell r="I21561">
            <v>453711.96</v>
          </cell>
        </row>
        <row r="21562">
          <cell r="B21562" t="str">
            <v>P 31, CAD 1036-D</v>
          </cell>
          <cell r="H21562">
            <v>1746869.2320000001</v>
          </cell>
          <cell r="I21562">
            <v>509690.33</v>
          </cell>
        </row>
        <row r="21563">
          <cell r="B21563" t="str">
            <v>P 31, CAD 144</v>
          </cell>
          <cell r="H21563">
            <v>1748632.425</v>
          </cell>
          <cell r="I21563">
            <v>485181.41</v>
          </cell>
        </row>
        <row r="21564">
          <cell r="B21564" t="str">
            <v>P 31, CAD 144 (PTM)</v>
          </cell>
          <cell r="H21564">
            <v>1748632.425</v>
          </cell>
          <cell r="I21564">
            <v>485181.41</v>
          </cell>
        </row>
        <row r="21565">
          <cell r="B21565" t="str">
            <v>P 31, CAD 224</v>
          </cell>
          <cell r="H21565">
            <v>1683904.1997</v>
          </cell>
          <cell r="I21565">
            <v>489580.03019999998</v>
          </cell>
        </row>
        <row r="21566">
          <cell r="B21566" t="str">
            <v>P 31, CAD 224 (PTM)</v>
          </cell>
          <cell r="H21566">
            <v>1683904.2</v>
          </cell>
          <cell r="I21566">
            <v>489580.03</v>
          </cell>
        </row>
        <row r="21567">
          <cell r="B21567" t="str">
            <v>P 31, CAD 226-D</v>
          </cell>
          <cell r="H21567">
            <v>1704217.503</v>
          </cell>
          <cell r="I21567">
            <v>506796.06</v>
          </cell>
        </row>
        <row r="21568">
          <cell r="B21568" t="str">
            <v>P 31, CAD 243</v>
          </cell>
          <cell r="H21568">
            <v>1600651.62</v>
          </cell>
          <cell r="I21568">
            <v>453221.60009999998</v>
          </cell>
        </row>
        <row r="21569">
          <cell r="B21569" t="str">
            <v>P 31, CAD 243 (PTM)</v>
          </cell>
          <cell r="H21569">
            <v>1600651.62</v>
          </cell>
          <cell r="I21569">
            <v>453221.6</v>
          </cell>
        </row>
        <row r="21570">
          <cell r="B21570" t="str">
            <v>P 31, CAD 344</v>
          </cell>
          <cell r="H21570">
            <v>1648239.4280000001</v>
          </cell>
          <cell r="I21570">
            <v>489167.52399999998</v>
          </cell>
        </row>
        <row r="21571">
          <cell r="B21571" t="str">
            <v>P 31, CAD 349</v>
          </cell>
          <cell r="H21571">
            <v>1655943.754</v>
          </cell>
          <cell r="I21571">
            <v>506529.48599999998</v>
          </cell>
        </row>
        <row r="21572">
          <cell r="B21572" t="str">
            <v>P 31, CAD 394-D</v>
          </cell>
          <cell r="H21572">
            <v>1722718.406</v>
          </cell>
          <cell r="I21572">
            <v>438681.53700000001</v>
          </cell>
        </row>
        <row r="21573">
          <cell r="B21573" t="str">
            <v>P 31, CAD 614-D</v>
          </cell>
          <cell r="H21573">
            <v>1694182.243</v>
          </cell>
          <cell r="I21573">
            <v>397523.08600000001</v>
          </cell>
        </row>
        <row r="21574">
          <cell r="B21574" t="str">
            <v>P 31, CAD 67</v>
          </cell>
          <cell r="H21574">
            <v>1736618.7</v>
          </cell>
          <cell r="I21574">
            <v>495062.47529999999</v>
          </cell>
        </row>
        <row r="21575">
          <cell r="B21575" t="str">
            <v>P 31, CAD 67 (PTM)</v>
          </cell>
          <cell r="H21575">
            <v>1736618.7</v>
          </cell>
          <cell r="I21575">
            <v>495062.47499999998</v>
          </cell>
        </row>
        <row r="21576">
          <cell r="B21576" t="str">
            <v>P 31, CAD 921-D</v>
          </cell>
          <cell r="H21576">
            <v>1484373.6410000001</v>
          </cell>
          <cell r="I21576">
            <v>445982.34600000002</v>
          </cell>
        </row>
        <row r="21577">
          <cell r="B21577" t="str">
            <v>P 31, PB-03-0001</v>
          </cell>
          <cell r="H21577">
            <v>1705053.379</v>
          </cell>
          <cell r="I21577">
            <v>518108.31800000003</v>
          </cell>
        </row>
        <row r="21578">
          <cell r="B21578" t="str">
            <v>P 310, CAD 614-D</v>
          </cell>
          <cell r="H21578">
            <v>1672696.148</v>
          </cell>
          <cell r="I21578">
            <v>453027.74099999998</v>
          </cell>
        </row>
        <row r="21579">
          <cell r="B21579" t="str">
            <v>P 311, CAD 614-D</v>
          </cell>
          <cell r="H21579">
            <v>1673318.848</v>
          </cell>
          <cell r="I21579">
            <v>452661.84</v>
          </cell>
        </row>
        <row r="21580">
          <cell r="B21580" t="str">
            <v>P 312, CAD 614-D</v>
          </cell>
          <cell r="H21580">
            <v>1674155.996</v>
          </cell>
          <cell r="I21580">
            <v>452659.68400000001</v>
          </cell>
        </row>
        <row r="21581">
          <cell r="B21581" t="str">
            <v>P 313, CAD 614-D</v>
          </cell>
          <cell r="H21581">
            <v>1674401.648</v>
          </cell>
          <cell r="I21581">
            <v>452774.77100000001</v>
          </cell>
        </row>
        <row r="21582">
          <cell r="B21582" t="str">
            <v>P 314, CAD 614-D</v>
          </cell>
          <cell r="H21582">
            <v>1674793.73</v>
          </cell>
          <cell r="I21582">
            <v>452700.62599999999</v>
          </cell>
        </row>
        <row r="21583">
          <cell r="B21583" t="str">
            <v>P 315, CAD 614-D</v>
          </cell>
          <cell r="H21583">
            <v>1674878.6610000001</v>
          </cell>
          <cell r="I21583">
            <v>452596.935</v>
          </cell>
        </row>
        <row r="21584">
          <cell r="B21584" t="str">
            <v>P 316, CAD 614-D</v>
          </cell>
          <cell r="H21584">
            <v>1675265.672</v>
          </cell>
          <cell r="I21584">
            <v>452479.989</v>
          </cell>
        </row>
        <row r="21585">
          <cell r="B21585" t="str">
            <v>P 317, CAD 614-D</v>
          </cell>
          <cell r="H21585">
            <v>167590.087</v>
          </cell>
          <cell r="I21585">
            <v>452371.77299999999</v>
          </cell>
        </row>
        <row r="21586">
          <cell r="B21586" t="str">
            <v>P 318, CAD 614-D</v>
          </cell>
          <cell r="H21586">
            <v>1675725.0360000001</v>
          </cell>
          <cell r="I21586">
            <v>452845.53600000002</v>
          </cell>
        </row>
        <row r="21587">
          <cell r="B21587" t="str">
            <v>P 319, CAD 614-D</v>
          </cell>
          <cell r="H21587">
            <v>1675780.2279999999</v>
          </cell>
          <cell r="I21587">
            <v>453262.74800000002</v>
          </cell>
        </row>
        <row r="21588">
          <cell r="B21588" t="str">
            <v>P 32, CAD 1036-D</v>
          </cell>
          <cell r="H21588">
            <v>1747431.2960000001</v>
          </cell>
          <cell r="I21588">
            <v>509844.26400000002</v>
          </cell>
        </row>
        <row r="21589">
          <cell r="B21589" t="str">
            <v>P 32, CAD 144</v>
          </cell>
          <cell r="H21589">
            <v>1748871.544</v>
          </cell>
          <cell r="I21589">
            <v>485015.18800000002</v>
          </cell>
        </row>
        <row r="21590">
          <cell r="B21590" t="str">
            <v>P 32, CAD 144 (PTM)</v>
          </cell>
          <cell r="H21590">
            <v>1748871.544</v>
          </cell>
          <cell r="I21590">
            <v>485015.18800000002</v>
          </cell>
        </row>
        <row r="21591">
          <cell r="B21591" t="str">
            <v>P 32, CAD 224</v>
          </cell>
          <cell r="H21591">
            <v>1684573.9202000001</v>
          </cell>
          <cell r="I21591">
            <v>489533.93170000002</v>
          </cell>
        </row>
        <row r="21592">
          <cell r="B21592" t="str">
            <v>P 32, CAD 224 (PTM)</v>
          </cell>
          <cell r="H21592">
            <v>1684573.92</v>
          </cell>
          <cell r="I21592">
            <v>489533.93199999997</v>
          </cell>
        </row>
        <row r="21593">
          <cell r="B21593" t="str">
            <v>P 32, CAD 226-D</v>
          </cell>
          <cell r="H21593">
            <v>1704238.395</v>
          </cell>
          <cell r="I21593">
            <v>507194.658</v>
          </cell>
        </row>
        <row r="21594">
          <cell r="B21594" t="str">
            <v>P 32, CAD 243</v>
          </cell>
          <cell r="H21594">
            <v>1600766.8178000001</v>
          </cell>
          <cell r="I21594">
            <v>453163.52909999999</v>
          </cell>
        </row>
        <row r="21595">
          <cell r="B21595" t="str">
            <v>P 32, CAD 243 (PTM)</v>
          </cell>
          <cell r="H21595">
            <v>1600766.818</v>
          </cell>
          <cell r="I21595">
            <v>453163.52899999998</v>
          </cell>
        </row>
        <row r="21596">
          <cell r="B21596" t="str">
            <v>P 32, CAD 344</v>
          </cell>
          <cell r="H21596">
            <v>1649624.7379999999</v>
          </cell>
          <cell r="I21596">
            <v>489992.47499999998</v>
          </cell>
        </row>
        <row r="21597">
          <cell r="B21597" t="str">
            <v>P 32, CAD 349</v>
          </cell>
          <cell r="H21597">
            <v>1655495.8330000001</v>
          </cell>
          <cell r="I21597">
            <v>506107.598</v>
          </cell>
        </row>
        <row r="21598">
          <cell r="B21598" t="str">
            <v>P 32, CAD 394-D</v>
          </cell>
          <cell r="H21598">
            <v>1717716.1669999999</v>
          </cell>
          <cell r="I21598">
            <v>435643.39500000002</v>
          </cell>
        </row>
        <row r="21599">
          <cell r="B21599" t="str">
            <v>P 32, CAD 614-D</v>
          </cell>
          <cell r="H21599">
            <v>1693887.2390000001</v>
          </cell>
          <cell r="I21599">
            <v>397732.13299999997</v>
          </cell>
        </row>
        <row r="21600">
          <cell r="B21600" t="str">
            <v>P 32, CAD 67</v>
          </cell>
          <cell r="H21600">
            <v>1737104.9328999999</v>
          </cell>
          <cell r="I21600">
            <v>496014.09399999998</v>
          </cell>
        </row>
        <row r="21601">
          <cell r="B21601" t="str">
            <v>P 32, CAD 67 (PTM)</v>
          </cell>
          <cell r="H21601">
            <v>1737104.933</v>
          </cell>
          <cell r="I21601">
            <v>496014.09399999998</v>
          </cell>
        </row>
        <row r="21602">
          <cell r="B21602" t="str">
            <v>P 32, CAD 921-D</v>
          </cell>
          <cell r="H21602">
            <v>1484487.8289999999</v>
          </cell>
          <cell r="I21602">
            <v>445846.88900000002</v>
          </cell>
        </row>
        <row r="21603">
          <cell r="B21603" t="str">
            <v>P 32, PB-03-0001</v>
          </cell>
          <cell r="H21603">
            <v>1704894.834</v>
          </cell>
          <cell r="I21603">
            <v>519241.337</v>
          </cell>
        </row>
        <row r="21604">
          <cell r="B21604" t="str">
            <v>P 320, CAD 614-D</v>
          </cell>
          <cell r="H21604">
            <v>1675773.068</v>
          </cell>
          <cell r="I21604">
            <v>453474.42599999998</v>
          </cell>
        </row>
        <row r="21605">
          <cell r="B21605" t="str">
            <v>P 321, CAD 614-D</v>
          </cell>
          <cell r="H21605">
            <v>1675688.378</v>
          </cell>
          <cell r="I21605">
            <v>453954.18900000001</v>
          </cell>
        </row>
        <row r="21606">
          <cell r="B21606" t="str">
            <v>P 322, CAD 614-D</v>
          </cell>
          <cell r="H21606">
            <v>1675657.696</v>
          </cell>
          <cell r="I21606">
            <v>454203.967</v>
          </cell>
        </row>
        <row r="21607">
          <cell r="B21607" t="str">
            <v>P 323, CAD 614-D</v>
          </cell>
          <cell r="H21607">
            <v>1675615.7849999999</v>
          </cell>
          <cell r="I21607">
            <v>454466.04700000002</v>
          </cell>
        </row>
        <row r="21608">
          <cell r="B21608" t="str">
            <v>P 324, CAD 614-D</v>
          </cell>
          <cell r="H21608">
            <v>1675664.0719999999</v>
          </cell>
          <cell r="I21608">
            <v>454793.03100000002</v>
          </cell>
        </row>
        <row r="21609">
          <cell r="B21609" t="str">
            <v>P 325, CAD 614-D</v>
          </cell>
          <cell r="H21609">
            <v>1675755.77</v>
          </cell>
          <cell r="I21609">
            <v>455250.26899999997</v>
          </cell>
        </row>
        <row r="21610">
          <cell r="B21610" t="str">
            <v>P 326, CAD 614-D</v>
          </cell>
          <cell r="H21610">
            <v>1676343.4779999999</v>
          </cell>
          <cell r="I21610">
            <v>455172.71299999999</v>
          </cell>
        </row>
        <row r="21611">
          <cell r="B21611" t="str">
            <v>P 327, CAD 614-D</v>
          </cell>
          <cell r="H21611">
            <v>1677572.811</v>
          </cell>
          <cell r="I21611">
            <v>455012.266</v>
          </cell>
        </row>
        <row r="21612">
          <cell r="B21612" t="str">
            <v>P 328, CAD 614-D</v>
          </cell>
          <cell r="H21612">
            <v>1678750.2139999999</v>
          </cell>
          <cell r="I21612">
            <v>454853.31</v>
          </cell>
        </row>
        <row r="21613">
          <cell r="B21613" t="str">
            <v>P 329, CAD 614-D</v>
          </cell>
          <cell r="H21613">
            <v>1680142.199</v>
          </cell>
          <cell r="I21613">
            <v>454478.27899999998</v>
          </cell>
        </row>
        <row r="21614">
          <cell r="B21614" t="str">
            <v>P 33, CAD 1036-D</v>
          </cell>
          <cell r="H21614">
            <v>1748816.798</v>
          </cell>
          <cell r="I21614">
            <v>510849.90700000001</v>
          </cell>
        </row>
        <row r="21615">
          <cell r="B21615" t="str">
            <v>P 33, CAD 144</v>
          </cell>
          <cell r="H21615">
            <v>1749049.132</v>
          </cell>
          <cell r="I21615">
            <v>485009.51</v>
          </cell>
        </row>
        <row r="21616">
          <cell r="B21616" t="str">
            <v>P 33, CAD 144 (PTM)</v>
          </cell>
          <cell r="H21616">
            <v>1749049.132</v>
          </cell>
          <cell r="I21616">
            <v>485009.51</v>
          </cell>
        </row>
        <row r="21617">
          <cell r="B21617" t="str">
            <v>P 33, CAD 224</v>
          </cell>
          <cell r="H21617">
            <v>1685337.8994</v>
          </cell>
          <cell r="I21617">
            <v>489431.76289999997</v>
          </cell>
        </row>
        <row r="21618">
          <cell r="B21618" t="str">
            <v>P 33, CAD 224 (PTM)</v>
          </cell>
          <cell r="H21618">
            <v>1685337.899</v>
          </cell>
          <cell r="I21618">
            <v>489431.76299999998</v>
          </cell>
        </row>
        <row r="21619">
          <cell r="B21619" t="str">
            <v>P 33, CAD 226-D</v>
          </cell>
          <cell r="H21619">
            <v>1704214.436</v>
          </cell>
          <cell r="I21619">
            <v>507609.12199999997</v>
          </cell>
        </row>
        <row r="21620">
          <cell r="B21620" t="str">
            <v>P 33, CAD 243</v>
          </cell>
          <cell r="H21620">
            <v>1601386.1987999999</v>
          </cell>
          <cell r="I21620">
            <v>453206.96460000001</v>
          </cell>
        </row>
        <row r="21621">
          <cell r="B21621" t="str">
            <v>P 33, CAD 243 (PTM)</v>
          </cell>
          <cell r="H21621">
            <v>1601386.199</v>
          </cell>
          <cell r="I21621">
            <v>453206.96500000003</v>
          </cell>
        </row>
        <row r="21622">
          <cell r="B21622" t="str">
            <v>P 33, CAD 344</v>
          </cell>
          <cell r="H21622">
            <v>1650223.3189999999</v>
          </cell>
          <cell r="I21622">
            <v>488916.15299999999</v>
          </cell>
        </row>
        <row r="21623">
          <cell r="B21623" t="str">
            <v>P 33, CAD 349</v>
          </cell>
          <cell r="H21623">
            <v>1655175.1950000001</v>
          </cell>
          <cell r="I21623">
            <v>505332.18599999999</v>
          </cell>
        </row>
        <row r="21624">
          <cell r="B21624" t="str">
            <v>P 33, CAD 394-D</v>
          </cell>
          <cell r="H21624">
            <v>1713882.8759999999</v>
          </cell>
          <cell r="I21624">
            <v>433647.89899999998</v>
          </cell>
        </row>
        <row r="21625">
          <cell r="B21625" t="str">
            <v>P 33, CAD 614-D</v>
          </cell>
          <cell r="H21625">
            <v>1693409.371</v>
          </cell>
          <cell r="I21625">
            <v>397893.70699999999</v>
          </cell>
        </row>
        <row r="21626">
          <cell r="B21626" t="str">
            <v>P 33, CAD 67</v>
          </cell>
          <cell r="H21626">
            <v>1736858.584</v>
          </cell>
          <cell r="I21626">
            <v>496751.39799999999</v>
          </cell>
        </row>
        <row r="21627">
          <cell r="B21627" t="str">
            <v>P 33, CAD 67 (PTM)</v>
          </cell>
          <cell r="H21627">
            <v>1736858.584</v>
          </cell>
          <cell r="I21627">
            <v>496751.39799999999</v>
          </cell>
        </row>
        <row r="21628">
          <cell r="B21628" t="str">
            <v>P 33, CAD 921-D</v>
          </cell>
          <cell r="H21628">
            <v>1484934.574</v>
          </cell>
          <cell r="I21628">
            <v>445523.49300000002</v>
          </cell>
        </row>
        <row r="21629">
          <cell r="B21629" t="str">
            <v>P 33, PB-03-0001</v>
          </cell>
          <cell r="H21629">
            <v>1704146.547</v>
          </cell>
          <cell r="I21629">
            <v>519296.71500000003</v>
          </cell>
        </row>
        <row r="21630">
          <cell r="B21630" t="str">
            <v>P 330, CAD 614-D</v>
          </cell>
          <cell r="H21630">
            <v>1681797.5390000001</v>
          </cell>
          <cell r="I21630">
            <v>454030.245</v>
          </cell>
        </row>
        <row r="21631">
          <cell r="B21631" t="str">
            <v>P 331, CAD 614-D</v>
          </cell>
          <cell r="H21631">
            <v>1682245.7309999999</v>
          </cell>
          <cell r="I21631">
            <v>453910.48300000001</v>
          </cell>
        </row>
        <row r="21632">
          <cell r="B21632" t="str">
            <v>P 332, CAD 614-D</v>
          </cell>
          <cell r="H21632">
            <v>1683677.5</v>
          </cell>
          <cell r="I21632">
            <v>453538.93</v>
          </cell>
        </row>
        <row r="21633">
          <cell r="B21633" t="str">
            <v>P 333, CAD 614-D</v>
          </cell>
          <cell r="H21633">
            <v>1685254.88</v>
          </cell>
          <cell r="I21633">
            <v>453129.26400000002</v>
          </cell>
        </row>
        <row r="21634">
          <cell r="B21634" t="str">
            <v>P 334, CAD 614-D</v>
          </cell>
          <cell r="H21634">
            <v>1687162.2109999999</v>
          </cell>
          <cell r="I21634">
            <v>451679.16899999999</v>
          </cell>
        </row>
        <row r="21635">
          <cell r="B21635" t="str">
            <v>P 335, CAD 614-D</v>
          </cell>
          <cell r="H21635">
            <v>1689085.9950000001</v>
          </cell>
          <cell r="I21635">
            <v>452574.17200000002</v>
          </cell>
        </row>
        <row r="21636">
          <cell r="B21636" t="str">
            <v>P 336, CAD 614-D</v>
          </cell>
          <cell r="H21636">
            <v>1689726.4650000001</v>
          </cell>
          <cell r="I21636">
            <v>453139.04499999998</v>
          </cell>
        </row>
        <row r="21637">
          <cell r="B21637" t="str">
            <v>P 337, CAD 614-D</v>
          </cell>
          <cell r="H21637">
            <v>1691150.9680000001</v>
          </cell>
          <cell r="I21637">
            <v>453816.21399999998</v>
          </cell>
        </row>
        <row r="21638">
          <cell r="B21638" t="str">
            <v>P 338, CAD 614-D</v>
          </cell>
          <cell r="H21638">
            <v>1691659.6540000001</v>
          </cell>
          <cell r="I21638">
            <v>453933.03600000002</v>
          </cell>
        </row>
        <row r="21639">
          <cell r="B21639" t="str">
            <v>P 339, CAD 614-D</v>
          </cell>
          <cell r="H21639">
            <v>1691780.8959999999</v>
          </cell>
          <cell r="I21639">
            <v>453939.78100000002</v>
          </cell>
        </row>
        <row r="21640">
          <cell r="B21640" t="str">
            <v>P 34, CAD 100</v>
          </cell>
          <cell r="H21640">
            <v>1697178.0175999999</v>
          </cell>
          <cell r="I21640">
            <v>471204.16379999998</v>
          </cell>
        </row>
        <row r="21641">
          <cell r="B21641" t="str">
            <v>P 34, CAD 100 (PTM)</v>
          </cell>
          <cell r="H21641">
            <v>1697178.0179999999</v>
          </cell>
          <cell r="I21641">
            <v>471204.16399999999</v>
          </cell>
        </row>
        <row r="21642">
          <cell r="B21642" t="str">
            <v>P 34, CAD 1036-D</v>
          </cell>
          <cell r="H21642">
            <v>1749547.463</v>
          </cell>
          <cell r="I21642">
            <v>510256.93699999998</v>
          </cell>
        </row>
        <row r="21643">
          <cell r="B21643" t="str">
            <v>P 34, CAD 144</v>
          </cell>
          <cell r="H21643">
            <v>1749195.148</v>
          </cell>
          <cell r="I21643">
            <v>484855.484</v>
          </cell>
        </row>
        <row r="21644">
          <cell r="B21644" t="str">
            <v>P 34, CAD 144 (PTM)</v>
          </cell>
          <cell r="H21644">
            <v>1749195.148</v>
          </cell>
          <cell r="I21644">
            <v>484855.484</v>
          </cell>
        </row>
        <row r="21645">
          <cell r="B21645" t="str">
            <v>P 34, CAD 224</v>
          </cell>
          <cell r="H21645">
            <v>1686170.9297</v>
          </cell>
          <cell r="I21645">
            <v>489077.2573</v>
          </cell>
        </row>
        <row r="21646">
          <cell r="B21646" t="str">
            <v>P 34, CAD 224 (PTM)</v>
          </cell>
          <cell r="H21646">
            <v>1686170.93</v>
          </cell>
          <cell r="I21646">
            <v>489077.25699999998</v>
          </cell>
        </row>
        <row r="21647">
          <cell r="B21647" t="str">
            <v>P 34, CAD 226-D</v>
          </cell>
          <cell r="H21647">
            <v>1703948.534</v>
          </cell>
          <cell r="I21647">
            <v>508020.35399999999</v>
          </cell>
        </row>
        <row r="21648">
          <cell r="B21648" t="str">
            <v>P 34, CAD 243</v>
          </cell>
          <cell r="H21648">
            <v>1601743.5267</v>
          </cell>
          <cell r="I21648">
            <v>453329.1067</v>
          </cell>
        </row>
        <row r="21649">
          <cell r="B21649" t="str">
            <v>P 34, CAD 243 (PTM)</v>
          </cell>
          <cell r="H21649">
            <v>1601743.527</v>
          </cell>
          <cell r="I21649">
            <v>453329.10700000002</v>
          </cell>
        </row>
        <row r="21650">
          <cell r="B21650" t="str">
            <v>P 34, CAD 344</v>
          </cell>
          <cell r="H21650">
            <v>1650372.0619999999</v>
          </cell>
          <cell r="I21650">
            <v>488415.50099999999</v>
          </cell>
        </row>
        <row r="21651">
          <cell r="B21651" t="str">
            <v>P 34, CAD 349</v>
          </cell>
          <cell r="H21651">
            <v>1654855.7560000001</v>
          </cell>
          <cell r="I21651">
            <v>505457.16600000003</v>
          </cell>
        </row>
        <row r="21652">
          <cell r="B21652" t="str">
            <v>P 34, CAD 394-D</v>
          </cell>
          <cell r="H21652">
            <v>1718005.29</v>
          </cell>
          <cell r="I21652">
            <v>432618.89600000001</v>
          </cell>
        </row>
        <row r="21653">
          <cell r="B21653" t="str">
            <v>P 34, CAD 614-D</v>
          </cell>
          <cell r="H21653">
            <v>1693611.7239999999</v>
          </cell>
          <cell r="I21653">
            <v>398819.60399999999</v>
          </cell>
        </row>
        <row r="21654">
          <cell r="B21654" t="str">
            <v>P 34, CAD 67</v>
          </cell>
          <cell r="H21654">
            <v>1736665.1773999999</v>
          </cell>
          <cell r="I21654">
            <v>497100.08980000002</v>
          </cell>
        </row>
        <row r="21655">
          <cell r="B21655" t="str">
            <v>P 34, CAD 67 (PTM)</v>
          </cell>
          <cell r="H21655">
            <v>1736665.1769999999</v>
          </cell>
          <cell r="I21655">
            <v>497100.09</v>
          </cell>
        </row>
        <row r="21656">
          <cell r="B21656" t="str">
            <v>P 34, CAD 921-D</v>
          </cell>
          <cell r="H21656">
            <v>1484585.048</v>
          </cell>
          <cell r="I21656">
            <v>446008.63799999998</v>
          </cell>
        </row>
        <row r="21657">
          <cell r="B21657" t="str">
            <v>P 34, PB-03-0001</v>
          </cell>
          <cell r="H21657">
            <v>1702678.4850000001</v>
          </cell>
          <cell r="I21657">
            <v>519395.94</v>
          </cell>
        </row>
        <row r="21658">
          <cell r="B21658" t="str">
            <v>P 340, CAD 614-D</v>
          </cell>
          <cell r="H21658">
            <v>1698706.8810000001</v>
          </cell>
          <cell r="I21658">
            <v>451395.114</v>
          </cell>
        </row>
        <row r="21659">
          <cell r="B21659" t="str">
            <v>P 341, CAD 614-D</v>
          </cell>
          <cell r="H21659">
            <v>1699145.054</v>
          </cell>
          <cell r="I21659">
            <v>451372.29200000002</v>
          </cell>
        </row>
        <row r="21660">
          <cell r="B21660" t="str">
            <v>P 342, CAD 614-D</v>
          </cell>
          <cell r="H21660">
            <v>1699499.9909999999</v>
          </cell>
          <cell r="I21660">
            <v>451308.74900000001</v>
          </cell>
        </row>
        <row r="21661">
          <cell r="B21661" t="str">
            <v>P 343, CAD 614-D</v>
          </cell>
          <cell r="H21661">
            <v>1700079.8870000001</v>
          </cell>
          <cell r="I21661">
            <v>451416.58299999998</v>
          </cell>
        </row>
        <row r="21662">
          <cell r="B21662" t="str">
            <v>P 344, CAD 614-D</v>
          </cell>
          <cell r="H21662">
            <v>1700673.575</v>
          </cell>
          <cell r="I21662">
            <v>451170.66700000002</v>
          </cell>
        </row>
        <row r="21663">
          <cell r="B21663" t="str">
            <v>P 345, CAD 614-D</v>
          </cell>
          <cell r="H21663">
            <v>1701064.331</v>
          </cell>
          <cell r="I21663">
            <v>451095.859</v>
          </cell>
        </row>
        <row r="21664">
          <cell r="B21664" t="str">
            <v>P 346, CAD 614-D</v>
          </cell>
          <cell r="H21664">
            <v>1701788.54</v>
          </cell>
          <cell r="I21664">
            <v>451056.64600000001</v>
          </cell>
        </row>
        <row r="21665">
          <cell r="B21665" t="str">
            <v>P 347, CAD 614-D</v>
          </cell>
          <cell r="H21665">
            <v>1702500.102</v>
          </cell>
          <cell r="I21665">
            <v>451163.13500000001</v>
          </cell>
        </row>
        <row r="21666">
          <cell r="B21666" t="str">
            <v>P 348, CAD 614-D</v>
          </cell>
          <cell r="H21666">
            <v>1703039.9350000001</v>
          </cell>
          <cell r="I21666">
            <v>451583.99</v>
          </cell>
        </row>
        <row r="21667">
          <cell r="B21667" t="str">
            <v>P 349, CAD 614-D</v>
          </cell>
          <cell r="H21667">
            <v>1703833.176</v>
          </cell>
          <cell r="I21667">
            <v>451690.08199999999</v>
          </cell>
        </row>
        <row r="21668">
          <cell r="B21668" t="str">
            <v>P 35, CAD 1036-D</v>
          </cell>
          <cell r="H21668">
            <v>1749693.1569999999</v>
          </cell>
          <cell r="I21668">
            <v>510136.799</v>
          </cell>
        </row>
        <row r="21669">
          <cell r="B21669" t="str">
            <v>P 35, CAD 144</v>
          </cell>
          <cell r="H21669">
            <v>1749322.0279999999</v>
          </cell>
          <cell r="I21669">
            <v>484723.554</v>
          </cell>
        </row>
        <row r="21670">
          <cell r="B21670" t="str">
            <v>P 35, CAD 144 (PTM)</v>
          </cell>
          <cell r="H21670">
            <v>1749322.0279999999</v>
          </cell>
          <cell r="I21670">
            <v>484723.554</v>
          </cell>
        </row>
        <row r="21671">
          <cell r="B21671" t="str">
            <v>P 35, CAD 224</v>
          </cell>
          <cell r="H21671">
            <v>1686873.5220999999</v>
          </cell>
          <cell r="I21671">
            <v>488465.5454</v>
          </cell>
        </row>
        <row r="21672">
          <cell r="B21672" t="str">
            <v>P 35, CAD 224 (PTM)</v>
          </cell>
          <cell r="H21672">
            <v>1686873.5220000001</v>
          </cell>
          <cell r="I21672">
            <v>488465.54499999998</v>
          </cell>
        </row>
        <row r="21673">
          <cell r="B21673" t="str">
            <v>P 35, CAD 226-D</v>
          </cell>
          <cell r="H21673">
            <v>1704465.317</v>
          </cell>
          <cell r="I21673">
            <v>508361.53600000002</v>
          </cell>
        </row>
        <row r="21674">
          <cell r="B21674" t="str">
            <v>P 35, CAD 243</v>
          </cell>
          <cell r="H21674">
            <v>1601905.9479</v>
          </cell>
          <cell r="I21674">
            <v>453337.2574</v>
          </cell>
        </row>
        <row r="21675">
          <cell r="B21675" t="str">
            <v>P 35, CAD 243 (PTM)</v>
          </cell>
          <cell r="H21675">
            <v>1601905.9480000001</v>
          </cell>
          <cell r="I21675">
            <v>453337.25699999998</v>
          </cell>
        </row>
        <row r="21676">
          <cell r="B21676" t="str">
            <v>P 35, CAD 344</v>
          </cell>
          <cell r="H21676">
            <v>1650362.233</v>
          </cell>
          <cell r="I21676">
            <v>488289.24300000002</v>
          </cell>
        </row>
        <row r="21677">
          <cell r="B21677" t="str">
            <v>P 35, CAD 349</v>
          </cell>
          <cell r="H21677">
            <v>1654510.149</v>
          </cell>
          <cell r="I21677">
            <v>505568.99099999998</v>
          </cell>
        </row>
        <row r="21678">
          <cell r="B21678" t="str">
            <v>P 35, CAD 394-D</v>
          </cell>
          <cell r="H21678">
            <v>1720701.237</v>
          </cell>
          <cell r="I21678">
            <v>431436.77100000001</v>
          </cell>
        </row>
        <row r="21679">
          <cell r="B21679" t="str">
            <v>P 35, CAD 614-D</v>
          </cell>
          <cell r="H21679">
            <v>1693484.7990000001</v>
          </cell>
          <cell r="I21679">
            <v>398900.897</v>
          </cell>
        </row>
        <row r="21680">
          <cell r="B21680" t="str">
            <v>P 35, CAD 67</v>
          </cell>
          <cell r="H21680">
            <v>1736302.1096999999</v>
          </cell>
          <cell r="I21680">
            <v>497609.79479999997</v>
          </cell>
        </row>
        <row r="21681">
          <cell r="B21681" t="str">
            <v>P 35, CAD 67 (PTM)</v>
          </cell>
          <cell r="H21681">
            <v>1736302.11</v>
          </cell>
          <cell r="I21681">
            <v>497609.79499999998</v>
          </cell>
        </row>
        <row r="21682">
          <cell r="B21682" t="str">
            <v>P 35, CAD 921-D</v>
          </cell>
          <cell r="H21682">
            <v>1484485.3060000001</v>
          </cell>
          <cell r="I21682">
            <v>445850.24300000002</v>
          </cell>
        </row>
        <row r="21683">
          <cell r="B21683" t="str">
            <v>P 35, PB-03-0001</v>
          </cell>
          <cell r="H21683">
            <v>1702228.1059999999</v>
          </cell>
          <cell r="I21683">
            <v>519944.50199999998</v>
          </cell>
        </row>
        <row r="21684">
          <cell r="B21684" t="str">
            <v>P 350, CAD 614-D</v>
          </cell>
          <cell r="H21684">
            <v>1704594.1159999999</v>
          </cell>
          <cell r="I21684">
            <v>452271.96500000003</v>
          </cell>
        </row>
        <row r="21685">
          <cell r="B21685" t="str">
            <v>P 351, CAD 614-D</v>
          </cell>
          <cell r="H21685">
            <v>1704780.456</v>
          </cell>
          <cell r="I21685">
            <v>452530.07199999999</v>
          </cell>
        </row>
        <row r="21686">
          <cell r="B21686" t="str">
            <v>P 352, CAD 614-D</v>
          </cell>
          <cell r="H21686">
            <v>1704488.5819999999</v>
          </cell>
          <cell r="I21686">
            <v>452301.13500000001</v>
          </cell>
        </row>
        <row r="21687">
          <cell r="B21687" t="str">
            <v>P 353, CAD 614-D</v>
          </cell>
          <cell r="H21687">
            <v>1703833.031</v>
          </cell>
          <cell r="I21687">
            <v>451692.42499999999</v>
          </cell>
        </row>
        <row r="21688">
          <cell r="B21688" t="str">
            <v>P 354, CAD 614-D</v>
          </cell>
          <cell r="H21688">
            <v>1703040.1329999999</v>
          </cell>
          <cell r="I21688">
            <v>451586.18599999999</v>
          </cell>
        </row>
        <row r="21689">
          <cell r="B21689" t="str">
            <v>P 355, CAD 614-D</v>
          </cell>
          <cell r="H21689">
            <v>1702500.284</v>
          </cell>
          <cell r="I21689">
            <v>451165.09</v>
          </cell>
        </row>
        <row r="21690">
          <cell r="B21690" t="str">
            <v>P 356, CAD 614-D</v>
          </cell>
          <cell r="H21690">
            <v>1701788.5060000001</v>
          </cell>
          <cell r="I21690">
            <v>451058.48700000002</v>
          </cell>
        </row>
        <row r="21691">
          <cell r="B21691" t="str">
            <v>P 357, CAD 614-D</v>
          </cell>
          <cell r="H21691">
            <v>1701064.655</v>
          </cell>
          <cell r="I21691">
            <v>451097.63900000002</v>
          </cell>
        </row>
        <row r="21692">
          <cell r="B21692" t="str">
            <v>P 358, CAD 614-D</v>
          </cell>
          <cell r="H21692">
            <v>1700673.4040000001</v>
          </cell>
          <cell r="I21692">
            <v>451172.41399999999</v>
          </cell>
        </row>
        <row r="21693">
          <cell r="B21693" t="str">
            <v>P 359, CAD 614-D</v>
          </cell>
          <cell r="H21693">
            <v>1700080.1070000001</v>
          </cell>
          <cell r="I21693">
            <v>451418.49099999998</v>
          </cell>
        </row>
        <row r="21694">
          <cell r="B21694" t="str">
            <v>P 36, CAD 1036-D</v>
          </cell>
          <cell r="H21694">
            <v>1749889.966</v>
          </cell>
          <cell r="I21694">
            <v>509692.69</v>
          </cell>
        </row>
        <row r="21695">
          <cell r="B21695" t="str">
            <v>P 36, CAD 144</v>
          </cell>
          <cell r="H21695">
            <v>1749662.7930000001</v>
          </cell>
          <cell r="I21695">
            <v>484577.91399999999</v>
          </cell>
        </row>
        <row r="21696">
          <cell r="B21696" t="str">
            <v>P 36, CAD 144 (PTM)</v>
          </cell>
          <cell r="H21696">
            <v>1749662.7930000001</v>
          </cell>
          <cell r="I21696">
            <v>484577.91399999999</v>
          </cell>
        </row>
        <row r="21697">
          <cell r="B21697" t="str">
            <v>P 36, CAD 224</v>
          </cell>
          <cell r="H21697">
            <v>1687551.0792</v>
          </cell>
          <cell r="I21697">
            <v>487891.9376</v>
          </cell>
        </row>
        <row r="21698">
          <cell r="B21698" t="str">
            <v>P 36, CAD 224 (PTM)</v>
          </cell>
          <cell r="H21698">
            <v>1687551.0789999999</v>
          </cell>
          <cell r="I21698">
            <v>487891.93800000002</v>
          </cell>
        </row>
        <row r="21699">
          <cell r="B21699" t="str">
            <v>P 36, CAD 226-D</v>
          </cell>
          <cell r="H21699">
            <v>1704936.5959999999</v>
          </cell>
          <cell r="I21699">
            <v>508737.79</v>
          </cell>
        </row>
        <row r="21700">
          <cell r="B21700" t="str">
            <v>P 36, CAD 243</v>
          </cell>
          <cell r="H21700">
            <v>1602114.4528999999</v>
          </cell>
          <cell r="I21700">
            <v>453370.95909999998</v>
          </cell>
        </row>
        <row r="21701">
          <cell r="B21701" t="str">
            <v>P 36, CAD 243 (PTM)</v>
          </cell>
          <cell r="H21701">
            <v>1602114.453</v>
          </cell>
          <cell r="I21701">
            <v>453370.95899999997</v>
          </cell>
        </row>
        <row r="21702">
          <cell r="B21702" t="str">
            <v>P 36, CAD 344</v>
          </cell>
          <cell r="H21702">
            <v>1650629.5079999999</v>
          </cell>
          <cell r="I21702">
            <v>488287.49200000003</v>
          </cell>
        </row>
        <row r="21703">
          <cell r="B21703" t="str">
            <v>P 36, CAD 349</v>
          </cell>
          <cell r="H21703">
            <v>1654328.574</v>
          </cell>
          <cell r="I21703">
            <v>505877.86599999998</v>
          </cell>
        </row>
        <row r="21704">
          <cell r="B21704" t="str">
            <v>P 36, CAD 394-D</v>
          </cell>
          <cell r="H21704">
            <v>1723736.0830000001</v>
          </cell>
          <cell r="I21704">
            <v>433350.22499999998</v>
          </cell>
        </row>
        <row r="21705">
          <cell r="B21705" t="str">
            <v>P 36, CAD 614-D</v>
          </cell>
          <cell r="H21705">
            <v>1693396.6529999999</v>
          </cell>
          <cell r="I21705">
            <v>398873.78600000002</v>
          </cell>
        </row>
        <row r="21706">
          <cell r="B21706" t="str">
            <v>P 36, CAD 67</v>
          </cell>
          <cell r="H21706">
            <v>1735988.9780999999</v>
          </cell>
          <cell r="I21706">
            <v>498334.83140000002</v>
          </cell>
        </row>
        <row r="21707">
          <cell r="B21707" t="str">
            <v>P 36, CAD 67 (PTM)</v>
          </cell>
          <cell r="H21707">
            <v>1735988.9779999999</v>
          </cell>
          <cell r="I21707">
            <v>498334.83100000001</v>
          </cell>
        </row>
        <row r="21708">
          <cell r="B21708" t="str">
            <v>P 36, CAD 921-D</v>
          </cell>
          <cell r="H21708">
            <v>1484373.6540000001</v>
          </cell>
          <cell r="I21708">
            <v>445982.52899999998</v>
          </cell>
        </row>
        <row r="21709">
          <cell r="B21709" t="str">
            <v>P 36, PB-03-0001</v>
          </cell>
          <cell r="H21709">
            <v>1700176.7050000001</v>
          </cell>
          <cell r="I21709">
            <v>520642.99</v>
          </cell>
        </row>
        <row r="21710">
          <cell r="B21710" t="str">
            <v>P 360, CAD 614-D</v>
          </cell>
          <cell r="H21710">
            <v>1699500.1910000001</v>
          </cell>
          <cell r="I21710">
            <v>451310.23100000003</v>
          </cell>
        </row>
        <row r="21711">
          <cell r="B21711" t="str">
            <v>P 361, CAD 614-D</v>
          </cell>
          <cell r="H21711">
            <v>1699144.9539999999</v>
          </cell>
          <cell r="I21711">
            <v>451373.77299999999</v>
          </cell>
        </row>
        <row r="21712">
          <cell r="B21712" t="str">
            <v>P 362, CAD 614-D</v>
          </cell>
          <cell r="H21712">
            <v>1698706.5730000001</v>
          </cell>
          <cell r="I21712">
            <v>451396.87900000002</v>
          </cell>
        </row>
        <row r="21713">
          <cell r="B21713" t="str">
            <v>P 363, CAD 614-D</v>
          </cell>
          <cell r="H21713">
            <v>1698301.1910000001</v>
          </cell>
          <cell r="I21713">
            <v>451447.50400000002</v>
          </cell>
        </row>
        <row r="21714">
          <cell r="B21714" t="str">
            <v>P 37, CAD 1036-D</v>
          </cell>
          <cell r="H21714">
            <v>1750242.14</v>
          </cell>
          <cell r="I21714">
            <v>509717.97499999998</v>
          </cell>
        </row>
        <row r="21715">
          <cell r="B21715" t="str">
            <v>P 37, CAD 144</v>
          </cell>
          <cell r="H21715">
            <v>1749971.057</v>
          </cell>
          <cell r="I21715">
            <v>484317.40399999998</v>
          </cell>
        </row>
        <row r="21716">
          <cell r="B21716" t="str">
            <v>P 37, CAD 144 (PTM)</v>
          </cell>
          <cell r="H21716">
            <v>1749971.057</v>
          </cell>
          <cell r="I21716">
            <v>484317.40399999998</v>
          </cell>
        </row>
        <row r="21717">
          <cell r="B21717" t="str">
            <v>P 37, CAD 224</v>
          </cell>
          <cell r="H21717">
            <v>1688532.0152</v>
          </cell>
          <cell r="I21717">
            <v>487844.92300000001</v>
          </cell>
        </row>
        <row r="21718">
          <cell r="B21718" t="str">
            <v>P 37, CAD 224 (PTM)</v>
          </cell>
          <cell r="H21718">
            <v>1688532.0149999999</v>
          </cell>
          <cell r="I21718">
            <v>487844.92300000001</v>
          </cell>
        </row>
        <row r="21719">
          <cell r="B21719" t="str">
            <v>P 37, CAD 226-D</v>
          </cell>
          <cell r="H21719">
            <v>1704735.2690000001</v>
          </cell>
          <cell r="I21719">
            <v>508735.08799999999</v>
          </cell>
        </row>
        <row r="21720">
          <cell r="B21720" t="str">
            <v>P 37, CAD 243</v>
          </cell>
          <cell r="H21720">
            <v>1602307.1177000001</v>
          </cell>
          <cell r="I21720">
            <v>453445.76429999998</v>
          </cell>
        </row>
        <row r="21721">
          <cell r="B21721" t="str">
            <v>P 37, CAD 243 (PTM)</v>
          </cell>
          <cell r="H21721">
            <v>1602307.118</v>
          </cell>
          <cell r="I21721">
            <v>453445.76400000002</v>
          </cell>
        </row>
        <row r="21722">
          <cell r="B21722" t="str">
            <v>P 37, CAD 344</v>
          </cell>
          <cell r="H21722">
            <v>1650849.2749999999</v>
          </cell>
          <cell r="I21722">
            <v>488319.99599999998</v>
          </cell>
        </row>
        <row r="21723">
          <cell r="B21723" t="str">
            <v>P 37, CAD 349</v>
          </cell>
          <cell r="H21723">
            <v>1653934.693</v>
          </cell>
          <cell r="I21723">
            <v>505626.92300000001</v>
          </cell>
        </row>
        <row r="21724">
          <cell r="B21724" t="str">
            <v>P 37, CAD 394-D</v>
          </cell>
          <cell r="H21724">
            <v>1726568.47</v>
          </cell>
          <cell r="I21724">
            <v>433751.603</v>
          </cell>
        </row>
        <row r="21725">
          <cell r="B21725" t="str">
            <v>P 37, CAD 67</v>
          </cell>
          <cell r="H21725">
            <v>1735919.2172999999</v>
          </cell>
          <cell r="I21725">
            <v>498645.02889999998</v>
          </cell>
        </row>
        <row r="21726">
          <cell r="B21726" t="str">
            <v>P 37, CAD 67 (PTM)</v>
          </cell>
          <cell r="H21726">
            <v>1735919.2169999999</v>
          </cell>
          <cell r="I21726">
            <v>498645.02899999998</v>
          </cell>
        </row>
        <row r="21727">
          <cell r="B21727" t="str">
            <v>P 37, CAD 921-D</v>
          </cell>
          <cell r="H21727">
            <v>1484332.801</v>
          </cell>
          <cell r="I21727">
            <v>446017.91399999999</v>
          </cell>
        </row>
        <row r="21728">
          <cell r="B21728" t="str">
            <v>P 37, PB-03-0001</v>
          </cell>
          <cell r="H21728">
            <v>1699444.662</v>
          </cell>
          <cell r="I21728">
            <v>521229.299</v>
          </cell>
        </row>
        <row r="21729">
          <cell r="B21729" t="str">
            <v>P 38, CAD 1036-D</v>
          </cell>
          <cell r="H21729">
            <v>1750748.699</v>
          </cell>
          <cell r="I21729">
            <v>509438.67800000001</v>
          </cell>
        </row>
        <row r="21730">
          <cell r="B21730" t="str">
            <v>P 38, CAD 144</v>
          </cell>
          <cell r="H21730">
            <v>1750631.135</v>
          </cell>
          <cell r="I21730">
            <v>484032.99699999997</v>
          </cell>
        </row>
        <row r="21731">
          <cell r="B21731" t="str">
            <v>P 38, CAD 144 (PTM)</v>
          </cell>
          <cell r="H21731">
            <v>1750631.135</v>
          </cell>
          <cell r="I21731">
            <v>484032.99699999997</v>
          </cell>
        </row>
        <row r="21732">
          <cell r="B21732" t="str">
            <v>P 38, CAD 224</v>
          </cell>
          <cell r="H21732">
            <v>1688975.7527999999</v>
          </cell>
          <cell r="I21732">
            <v>487116.86229999998</v>
          </cell>
        </row>
        <row r="21733">
          <cell r="B21733" t="str">
            <v>P 38, CAD 224 (PTM)</v>
          </cell>
          <cell r="H21733">
            <v>1688975.753</v>
          </cell>
          <cell r="I21733">
            <v>487116.86200000002</v>
          </cell>
        </row>
        <row r="21734">
          <cell r="B21734" t="str">
            <v>P 38, CAD 226-D</v>
          </cell>
          <cell r="H21734">
            <v>1703943.1939999999</v>
          </cell>
          <cell r="I21734">
            <v>509325.04599999997</v>
          </cell>
        </row>
        <row r="21735">
          <cell r="B21735" t="str">
            <v>P 38, CAD 243</v>
          </cell>
          <cell r="H21735">
            <v>1602469.85</v>
          </cell>
          <cell r="I21735">
            <v>453725.83899999998</v>
          </cell>
        </row>
        <row r="21736">
          <cell r="B21736" t="str">
            <v>P 38, CAD 243 (PTM)</v>
          </cell>
          <cell r="H21736">
            <v>1602469.85</v>
          </cell>
          <cell r="I21736">
            <v>453725.83899999998</v>
          </cell>
        </row>
        <row r="21737">
          <cell r="B21737" t="str">
            <v>P 38, CAD 344</v>
          </cell>
          <cell r="H21737">
            <v>1650930.9920000001</v>
          </cell>
          <cell r="I21737">
            <v>488612.24300000002</v>
          </cell>
        </row>
        <row r="21738">
          <cell r="B21738" t="str">
            <v>P 38, CAD 349</v>
          </cell>
          <cell r="H21738">
            <v>1653607.8219999999</v>
          </cell>
          <cell r="I21738">
            <v>506018.75199999998</v>
          </cell>
        </row>
        <row r="21739">
          <cell r="B21739" t="str">
            <v>P 38, CAD 394-D</v>
          </cell>
          <cell r="H21739">
            <v>1725204.547</v>
          </cell>
          <cell r="I21739">
            <v>430943.98200000002</v>
          </cell>
        </row>
        <row r="21740">
          <cell r="B21740" t="str">
            <v>P 38, CAD 614-D</v>
          </cell>
          <cell r="H21740">
            <v>1693144.912</v>
          </cell>
          <cell r="I21740">
            <v>399689.26799999998</v>
          </cell>
        </row>
        <row r="21741">
          <cell r="B21741" t="str">
            <v>P 38, CAD 67</v>
          </cell>
          <cell r="H21741">
            <v>1735664.0183000001</v>
          </cell>
          <cell r="I21741">
            <v>499198.97639999999</v>
          </cell>
        </row>
        <row r="21742">
          <cell r="B21742" t="str">
            <v>P 38, CAD 67 (PTM)</v>
          </cell>
          <cell r="H21742">
            <v>1735664.0179999999</v>
          </cell>
          <cell r="I21742">
            <v>499198.97600000002</v>
          </cell>
        </row>
        <row r="21743">
          <cell r="B21743" t="str">
            <v>P 38, CAD 921-D</v>
          </cell>
          <cell r="H21743">
            <v>1484197.6569999999</v>
          </cell>
          <cell r="I21743">
            <v>446192.55900000001</v>
          </cell>
        </row>
        <row r="21744">
          <cell r="B21744" t="str">
            <v>P 38, PB-03-0001</v>
          </cell>
          <cell r="H21744">
            <v>1698605.8030000001</v>
          </cell>
          <cell r="I21744">
            <v>519876.28399999999</v>
          </cell>
        </row>
        <row r="21745">
          <cell r="B21745" t="str">
            <v>P 39</v>
          </cell>
          <cell r="H21745">
            <v>0</v>
          </cell>
          <cell r="I21745">
            <v>0</v>
          </cell>
        </row>
        <row r="21746">
          <cell r="B21746" t="str">
            <v>P 39, CAD 1036-D</v>
          </cell>
          <cell r="H21746">
            <v>1751000.5009999999</v>
          </cell>
          <cell r="I21746">
            <v>509269.67700000003</v>
          </cell>
        </row>
        <row r="21747">
          <cell r="B21747" t="str">
            <v>P 39, CAD 144</v>
          </cell>
          <cell r="H21747">
            <v>1751218.422</v>
          </cell>
          <cell r="I21747">
            <v>483600.53200000001</v>
          </cell>
        </row>
        <row r="21748">
          <cell r="B21748" t="str">
            <v>P 39, CAD 144 (PTM)</v>
          </cell>
          <cell r="H21748">
            <v>1751218.422</v>
          </cell>
          <cell r="I21748">
            <v>483600.53200000001</v>
          </cell>
        </row>
        <row r="21749">
          <cell r="B21749" t="str">
            <v>P 39, CAD 224</v>
          </cell>
          <cell r="H21749">
            <v>1689619.9819</v>
          </cell>
          <cell r="I21749">
            <v>487088.94280000002</v>
          </cell>
        </row>
        <row r="21750">
          <cell r="B21750" t="str">
            <v>P 39, CAD 224 (PTM)</v>
          </cell>
          <cell r="H21750">
            <v>1689619.9820000001</v>
          </cell>
          <cell r="I21750">
            <v>487088.94300000003</v>
          </cell>
        </row>
        <row r="21751">
          <cell r="B21751" t="str">
            <v>P 39, CAD 226-D</v>
          </cell>
          <cell r="H21751">
            <v>1703502.953</v>
          </cell>
          <cell r="I21751">
            <v>509777.76699999999</v>
          </cell>
        </row>
        <row r="21752">
          <cell r="B21752" t="str">
            <v>P 39, CAD 243</v>
          </cell>
          <cell r="H21752">
            <v>1602432.8225</v>
          </cell>
          <cell r="I21752">
            <v>453932.96340000001</v>
          </cell>
        </row>
        <row r="21753">
          <cell r="B21753" t="str">
            <v>P 39, CAD 243 (PTM)</v>
          </cell>
          <cell r="H21753">
            <v>1602432.8230000001</v>
          </cell>
          <cell r="I21753">
            <v>453932.96299999999</v>
          </cell>
        </row>
        <row r="21754">
          <cell r="B21754" t="str">
            <v>P 39, CAD 344</v>
          </cell>
          <cell r="H21754">
            <v>1651029.763</v>
          </cell>
          <cell r="I21754">
            <v>489016.88299999997</v>
          </cell>
        </row>
        <row r="21755">
          <cell r="B21755" t="str">
            <v>P 39, CAD 349</v>
          </cell>
          <cell r="H21755">
            <v>1653247.378</v>
          </cell>
          <cell r="I21755">
            <v>505846.03899999999</v>
          </cell>
        </row>
        <row r="21756">
          <cell r="B21756" t="str">
            <v>P 39, CAD 394-D</v>
          </cell>
          <cell r="H21756">
            <v>1727978.3130000001</v>
          </cell>
          <cell r="I21756">
            <v>430085.413</v>
          </cell>
        </row>
        <row r="21757">
          <cell r="B21757" t="str">
            <v>P 39, CAD 614-D</v>
          </cell>
          <cell r="H21757">
            <v>1693202.628</v>
          </cell>
          <cell r="I21757">
            <v>399970.67599999998</v>
          </cell>
        </row>
        <row r="21758">
          <cell r="B21758" t="str">
            <v>P 39, CAD 67</v>
          </cell>
          <cell r="H21758">
            <v>1735399.0685000001</v>
          </cell>
          <cell r="I21758">
            <v>499542.05469999998</v>
          </cell>
        </row>
        <row r="21759">
          <cell r="B21759" t="str">
            <v>P 39, CAD 67 (PTM)</v>
          </cell>
          <cell r="H21759">
            <v>1735399.0689999999</v>
          </cell>
          <cell r="I21759">
            <v>499542.05499999999</v>
          </cell>
        </row>
        <row r="21760">
          <cell r="B21760" t="str">
            <v>P 39, CAD 921-D</v>
          </cell>
          <cell r="H21760">
            <v>1484127.1950000001</v>
          </cell>
          <cell r="I21760">
            <v>446324.80099999998</v>
          </cell>
        </row>
        <row r="21761">
          <cell r="B21761" t="str">
            <v>P 39, PB-03-0001</v>
          </cell>
          <cell r="H21761">
            <v>1699291.4950000001</v>
          </cell>
          <cell r="I21761">
            <v>518419.34299999999</v>
          </cell>
        </row>
        <row r="21762">
          <cell r="B21762" t="str">
            <v>P 4</v>
          </cell>
          <cell r="H21762">
            <v>0</v>
          </cell>
          <cell r="I21762">
            <v>0</v>
          </cell>
        </row>
        <row r="21763">
          <cell r="B21763" t="str">
            <v>P 4, CAD 1036-D</v>
          </cell>
          <cell r="H21763">
            <v>1748180.307</v>
          </cell>
          <cell r="I21763">
            <v>513996.538</v>
          </cell>
        </row>
        <row r="21764">
          <cell r="B21764" t="str">
            <v>P 4, CAD 144</v>
          </cell>
          <cell r="H21764">
            <v>1754709.6459999999</v>
          </cell>
          <cell r="I21764">
            <v>490094.32</v>
          </cell>
        </row>
        <row r="21765">
          <cell r="B21765" t="str">
            <v>P 4, CAD 144 (PTM)</v>
          </cell>
          <cell r="H21765">
            <v>1754709.6459999999</v>
          </cell>
          <cell r="I21765">
            <v>490094.32</v>
          </cell>
        </row>
        <row r="21766">
          <cell r="B21766" t="str">
            <v>P 4, CAD 224</v>
          </cell>
          <cell r="H21766">
            <v>1693064.6625999999</v>
          </cell>
          <cell r="I21766">
            <v>490890.82169999997</v>
          </cell>
        </row>
        <row r="21767">
          <cell r="B21767" t="str">
            <v>P 4, CAD 224 (PTM)</v>
          </cell>
          <cell r="H21767">
            <v>1693064.6629999999</v>
          </cell>
          <cell r="I21767">
            <v>490890.82199999999</v>
          </cell>
        </row>
        <row r="21768">
          <cell r="B21768" t="str">
            <v>P 4, CAD 226-D</v>
          </cell>
          <cell r="H21768">
            <v>1697560.19</v>
          </cell>
          <cell r="I21768">
            <v>504156.88799999998</v>
          </cell>
        </row>
        <row r="21769">
          <cell r="B21769" t="str">
            <v>P 4, CAD 243</v>
          </cell>
          <cell r="H21769">
            <v>1598269.0319000001</v>
          </cell>
          <cell r="I21769">
            <v>455697.6421</v>
          </cell>
        </row>
        <row r="21770">
          <cell r="B21770" t="str">
            <v>P 4, CAD 243 (PTM)</v>
          </cell>
          <cell r="H21770">
            <v>1598269.0319999999</v>
          </cell>
          <cell r="I21770">
            <v>455697.64199999999</v>
          </cell>
        </row>
        <row r="21771">
          <cell r="B21771" t="str">
            <v>P 4, CAD 344</v>
          </cell>
          <cell r="H21771">
            <v>1653795.1459999999</v>
          </cell>
          <cell r="I21771">
            <v>491419.42099999997</v>
          </cell>
        </row>
        <row r="21772">
          <cell r="B21772" t="str">
            <v>P 4, CAD 349</v>
          </cell>
          <cell r="H21772">
            <v>1651215.605</v>
          </cell>
          <cell r="I21772">
            <v>502831.72200000001</v>
          </cell>
        </row>
        <row r="21773">
          <cell r="B21773" t="str">
            <v>P 4, CAD 394-D</v>
          </cell>
          <cell r="H21773">
            <v>1728485.7679999999</v>
          </cell>
          <cell r="I21773">
            <v>431612.98300000001</v>
          </cell>
        </row>
        <row r="21774">
          <cell r="B21774" t="str">
            <v>P 4, CAD 614-D</v>
          </cell>
          <cell r="H21774">
            <v>1690850.192</v>
          </cell>
          <cell r="I21774">
            <v>393394.82900000003</v>
          </cell>
        </row>
        <row r="21775">
          <cell r="B21775" t="str">
            <v>P 4, CAD 71</v>
          </cell>
          <cell r="H21775">
            <v>1661586.5660000001</v>
          </cell>
          <cell r="I21775">
            <v>466486.45130000002</v>
          </cell>
        </row>
        <row r="21776">
          <cell r="B21776" t="str">
            <v>P 4, PB-03-0001</v>
          </cell>
          <cell r="H21776">
            <v>1721268.5419999999</v>
          </cell>
          <cell r="I21776">
            <v>514216.98</v>
          </cell>
        </row>
        <row r="21777">
          <cell r="B21777" t="str">
            <v>P 40</v>
          </cell>
          <cell r="H21777">
            <v>0</v>
          </cell>
          <cell r="I21777">
            <v>0</v>
          </cell>
        </row>
        <row r="21778">
          <cell r="B21778" t="str">
            <v>P 40, CAD 1036-D</v>
          </cell>
          <cell r="H21778">
            <v>1751489.3430000001</v>
          </cell>
          <cell r="I21778">
            <v>509037.34</v>
          </cell>
        </row>
        <row r="21779">
          <cell r="B21779" t="str">
            <v>P 40, CAD 144</v>
          </cell>
          <cell r="H21779">
            <v>1751490.17</v>
          </cell>
          <cell r="I21779">
            <v>483133.01400000002</v>
          </cell>
        </row>
        <row r="21780">
          <cell r="B21780" t="str">
            <v>P 40, CAD 144 (PTM)</v>
          </cell>
          <cell r="H21780">
            <v>1751490.17</v>
          </cell>
          <cell r="I21780">
            <v>483133.01400000002</v>
          </cell>
        </row>
        <row r="21781">
          <cell r="B21781" t="str">
            <v>P 40, CAD 224</v>
          </cell>
          <cell r="H21781">
            <v>1690148.5819999999</v>
          </cell>
          <cell r="I21781">
            <v>486919.41080000001</v>
          </cell>
        </row>
        <row r="21782">
          <cell r="B21782" t="str">
            <v>P 40, CAD 224 (PTM)</v>
          </cell>
          <cell r="H21782">
            <v>1690148.5819999999</v>
          </cell>
          <cell r="I21782">
            <v>486919.41100000002</v>
          </cell>
        </row>
        <row r="21783">
          <cell r="B21783" t="str">
            <v>P 40, CAD 226-D</v>
          </cell>
          <cell r="H21783">
            <v>1703220.12</v>
          </cell>
          <cell r="I21783">
            <v>510264.06900000002</v>
          </cell>
        </row>
        <row r="21784">
          <cell r="B21784" t="str">
            <v>P 40, CAD 243</v>
          </cell>
          <cell r="H21784">
            <v>1602487.7390000001</v>
          </cell>
          <cell r="I21784">
            <v>454061.79100000003</v>
          </cell>
        </row>
        <row r="21785">
          <cell r="B21785" t="str">
            <v>P 40, CAD 243 (PTM)</v>
          </cell>
          <cell r="H21785">
            <v>1602487.7390000001</v>
          </cell>
          <cell r="I21785">
            <v>454061.79100000003</v>
          </cell>
        </row>
        <row r="21786">
          <cell r="B21786" t="str">
            <v>P 40, CAD 344</v>
          </cell>
          <cell r="H21786">
            <v>1651147.139</v>
          </cell>
          <cell r="I21786">
            <v>489548.39299999998</v>
          </cell>
        </row>
        <row r="21787">
          <cell r="B21787" t="str">
            <v>P 40, CAD 349</v>
          </cell>
          <cell r="H21787">
            <v>1652781.2930000001</v>
          </cell>
          <cell r="I21787">
            <v>505702.40399999998</v>
          </cell>
        </row>
        <row r="21788">
          <cell r="B21788" t="str">
            <v>P 40, CAD 394-D</v>
          </cell>
          <cell r="H21788">
            <v>1727469.4210000001</v>
          </cell>
          <cell r="I21788">
            <v>432007.25900000002</v>
          </cell>
        </row>
        <row r="21789">
          <cell r="B21789" t="str">
            <v>P 40, CAD 614-D</v>
          </cell>
          <cell r="H21789">
            <v>1693032.612</v>
          </cell>
          <cell r="I21789">
            <v>400326.50199999998</v>
          </cell>
        </row>
        <row r="21790">
          <cell r="B21790" t="str">
            <v>P 40, CAD 921-D</v>
          </cell>
          <cell r="H21790">
            <v>1484166.436</v>
          </cell>
          <cell r="I21790">
            <v>446427.13199999998</v>
          </cell>
        </row>
        <row r="21791">
          <cell r="B21791" t="str">
            <v>P 40, PB-03-0001</v>
          </cell>
          <cell r="H21791">
            <v>1699210.8089999999</v>
          </cell>
          <cell r="I21791">
            <v>517647.87199999997</v>
          </cell>
        </row>
        <row r="21792">
          <cell r="B21792" t="str">
            <v>P 41, CAD 1036-D</v>
          </cell>
          <cell r="H21792">
            <v>1751953.672</v>
          </cell>
          <cell r="I21792">
            <v>508611.83799999999</v>
          </cell>
        </row>
        <row r="21793">
          <cell r="B21793" t="str">
            <v>P 41, CAD 144</v>
          </cell>
          <cell r="H21793">
            <v>1751477.757</v>
          </cell>
          <cell r="I21793">
            <v>482874.49800000002</v>
          </cell>
        </row>
        <row r="21794">
          <cell r="B21794" t="str">
            <v>P 41, CAD 144 (PTM)</v>
          </cell>
          <cell r="H21794">
            <v>1751477.757</v>
          </cell>
          <cell r="I21794">
            <v>482874.49800000002</v>
          </cell>
        </row>
        <row r="21795">
          <cell r="B21795" t="str">
            <v>P 41, CAD 224</v>
          </cell>
          <cell r="H21795">
            <v>1690238.6088</v>
          </cell>
          <cell r="I21795">
            <v>486621.98310000001</v>
          </cell>
        </row>
        <row r="21796">
          <cell r="B21796" t="str">
            <v>P 41, CAD 224 (PTM)</v>
          </cell>
          <cell r="H21796">
            <v>1690238.6089999999</v>
          </cell>
          <cell r="I21796">
            <v>486621.98300000001</v>
          </cell>
        </row>
        <row r="21797">
          <cell r="B21797" t="str">
            <v>P 41, CAD 226-D</v>
          </cell>
          <cell r="H21797">
            <v>1702781.642</v>
          </cell>
          <cell r="I21797">
            <v>510410.179</v>
          </cell>
        </row>
        <row r="21798">
          <cell r="B21798" t="str">
            <v>P 41, CAD 243</v>
          </cell>
          <cell r="H21798">
            <v>1602338.4214000001</v>
          </cell>
          <cell r="I21798">
            <v>454233.20280000003</v>
          </cell>
        </row>
        <row r="21799">
          <cell r="B21799" t="str">
            <v>P 41, CAD 243 (PTM)</v>
          </cell>
          <cell r="H21799">
            <v>1602338.4210000001</v>
          </cell>
          <cell r="I21799">
            <v>454233.20299999998</v>
          </cell>
        </row>
        <row r="21800">
          <cell r="B21800" t="str">
            <v>P 41, CAD 344</v>
          </cell>
          <cell r="H21800">
            <v>1651218.885</v>
          </cell>
          <cell r="I21800">
            <v>489806.99</v>
          </cell>
        </row>
        <row r="21801">
          <cell r="B21801" t="str">
            <v>P 41, CAD 349</v>
          </cell>
          <cell r="H21801">
            <v>1652499.4990000001</v>
          </cell>
          <cell r="I21801">
            <v>505468.83100000001</v>
          </cell>
        </row>
        <row r="21802">
          <cell r="B21802" t="str">
            <v>P 41, CAD 394-D</v>
          </cell>
          <cell r="H21802">
            <v>1727563.024</v>
          </cell>
          <cell r="I21802">
            <v>433158.67</v>
          </cell>
        </row>
        <row r="21803">
          <cell r="B21803" t="str">
            <v>P 41, CAD 614-D</v>
          </cell>
          <cell r="H21803">
            <v>1692466.3640000001</v>
          </cell>
          <cell r="I21803">
            <v>400914.114</v>
          </cell>
        </row>
        <row r="21804">
          <cell r="B21804" t="str">
            <v>P 41, CAD 67</v>
          </cell>
          <cell r="H21804">
            <v>1734952.4996</v>
          </cell>
          <cell r="I21804">
            <v>499766.65269999998</v>
          </cell>
        </row>
        <row r="21805">
          <cell r="B21805" t="str">
            <v>P 41, CAD 67 (PTM)</v>
          </cell>
          <cell r="H21805">
            <v>1734952.5</v>
          </cell>
          <cell r="I21805">
            <v>499766.65299999999</v>
          </cell>
        </row>
        <row r="21806">
          <cell r="B21806" t="str">
            <v>P 41, CAD 921-D</v>
          </cell>
          <cell r="H21806">
            <v>1484104.5919999999</v>
          </cell>
          <cell r="I21806">
            <v>446609.446</v>
          </cell>
        </row>
        <row r="21807">
          <cell r="B21807" t="str">
            <v>P 41, PB-03-0001</v>
          </cell>
          <cell r="H21807">
            <v>1698616.9739999999</v>
          </cell>
          <cell r="I21807">
            <v>517417.24900000001</v>
          </cell>
        </row>
        <row r="21808">
          <cell r="B21808" t="str">
            <v>P 42, CAD 1036-D</v>
          </cell>
          <cell r="H21808">
            <v>1752171.6980000001</v>
          </cell>
          <cell r="I21808">
            <v>508134.10700000002</v>
          </cell>
        </row>
        <row r="21809">
          <cell r="B21809" t="str">
            <v>P 42, CAD 144</v>
          </cell>
          <cell r="H21809">
            <v>1751551.175</v>
          </cell>
          <cell r="I21809">
            <v>482639.14500000002</v>
          </cell>
        </row>
        <row r="21810">
          <cell r="B21810" t="str">
            <v>P 42, CAD 144 (PTM)</v>
          </cell>
          <cell r="H21810">
            <v>1751551.175</v>
          </cell>
          <cell r="I21810">
            <v>482639.14500000002</v>
          </cell>
        </row>
        <row r="21811">
          <cell r="B21811" t="str">
            <v>P 42, CAD 224</v>
          </cell>
          <cell r="H21811">
            <v>1690336.8215000001</v>
          </cell>
          <cell r="I21811">
            <v>486291.88660000003</v>
          </cell>
        </row>
        <row r="21812">
          <cell r="B21812" t="str">
            <v>P 42, CAD 224 (PTM)</v>
          </cell>
          <cell r="H21812">
            <v>1690336.8219999999</v>
          </cell>
          <cell r="I21812">
            <v>486291.88699999999</v>
          </cell>
        </row>
        <row r="21813">
          <cell r="B21813" t="str">
            <v>P 42, CAD 226-D</v>
          </cell>
          <cell r="H21813">
            <v>1702287.763</v>
          </cell>
          <cell r="I21813">
            <v>511119.52799999999</v>
          </cell>
        </row>
        <row r="21814">
          <cell r="B21814" t="str">
            <v>P 42, CAD 243</v>
          </cell>
          <cell r="H21814">
            <v>1602354.7520000001</v>
          </cell>
          <cell r="I21814">
            <v>454490.14679999999</v>
          </cell>
        </row>
        <row r="21815">
          <cell r="B21815" t="str">
            <v>P 42, CAD 243 (PTM)</v>
          </cell>
          <cell r="H21815">
            <v>1602354.7520000001</v>
          </cell>
          <cell r="I21815">
            <v>454490.147</v>
          </cell>
        </row>
        <row r="21816">
          <cell r="B21816" t="str">
            <v>P 42, CAD 344</v>
          </cell>
          <cell r="H21816">
            <v>1651712.575</v>
          </cell>
          <cell r="I21816">
            <v>490171.54399999999</v>
          </cell>
        </row>
        <row r="21817">
          <cell r="B21817" t="str">
            <v>P 42, CAD 349</v>
          </cell>
          <cell r="H21817">
            <v>1652110.875</v>
          </cell>
          <cell r="I21817">
            <v>505293.02899999998</v>
          </cell>
        </row>
        <row r="21818">
          <cell r="B21818" t="str">
            <v>P 42, CAD 394-D</v>
          </cell>
          <cell r="H21818">
            <v>1727629.21</v>
          </cell>
          <cell r="I21818">
            <v>433143.68300000002</v>
          </cell>
        </row>
        <row r="21819">
          <cell r="B21819" t="str">
            <v>P 42, CAD 614-D</v>
          </cell>
          <cell r="H21819">
            <v>1692011.0959999999</v>
          </cell>
          <cell r="I21819">
            <v>400420.20799999998</v>
          </cell>
        </row>
        <row r="21820">
          <cell r="B21820" t="str">
            <v>P 42, CAD 67</v>
          </cell>
          <cell r="H21820">
            <v>1734075.1391</v>
          </cell>
          <cell r="I21820">
            <v>499751.50900000002</v>
          </cell>
        </row>
        <row r="21821">
          <cell r="B21821" t="str">
            <v>P 42, CAD 67 (PTM)</v>
          </cell>
          <cell r="H21821">
            <v>1734075.139</v>
          </cell>
          <cell r="I21821">
            <v>499751.50900000002</v>
          </cell>
        </row>
        <row r="21822">
          <cell r="B21822" t="str">
            <v>P 42, CAD 921-D</v>
          </cell>
          <cell r="H21822">
            <v>1483882.1259999999</v>
          </cell>
          <cell r="I21822">
            <v>446753.19300000003</v>
          </cell>
        </row>
        <row r="21823">
          <cell r="B21823" t="str">
            <v>P 42, PB-03-0001</v>
          </cell>
          <cell r="H21823">
            <v>1699976.4240000001</v>
          </cell>
          <cell r="I21823">
            <v>516822.64600000001</v>
          </cell>
        </row>
        <row r="21824">
          <cell r="B21824" t="str">
            <v>P 43, CAD 1036-D</v>
          </cell>
          <cell r="H21824">
            <v>1753169.6429999999</v>
          </cell>
          <cell r="I21824">
            <v>508289.44</v>
          </cell>
        </row>
        <row r="21825">
          <cell r="B21825" t="str">
            <v>P 43, CAD 144</v>
          </cell>
          <cell r="H21825">
            <v>1751886.57</v>
          </cell>
          <cell r="I21825">
            <v>482442.50400000002</v>
          </cell>
        </row>
        <row r="21826">
          <cell r="B21826" t="str">
            <v>P 43, CAD 144 (PTM)</v>
          </cell>
          <cell r="H21826">
            <v>1751886.57</v>
          </cell>
          <cell r="I21826">
            <v>482442.50400000002</v>
          </cell>
        </row>
        <row r="21827">
          <cell r="B21827" t="str">
            <v>P 43, CAD 224</v>
          </cell>
          <cell r="H21827">
            <v>1690947.4649</v>
          </cell>
          <cell r="I21827">
            <v>485449.88410000002</v>
          </cell>
        </row>
        <row r="21828">
          <cell r="B21828" t="str">
            <v>P 43, CAD 224 (PTM)</v>
          </cell>
          <cell r="H21828">
            <v>1690947.4650000001</v>
          </cell>
          <cell r="I21828">
            <v>485449.88400000002</v>
          </cell>
        </row>
        <row r="21829">
          <cell r="B21829" t="str">
            <v>P 43, CAD 226-D</v>
          </cell>
          <cell r="H21829">
            <v>1702184.7490000001</v>
          </cell>
          <cell r="I21829">
            <v>511598.26699999999</v>
          </cell>
        </row>
        <row r="21830">
          <cell r="B21830" t="str">
            <v>P 43, CAD 243</v>
          </cell>
          <cell r="H21830">
            <v>1602601.0895</v>
          </cell>
          <cell r="I21830">
            <v>454709.09330000001</v>
          </cell>
        </row>
        <row r="21831">
          <cell r="B21831" t="str">
            <v>P 43, CAD 243 (PTM)</v>
          </cell>
          <cell r="H21831">
            <v>1602601.0889999999</v>
          </cell>
          <cell r="I21831">
            <v>454709.09299999999</v>
          </cell>
        </row>
        <row r="21832">
          <cell r="B21832" t="str">
            <v>P 43, CAD 344</v>
          </cell>
          <cell r="H21832">
            <v>1651926.916</v>
          </cell>
          <cell r="I21832">
            <v>490084.815</v>
          </cell>
        </row>
        <row r="21833">
          <cell r="B21833" t="str">
            <v>P 43, CAD 349</v>
          </cell>
          <cell r="H21833">
            <v>1651528.2879999999</v>
          </cell>
          <cell r="I21833">
            <v>505025.83199999999</v>
          </cell>
        </row>
        <row r="21834">
          <cell r="B21834" t="str">
            <v>P 43, CAD 394-D</v>
          </cell>
          <cell r="H21834">
            <v>1727618.4550000001</v>
          </cell>
          <cell r="I21834">
            <v>433003.65100000001</v>
          </cell>
        </row>
        <row r="21835">
          <cell r="B21835" t="str">
            <v>P 43, CAD 614-D</v>
          </cell>
          <cell r="H21835">
            <v>1691483.655</v>
          </cell>
          <cell r="I21835">
            <v>400655.81300000002</v>
          </cell>
        </row>
        <row r="21836">
          <cell r="B21836" t="str">
            <v>P 43, CAD 67</v>
          </cell>
          <cell r="H21836">
            <v>1733380.1839999999</v>
          </cell>
          <cell r="I21836">
            <v>499329.83230000001</v>
          </cell>
        </row>
        <row r="21837">
          <cell r="B21837" t="str">
            <v>P 43, CAD 67 (PTM)</v>
          </cell>
          <cell r="H21837">
            <v>1733380.1839999999</v>
          </cell>
          <cell r="I21837">
            <v>499329.83199999999</v>
          </cell>
        </row>
        <row r="21838">
          <cell r="B21838" t="str">
            <v>P 43, CAD 921-D</v>
          </cell>
          <cell r="H21838">
            <v>1483825.226</v>
          </cell>
          <cell r="I21838">
            <v>446821.58199999999</v>
          </cell>
        </row>
        <row r="21839">
          <cell r="B21839" t="str">
            <v>P 43, PB-03-0001</v>
          </cell>
          <cell r="H21839">
            <v>1700998.8759999999</v>
          </cell>
          <cell r="I21839">
            <v>515432.21500000003</v>
          </cell>
        </row>
        <row r="21840">
          <cell r="B21840" t="str">
            <v>P 44, CAD 1036-D</v>
          </cell>
          <cell r="H21840">
            <v>1753490.227</v>
          </cell>
          <cell r="I21840">
            <v>508467.88900000002</v>
          </cell>
        </row>
        <row r="21841">
          <cell r="B21841" t="str">
            <v>P 44, CAD 144</v>
          </cell>
          <cell r="H21841">
            <v>1752767.692</v>
          </cell>
          <cell r="I21841">
            <v>482380.36</v>
          </cell>
        </row>
        <row r="21842">
          <cell r="B21842" t="str">
            <v>P 44, CAD 144 (PTM)</v>
          </cell>
          <cell r="H21842">
            <v>1752767.692</v>
          </cell>
          <cell r="I21842">
            <v>482380.36</v>
          </cell>
        </row>
        <row r="21843">
          <cell r="B21843" t="str">
            <v>P 44, CAD 224</v>
          </cell>
          <cell r="H21843">
            <v>1690947.4649</v>
          </cell>
          <cell r="I21843">
            <v>485449.88410000002</v>
          </cell>
        </row>
        <row r="21844">
          <cell r="B21844" t="str">
            <v>P 44, CAD 224 (PTM)</v>
          </cell>
          <cell r="H21844">
            <v>1690947.4650000001</v>
          </cell>
          <cell r="I21844">
            <v>485449.88400000002</v>
          </cell>
        </row>
        <row r="21845">
          <cell r="B21845" t="str">
            <v>P 44, CAD 226-D</v>
          </cell>
          <cell r="H21845">
            <v>1702133.5889999999</v>
          </cell>
          <cell r="I21845">
            <v>511933.20199999999</v>
          </cell>
        </row>
        <row r="21846">
          <cell r="B21846" t="str">
            <v>P 44, CAD 243</v>
          </cell>
          <cell r="H21846">
            <v>1602828.5574</v>
          </cell>
          <cell r="I21846">
            <v>454588.85700000002</v>
          </cell>
        </row>
        <row r="21847">
          <cell r="B21847" t="str">
            <v>P 44, CAD 243 (PTM)</v>
          </cell>
          <cell r="H21847">
            <v>1602828.557</v>
          </cell>
          <cell r="I21847">
            <v>454588.85700000002</v>
          </cell>
        </row>
        <row r="21848">
          <cell r="B21848" t="str">
            <v>P 44, CAD 344</v>
          </cell>
          <cell r="H21848">
            <v>1652055.7649999999</v>
          </cell>
          <cell r="I21848">
            <v>490085.66899999999</v>
          </cell>
        </row>
        <row r="21849">
          <cell r="B21849" t="str">
            <v>P 44, CAD 349</v>
          </cell>
          <cell r="H21849">
            <v>1651248.0220000001</v>
          </cell>
          <cell r="I21849">
            <v>504726.03200000001</v>
          </cell>
        </row>
        <row r="21850">
          <cell r="B21850" t="str">
            <v>P 44, CAD 394-D</v>
          </cell>
          <cell r="H21850">
            <v>1727937.868</v>
          </cell>
          <cell r="I21850">
            <v>432989.58399999997</v>
          </cell>
        </row>
        <row r="21851">
          <cell r="B21851" t="str">
            <v>P 44, CAD 614-D</v>
          </cell>
          <cell r="H21851">
            <v>1690785.5819999999</v>
          </cell>
          <cell r="I21851">
            <v>401131.3</v>
          </cell>
        </row>
        <row r="21852">
          <cell r="B21852" t="str">
            <v>P 44, CAD 67</v>
          </cell>
          <cell r="H21852">
            <v>1732596.5342000001</v>
          </cell>
          <cell r="I21852">
            <v>498828.11420000001</v>
          </cell>
        </row>
        <row r="21853">
          <cell r="B21853" t="str">
            <v>P 44, CAD 67 (PTM)</v>
          </cell>
          <cell r="H21853">
            <v>1732596.534</v>
          </cell>
          <cell r="I21853">
            <v>498828.114</v>
          </cell>
        </row>
        <row r="21854">
          <cell r="B21854" t="str">
            <v>P 44, CAD 921-D</v>
          </cell>
          <cell r="H21854">
            <v>1483852.72</v>
          </cell>
          <cell r="I21854">
            <v>446924.47399999999</v>
          </cell>
        </row>
        <row r="21855">
          <cell r="B21855" t="str">
            <v>P 44, PB-03-0001</v>
          </cell>
          <cell r="H21855">
            <v>1701878.5759999999</v>
          </cell>
          <cell r="I21855">
            <v>513445.20299999998</v>
          </cell>
        </row>
        <row r="21856">
          <cell r="B21856" t="str">
            <v>P 45, CAD 1036-D</v>
          </cell>
          <cell r="H21856">
            <v>1753982.618</v>
          </cell>
          <cell r="I21856">
            <v>508619.49699999997</v>
          </cell>
        </row>
        <row r="21857">
          <cell r="B21857" t="str">
            <v>P 45, CAD 144</v>
          </cell>
          <cell r="H21857">
            <v>1753609.79</v>
          </cell>
          <cell r="I21857">
            <v>483066.60600000003</v>
          </cell>
        </row>
        <row r="21858">
          <cell r="B21858" t="str">
            <v>P 45, CAD 144 (PTM)</v>
          </cell>
          <cell r="H21858">
            <v>1753609.79</v>
          </cell>
          <cell r="I21858">
            <v>483066.60600000003</v>
          </cell>
        </row>
        <row r="21859">
          <cell r="B21859" t="str">
            <v>P 45, CAD 224</v>
          </cell>
          <cell r="H21859">
            <v>1691201.9166999999</v>
          </cell>
          <cell r="I21859">
            <v>485442.8971</v>
          </cell>
        </row>
        <row r="21860">
          <cell r="B21860" t="str">
            <v>P 45, CAD 224 (PTM)</v>
          </cell>
          <cell r="H21860">
            <v>1691201.9169999999</v>
          </cell>
          <cell r="I21860">
            <v>485442.897</v>
          </cell>
        </row>
        <row r="21861">
          <cell r="B21861" t="str">
            <v>P 45, CAD 226-D</v>
          </cell>
          <cell r="H21861">
            <v>1702049.74</v>
          </cell>
          <cell r="I21861">
            <v>512355.70199999999</v>
          </cell>
        </row>
        <row r="21862">
          <cell r="B21862" t="str">
            <v>P 45, CAD 243</v>
          </cell>
          <cell r="H21862">
            <v>1603022.1202</v>
          </cell>
          <cell r="I21862">
            <v>454691.9865</v>
          </cell>
        </row>
        <row r="21863">
          <cell r="B21863" t="str">
            <v>P 45, CAD 243 (PTM)</v>
          </cell>
          <cell r="H21863">
            <v>1603022.12</v>
          </cell>
          <cell r="I21863">
            <v>454691.98700000002</v>
          </cell>
        </row>
        <row r="21864">
          <cell r="B21864" t="str">
            <v>P 45, CAD 344</v>
          </cell>
          <cell r="H21864">
            <v>1652270.7050000001</v>
          </cell>
          <cell r="I21864">
            <v>490073.70299999998</v>
          </cell>
        </row>
        <row r="21865">
          <cell r="B21865" t="str">
            <v>P 45, CAD 349</v>
          </cell>
          <cell r="H21865">
            <v>1650779.2960000001</v>
          </cell>
          <cell r="I21865">
            <v>504572.55</v>
          </cell>
        </row>
        <row r="21866">
          <cell r="B21866" t="str">
            <v>P 45, CAD 614-D</v>
          </cell>
          <cell r="H21866">
            <v>1690505.7290000001</v>
          </cell>
          <cell r="I21866">
            <v>401143.80699999997</v>
          </cell>
        </row>
        <row r="21867">
          <cell r="B21867" t="str">
            <v>P 45, CAD 67</v>
          </cell>
          <cell r="H21867">
            <v>1731847.1066000001</v>
          </cell>
          <cell r="I21867">
            <v>498652.13010000001</v>
          </cell>
        </row>
        <row r="21868">
          <cell r="B21868" t="str">
            <v>P 45, CAD 67 (PTM)</v>
          </cell>
          <cell r="H21868">
            <v>1731847.1070000001</v>
          </cell>
          <cell r="I21868">
            <v>498652.13</v>
          </cell>
        </row>
        <row r="21869">
          <cell r="B21869" t="str">
            <v>P 45, CAD 921-D</v>
          </cell>
          <cell r="H21869">
            <v>1483784.9669999999</v>
          </cell>
          <cell r="I21869">
            <v>447015.12400000001</v>
          </cell>
        </row>
        <row r="21870">
          <cell r="B21870" t="str">
            <v>P 45, PB-03-0001</v>
          </cell>
          <cell r="H21870">
            <v>1701975.2919999999</v>
          </cell>
          <cell r="I21870">
            <v>513284.13199999998</v>
          </cell>
        </row>
        <row r="21871">
          <cell r="B21871" t="str">
            <v>P 46, CAD 1036-D</v>
          </cell>
          <cell r="H21871">
            <v>1754315.83</v>
          </cell>
          <cell r="I21871">
            <v>508811.10600000003</v>
          </cell>
        </row>
        <row r="21872">
          <cell r="B21872" t="str">
            <v>P 46, CAD 144</v>
          </cell>
          <cell r="H21872">
            <v>1753909.42</v>
          </cell>
          <cell r="I21872">
            <v>483311.45799999998</v>
          </cell>
        </row>
        <row r="21873">
          <cell r="B21873" t="str">
            <v>P 46, CAD 144 (PTM)</v>
          </cell>
          <cell r="H21873">
            <v>1753909.42</v>
          </cell>
          <cell r="I21873">
            <v>483311.45799999998</v>
          </cell>
        </row>
        <row r="21874">
          <cell r="B21874" t="str">
            <v>P 46, CAD 224</v>
          </cell>
          <cell r="H21874">
            <v>1691451.7937</v>
          </cell>
          <cell r="I21874">
            <v>485288.70799999998</v>
          </cell>
        </row>
        <row r="21875">
          <cell r="B21875" t="str">
            <v>P 46, CAD 224 (PTM)</v>
          </cell>
          <cell r="H21875">
            <v>1691451.794</v>
          </cell>
          <cell r="I21875">
            <v>485288.70799999998</v>
          </cell>
        </row>
        <row r="21876">
          <cell r="B21876" t="str">
            <v>P 46, CAD 226-D</v>
          </cell>
          <cell r="H21876">
            <v>1701735.135</v>
          </cell>
          <cell r="I21876">
            <v>512966.68800000002</v>
          </cell>
        </row>
        <row r="21877">
          <cell r="B21877" t="str">
            <v>P 46, CAD 243</v>
          </cell>
          <cell r="H21877">
            <v>1602963.7853999999</v>
          </cell>
          <cell r="I21877">
            <v>454840.31910000002</v>
          </cell>
        </row>
        <row r="21878">
          <cell r="B21878" t="str">
            <v>P 46, CAD 243 (PTM)</v>
          </cell>
          <cell r="H21878">
            <v>1602963.7849999999</v>
          </cell>
          <cell r="I21878">
            <v>454840.31900000002</v>
          </cell>
        </row>
        <row r="21879">
          <cell r="B21879" t="str">
            <v>P 46, CAD 344</v>
          </cell>
          <cell r="H21879">
            <v>1652397.277</v>
          </cell>
          <cell r="I21879">
            <v>490112.75</v>
          </cell>
        </row>
        <row r="21880">
          <cell r="B21880" t="str">
            <v>P 46, CAD 349</v>
          </cell>
          <cell r="H21880">
            <v>1650387.2990000001</v>
          </cell>
          <cell r="I21880">
            <v>504111.50400000002</v>
          </cell>
        </row>
        <row r="21881">
          <cell r="B21881" t="str">
            <v>P 46, CAD 614-D</v>
          </cell>
          <cell r="H21881">
            <v>1690086.63</v>
          </cell>
          <cell r="I21881">
            <v>401131.74099999998</v>
          </cell>
        </row>
        <row r="21882">
          <cell r="B21882" t="str">
            <v>P 46, CAD 67</v>
          </cell>
          <cell r="H21882">
            <v>1731390.7327000001</v>
          </cell>
          <cell r="I21882">
            <v>498547.54979999998</v>
          </cell>
        </row>
        <row r="21883">
          <cell r="B21883" t="str">
            <v>P 46, CAD 67 (PTM)</v>
          </cell>
          <cell r="H21883">
            <v>1731390.733</v>
          </cell>
          <cell r="I21883">
            <v>498547.55</v>
          </cell>
        </row>
        <row r="21884">
          <cell r="B21884" t="str">
            <v>P 46, CAD 921-D</v>
          </cell>
          <cell r="H21884">
            <v>1483701.216</v>
          </cell>
          <cell r="I21884">
            <v>447328.25900000002</v>
          </cell>
        </row>
        <row r="21885">
          <cell r="B21885" t="str">
            <v>P 46, PB-03-0001</v>
          </cell>
          <cell r="H21885">
            <v>1702598.4380000001</v>
          </cell>
          <cell r="I21885">
            <v>512793.43199999997</v>
          </cell>
        </row>
        <row r="21886">
          <cell r="B21886" t="str">
            <v>P 47, CAD 1036-D</v>
          </cell>
          <cell r="H21886">
            <v>1754685.4939999999</v>
          </cell>
          <cell r="I21886">
            <v>509116.25</v>
          </cell>
        </row>
        <row r="21887">
          <cell r="B21887" t="str">
            <v>P 47, CAD 144</v>
          </cell>
          <cell r="H21887">
            <v>1754199.915</v>
          </cell>
          <cell r="I21887">
            <v>483547.86300000001</v>
          </cell>
        </row>
        <row r="21888">
          <cell r="B21888" t="str">
            <v>P 47, CAD 144 (PTM)</v>
          </cell>
          <cell r="H21888">
            <v>1754199.915</v>
          </cell>
          <cell r="I21888">
            <v>483547.86300000001</v>
          </cell>
        </row>
        <row r="21889">
          <cell r="B21889" t="str">
            <v>P 47, CAD 144 (PTM)</v>
          </cell>
          <cell r="H21889">
            <v>1754199.915</v>
          </cell>
          <cell r="I21889">
            <v>483547.86300000001</v>
          </cell>
        </row>
        <row r="21890">
          <cell r="B21890" t="str">
            <v>P 47, CAD 224</v>
          </cell>
          <cell r="H21890">
            <v>1691871.8119999999</v>
          </cell>
          <cell r="I21890">
            <v>485577.522</v>
          </cell>
        </row>
        <row r="21891">
          <cell r="B21891" t="str">
            <v>P 47, CAD 224 (PTM)</v>
          </cell>
          <cell r="H21891">
            <v>1691871.8119999999</v>
          </cell>
          <cell r="I21891">
            <v>485577.522</v>
          </cell>
        </row>
        <row r="21892">
          <cell r="B21892" t="str">
            <v>P 47, CAD 226-D</v>
          </cell>
          <cell r="H21892">
            <v>1701529.5319999999</v>
          </cell>
          <cell r="I21892">
            <v>513250.734</v>
          </cell>
        </row>
        <row r="21893">
          <cell r="B21893" t="str">
            <v>P 47, CAD 243</v>
          </cell>
          <cell r="H21893">
            <v>1602991.4265000001</v>
          </cell>
          <cell r="I21893">
            <v>454977.36709999997</v>
          </cell>
        </row>
        <row r="21894">
          <cell r="B21894" t="str">
            <v>P 47, CAD 243 (PTM)</v>
          </cell>
          <cell r="H21894">
            <v>1602991.4269999999</v>
          </cell>
          <cell r="I21894">
            <v>454977.36700000003</v>
          </cell>
        </row>
        <row r="21895">
          <cell r="B21895" t="str">
            <v>P 47, CAD 344</v>
          </cell>
          <cell r="H21895">
            <v>1652406.4550000001</v>
          </cell>
          <cell r="I21895">
            <v>489895.63400000002</v>
          </cell>
        </row>
        <row r="21896">
          <cell r="B21896" t="str">
            <v>P 47, CAD 349</v>
          </cell>
          <cell r="H21896">
            <v>1650155.179</v>
          </cell>
          <cell r="I21896">
            <v>504054.70799999998</v>
          </cell>
        </row>
        <row r="21897">
          <cell r="B21897" t="str">
            <v>P 47, CAD 614-D</v>
          </cell>
          <cell r="H21897">
            <v>1689923.898</v>
          </cell>
          <cell r="I21897">
            <v>401302.64500000002</v>
          </cell>
        </row>
        <row r="21898">
          <cell r="B21898" t="str">
            <v>P 47, CAD 67</v>
          </cell>
          <cell r="H21898">
            <v>1731062.6073</v>
          </cell>
          <cell r="I21898">
            <v>498469.39769999997</v>
          </cell>
        </row>
        <row r="21899">
          <cell r="B21899" t="str">
            <v>P 47, CAD 67 (PTM)</v>
          </cell>
          <cell r="H21899">
            <v>1731062.6070000001</v>
          </cell>
          <cell r="I21899">
            <v>498469.39799999999</v>
          </cell>
        </row>
        <row r="21900">
          <cell r="B21900" t="str">
            <v>P 47, CAD 921-D</v>
          </cell>
          <cell r="H21900">
            <v>1484555.334</v>
          </cell>
          <cell r="I21900">
            <v>448254.47399999999</v>
          </cell>
        </row>
        <row r="21901">
          <cell r="B21901" t="str">
            <v>P 47, PB-03-0001</v>
          </cell>
          <cell r="H21901">
            <v>1703363.068</v>
          </cell>
          <cell r="I21901">
            <v>512054.86700000003</v>
          </cell>
        </row>
        <row r="21902">
          <cell r="B21902" t="str">
            <v>P 48, CAD 1036-D</v>
          </cell>
          <cell r="H21902">
            <v>1755106.7120000001</v>
          </cell>
          <cell r="I21902">
            <v>509614.859</v>
          </cell>
        </row>
        <row r="21903">
          <cell r="B21903" t="str">
            <v>P 48, CAD 144</v>
          </cell>
          <cell r="H21903">
            <v>1754874.5759999999</v>
          </cell>
          <cell r="I21903">
            <v>484097.36</v>
          </cell>
        </row>
        <row r="21904">
          <cell r="B21904" t="str">
            <v>P 48, CAD 144 (PTM)</v>
          </cell>
          <cell r="H21904">
            <v>1754874.5759999999</v>
          </cell>
          <cell r="I21904">
            <v>484097.36</v>
          </cell>
        </row>
        <row r="21905">
          <cell r="B21905" t="str">
            <v>P 48, CAD 224</v>
          </cell>
          <cell r="H21905">
            <v>1692246.7289</v>
          </cell>
          <cell r="I21905">
            <v>486123.00510000001</v>
          </cell>
        </row>
        <row r="21906">
          <cell r="B21906" t="str">
            <v>P 48, CAD 224 (PTM)</v>
          </cell>
          <cell r="H21906">
            <v>1692246.7290000001</v>
          </cell>
          <cell r="I21906">
            <v>486123.005</v>
          </cell>
        </row>
        <row r="21907">
          <cell r="B21907" t="str">
            <v>P 48, CAD 226-D</v>
          </cell>
          <cell r="H21907">
            <v>1700879.1259999999</v>
          </cell>
          <cell r="I21907">
            <v>513928.67200000002</v>
          </cell>
        </row>
        <row r="21908">
          <cell r="B21908" t="str">
            <v>P 48, CAD 243</v>
          </cell>
          <cell r="H21908">
            <v>1603045.4062999999</v>
          </cell>
          <cell r="I21908">
            <v>455069.04629999999</v>
          </cell>
        </row>
        <row r="21909">
          <cell r="B21909" t="str">
            <v>P 48, CAD 243 (PTM)</v>
          </cell>
          <cell r="H21909">
            <v>1603045.406</v>
          </cell>
          <cell r="I21909">
            <v>455069.04599999997</v>
          </cell>
        </row>
        <row r="21910">
          <cell r="B21910" t="str">
            <v>P 48, CAD 344</v>
          </cell>
          <cell r="H21910">
            <v>1652523.1839999999</v>
          </cell>
          <cell r="I21910">
            <v>489846.25099999999</v>
          </cell>
        </row>
        <row r="21911">
          <cell r="B21911" t="str">
            <v>P 48, CAD 349</v>
          </cell>
          <cell r="H21911">
            <v>1650021.7150000001</v>
          </cell>
          <cell r="I21911">
            <v>503679.61200000002</v>
          </cell>
        </row>
        <row r="21912">
          <cell r="B21912" t="str">
            <v>P 48, CAD 614-D</v>
          </cell>
          <cell r="H21912">
            <v>1690230.6769999999</v>
          </cell>
          <cell r="I21912">
            <v>400398.56800000003</v>
          </cell>
        </row>
        <row r="21913">
          <cell r="B21913" t="str">
            <v>P 48, CAD 67</v>
          </cell>
          <cell r="H21913">
            <v>1730979.2183999999</v>
          </cell>
          <cell r="I21913">
            <v>498428.09159999999</v>
          </cell>
        </row>
        <row r="21914">
          <cell r="B21914" t="str">
            <v>P 48, CAD 67 (PTM)</v>
          </cell>
          <cell r="H21914">
            <v>1730979.2180000001</v>
          </cell>
          <cell r="I21914">
            <v>498428.092</v>
          </cell>
        </row>
        <row r="21915">
          <cell r="B21915" t="str">
            <v>P 48, CAD 921-D</v>
          </cell>
          <cell r="H21915">
            <v>1485334.571</v>
          </cell>
          <cell r="I21915">
            <v>450038.06699999998</v>
          </cell>
        </row>
        <row r="21916">
          <cell r="B21916" t="str">
            <v>P 48, PB-03-0001</v>
          </cell>
          <cell r="H21916">
            <v>1703735.838</v>
          </cell>
          <cell r="I21916">
            <v>511489.04599999997</v>
          </cell>
        </row>
        <row r="21917">
          <cell r="B21917" t="str">
            <v>P 49, CAD 1036-D</v>
          </cell>
          <cell r="H21917">
            <v>1755770.024</v>
          </cell>
          <cell r="I21917">
            <v>510386</v>
          </cell>
        </row>
        <row r="21918">
          <cell r="B21918" t="str">
            <v>P 49, CAD 144</v>
          </cell>
          <cell r="H21918">
            <v>1755490.402</v>
          </cell>
          <cell r="I21918">
            <v>484731.57699999999</v>
          </cell>
        </row>
        <row r="21919">
          <cell r="B21919" t="str">
            <v>P 49, CAD 144 (PTM)</v>
          </cell>
          <cell r="H21919">
            <v>1755490.402</v>
          </cell>
          <cell r="I21919">
            <v>484731.57699999999</v>
          </cell>
        </row>
        <row r="21920">
          <cell r="B21920" t="str">
            <v>P 49, CAD 224</v>
          </cell>
          <cell r="H21920">
            <v>1692457.3681999999</v>
          </cell>
          <cell r="I21920">
            <v>486423.50339999999</v>
          </cell>
        </row>
        <row r="21921">
          <cell r="B21921" t="str">
            <v>P 49, CAD 224 (PTM)</v>
          </cell>
          <cell r="H21921">
            <v>1692457.368</v>
          </cell>
          <cell r="I21921">
            <v>486423.50300000003</v>
          </cell>
        </row>
        <row r="21922">
          <cell r="B21922" t="str">
            <v>P 49, CAD 226-D</v>
          </cell>
          <cell r="H21922">
            <v>1700382.1640000001</v>
          </cell>
          <cell r="I21922">
            <v>514302.27600000001</v>
          </cell>
        </row>
        <row r="21923">
          <cell r="B21923" t="str">
            <v>P 49, CAD 243</v>
          </cell>
          <cell r="H21923">
            <v>1602905.9432999999</v>
          </cell>
          <cell r="I21923">
            <v>455131.36450000003</v>
          </cell>
        </row>
        <row r="21924">
          <cell r="B21924" t="str">
            <v>P 49, CAD 243 (PTM)</v>
          </cell>
          <cell r="H21924">
            <v>1602905.943</v>
          </cell>
          <cell r="I21924">
            <v>455131.36499999999</v>
          </cell>
        </row>
        <row r="21925">
          <cell r="B21925" t="str">
            <v>P 49, CAD 344</v>
          </cell>
          <cell r="H21925">
            <v>1652708.8219999999</v>
          </cell>
          <cell r="I21925">
            <v>489834.82299999997</v>
          </cell>
        </row>
        <row r="21926">
          <cell r="B21926" t="str">
            <v>P 49, CAD 349</v>
          </cell>
          <cell r="H21926">
            <v>1649398.747</v>
          </cell>
          <cell r="I21926">
            <v>503210.36200000002</v>
          </cell>
        </row>
        <row r="21927">
          <cell r="B21927" t="str">
            <v>P 49, CAD 614-D</v>
          </cell>
          <cell r="H21927">
            <v>1690373.699</v>
          </cell>
          <cell r="I21927">
            <v>399973.58399999997</v>
          </cell>
        </row>
        <row r="21928">
          <cell r="B21928" t="str">
            <v>P 49, CAD 67</v>
          </cell>
          <cell r="H21928">
            <v>1730737.648</v>
          </cell>
          <cell r="I21928">
            <v>498240.6765</v>
          </cell>
        </row>
        <row r="21929">
          <cell r="B21929" t="str">
            <v>P 49, CAD 67 (PTM)</v>
          </cell>
          <cell r="H21929">
            <v>1730737.648</v>
          </cell>
          <cell r="I21929">
            <v>498240.67700000003</v>
          </cell>
        </row>
        <row r="21930">
          <cell r="B21930" t="str">
            <v>P 49, CAD 921-D</v>
          </cell>
          <cell r="H21930">
            <v>1485220.246</v>
          </cell>
          <cell r="I21930">
            <v>450131.01899999997</v>
          </cell>
        </row>
        <row r="21931">
          <cell r="B21931" t="str">
            <v>P 49, PB-03-0001</v>
          </cell>
          <cell r="H21931">
            <v>1704545.0560000001</v>
          </cell>
          <cell r="I21931">
            <v>510755.10100000002</v>
          </cell>
        </row>
        <row r="21932">
          <cell r="B21932" t="str">
            <v>P 5</v>
          </cell>
          <cell r="H21932">
            <v>0</v>
          </cell>
          <cell r="I21932">
            <v>0</v>
          </cell>
        </row>
        <row r="21933">
          <cell r="B21933" t="str">
            <v>P 5, CAD 1036-D</v>
          </cell>
          <cell r="H21933">
            <v>1747805.216</v>
          </cell>
          <cell r="I21933">
            <v>513896.77899999998</v>
          </cell>
        </row>
        <row r="21934">
          <cell r="B21934" t="str">
            <v>P 5, CAD 144</v>
          </cell>
          <cell r="H21934">
            <v>1754337.051</v>
          </cell>
          <cell r="I21934">
            <v>490461.29700000002</v>
          </cell>
        </row>
        <row r="21935">
          <cell r="B21935" t="str">
            <v>P 5, CAD 144 (PTM)</v>
          </cell>
          <cell r="H21935">
            <v>1754337.051</v>
          </cell>
          <cell r="I21935">
            <v>490461.29700000002</v>
          </cell>
        </row>
        <row r="21936">
          <cell r="B21936" t="str">
            <v>P 5, CAD 224</v>
          </cell>
          <cell r="H21936">
            <v>1692969.64</v>
          </cell>
          <cell r="I21936">
            <v>491341.00699999998</v>
          </cell>
        </row>
        <row r="21937">
          <cell r="B21937" t="str">
            <v>P 5, CAD 224 (PTM)</v>
          </cell>
          <cell r="H21937">
            <v>1692969.64</v>
          </cell>
          <cell r="I21937">
            <v>491341.00699999998</v>
          </cell>
        </row>
        <row r="21938">
          <cell r="B21938" t="str">
            <v>P 5, CAD 226-D</v>
          </cell>
          <cell r="H21938">
            <v>1697402.139</v>
          </cell>
          <cell r="I21938">
            <v>503803.4</v>
          </cell>
        </row>
        <row r="21939">
          <cell r="B21939" t="str">
            <v>P 5, CAD 243</v>
          </cell>
          <cell r="H21939">
            <v>1598102.7929</v>
          </cell>
          <cell r="I21939">
            <v>455680.18709999998</v>
          </cell>
        </row>
        <row r="21940">
          <cell r="B21940" t="str">
            <v>P 5, CAD 243 (PTM)</v>
          </cell>
          <cell r="H21940">
            <v>1598102.7930000001</v>
          </cell>
          <cell r="I21940">
            <v>455680.18699999998</v>
          </cell>
        </row>
        <row r="21941">
          <cell r="B21941" t="str">
            <v>P 5, CAD 344</v>
          </cell>
          <cell r="H21941">
            <v>1653757.057</v>
          </cell>
          <cell r="I21941">
            <v>491562.66600000003</v>
          </cell>
        </row>
        <row r="21942">
          <cell r="B21942" t="str">
            <v>P 5, CAD 349</v>
          </cell>
          <cell r="H21942">
            <v>1651479.254</v>
          </cell>
          <cell r="I21942">
            <v>502652.39399999997</v>
          </cell>
        </row>
        <row r="21943">
          <cell r="B21943" t="str">
            <v>P 5, CAD 394-D</v>
          </cell>
          <cell r="H21943">
            <v>1728816.699</v>
          </cell>
          <cell r="I21943">
            <v>432708.255</v>
          </cell>
        </row>
        <row r="21944">
          <cell r="B21944" t="str">
            <v>P 5, CAD 614-D</v>
          </cell>
          <cell r="H21944">
            <v>1690839.6410000001</v>
          </cell>
          <cell r="I21944">
            <v>392976.96600000001</v>
          </cell>
        </row>
        <row r="21945">
          <cell r="B21945" t="str">
            <v>P 5, CAD 71</v>
          </cell>
          <cell r="H21945">
            <v>1661777.9114999999</v>
          </cell>
          <cell r="I21945">
            <v>466176.34889999998</v>
          </cell>
        </row>
        <row r="21946">
          <cell r="B21946" t="str">
            <v>P 5, PB-03-0001</v>
          </cell>
          <cell r="H21946">
            <v>1721018.993</v>
          </cell>
          <cell r="I21946">
            <v>513873.45400000003</v>
          </cell>
        </row>
        <row r="21947">
          <cell r="B21947" t="str">
            <v>P 50, CAD 1036-D</v>
          </cell>
          <cell r="H21947">
            <v>1756581.6240000001</v>
          </cell>
          <cell r="I21947">
            <v>511403.21899999998</v>
          </cell>
        </row>
        <row r="21948">
          <cell r="B21948" t="str">
            <v>P 50, CAD 144</v>
          </cell>
          <cell r="H21948">
            <v>1755976.656</v>
          </cell>
          <cell r="I21948">
            <v>485065.70500000002</v>
          </cell>
        </row>
        <row r="21949">
          <cell r="B21949" t="str">
            <v>P 50, CAD 144 (PTM)</v>
          </cell>
          <cell r="H21949">
            <v>1755976.656</v>
          </cell>
          <cell r="I21949">
            <v>485065.70500000002</v>
          </cell>
        </row>
        <row r="21950">
          <cell r="B21950" t="str">
            <v>P 50, CAD 224</v>
          </cell>
          <cell r="H21950">
            <v>1692671.9129000001</v>
          </cell>
          <cell r="I21950">
            <v>486637.31550000003</v>
          </cell>
        </row>
        <row r="21951">
          <cell r="B21951" t="str">
            <v>P 50, CAD 224 (PTM)</v>
          </cell>
          <cell r="H21951">
            <v>1692671.9129999999</v>
          </cell>
          <cell r="I21951">
            <v>486637.31599999999</v>
          </cell>
        </row>
        <row r="21952">
          <cell r="B21952" t="str">
            <v>P 50, CAD 226-D</v>
          </cell>
          <cell r="H21952">
            <v>1699583.9539999999</v>
          </cell>
          <cell r="I21952">
            <v>514083.76400000002</v>
          </cell>
        </row>
        <row r="21953">
          <cell r="B21953" t="str">
            <v>P 50, CAD 243</v>
          </cell>
          <cell r="H21953">
            <v>1602853.4249</v>
          </cell>
          <cell r="I21953">
            <v>455333.67190000002</v>
          </cell>
        </row>
        <row r="21954">
          <cell r="B21954" t="str">
            <v>P 50, CAD 243 (PTM)</v>
          </cell>
          <cell r="H21954">
            <v>1602853.425</v>
          </cell>
          <cell r="I21954">
            <v>455333.67200000002</v>
          </cell>
        </row>
        <row r="21955">
          <cell r="B21955" t="str">
            <v>P 50, CAD 344</v>
          </cell>
          <cell r="H21955">
            <v>1652815.4369999999</v>
          </cell>
          <cell r="I21955">
            <v>489815.53399999999</v>
          </cell>
        </row>
        <row r="21956">
          <cell r="B21956" t="str">
            <v>P 50, CAD 349</v>
          </cell>
          <cell r="H21956">
            <v>1649234.2649999999</v>
          </cell>
          <cell r="I21956">
            <v>503281.96</v>
          </cell>
        </row>
        <row r="21957">
          <cell r="B21957" t="str">
            <v>P 50, CAD 614-D</v>
          </cell>
          <cell r="H21957">
            <v>1690807.39</v>
          </cell>
          <cell r="I21957">
            <v>399745.99599999998</v>
          </cell>
        </row>
        <row r="21958">
          <cell r="B21958" t="str">
            <v>P 50, CAD 67</v>
          </cell>
          <cell r="H21958">
            <v>1727365.0615999999</v>
          </cell>
          <cell r="I21958">
            <v>497947.78529999999</v>
          </cell>
        </row>
        <row r="21959">
          <cell r="B21959" t="str">
            <v>P 50, CAD 67 (PTM)</v>
          </cell>
          <cell r="H21959">
            <v>1727365.0619999999</v>
          </cell>
          <cell r="I21959">
            <v>497947.78499999997</v>
          </cell>
        </row>
        <row r="21960">
          <cell r="B21960" t="str">
            <v>P 50, CAD 921-D</v>
          </cell>
          <cell r="H21960">
            <v>1484235.1740000001</v>
          </cell>
          <cell r="I21960">
            <v>450547.60499999998</v>
          </cell>
        </row>
        <row r="21961">
          <cell r="B21961" t="str">
            <v>P 50, PB-03-0001</v>
          </cell>
          <cell r="H21961">
            <v>1704976.0549999999</v>
          </cell>
          <cell r="I21961">
            <v>510102.054</v>
          </cell>
        </row>
        <row r="21962">
          <cell r="B21962" t="str">
            <v>P 51</v>
          </cell>
          <cell r="H21962">
            <v>0</v>
          </cell>
          <cell r="I21962">
            <v>0</v>
          </cell>
        </row>
        <row r="21963">
          <cell r="B21963" t="str">
            <v>P 51, CAD 1036-D</v>
          </cell>
          <cell r="H21963">
            <v>1756933.473</v>
          </cell>
          <cell r="I21963">
            <v>511598.348</v>
          </cell>
        </row>
        <row r="21964">
          <cell r="B21964" t="str">
            <v>P 51, CAD 144</v>
          </cell>
          <cell r="H21964">
            <v>1756732.46</v>
          </cell>
          <cell r="I21964">
            <v>485402.73300000001</v>
          </cell>
        </row>
        <row r="21965">
          <cell r="B21965" t="str">
            <v>P 51, CAD 144 (PTM)</v>
          </cell>
          <cell r="H21965">
            <v>1756732.46</v>
          </cell>
          <cell r="I21965">
            <v>485402.73300000001</v>
          </cell>
        </row>
        <row r="21966">
          <cell r="B21966" t="str">
            <v>P 51, CAD 224</v>
          </cell>
          <cell r="H21966">
            <v>1692541.6858999999</v>
          </cell>
          <cell r="I21966">
            <v>486746.02769999998</v>
          </cell>
        </row>
        <row r="21967">
          <cell r="B21967" t="str">
            <v>P 51, CAD 224 (PTM)</v>
          </cell>
          <cell r="H21967">
            <v>1692541.686</v>
          </cell>
          <cell r="I21967">
            <v>486746.02799999999</v>
          </cell>
        </row>
        <row r="21968">
          <cell r="B21968" t="str">
            <v>P 51, CAD 226-D</v>
          </cell>
          <cell r="H21968">
            <v>1698590.527</v>
          </cell>
          <cell r="I21968">
            <v>514128.826</v>
          </cell>
        </row>
        <row r="21969">
          <cell r="B21969" t="str">
            <v>P 51, CAD 243</v>
          </cell>
          <cell r="H21969">
            <v>1602923.2967000001</v>
          </cell>
          <cell r="I21969">
            <v>455474.13760000002</v>
          </cell>
        </row>
        <row r="21970">
          <cell r="B21970" t="str">
            <v>P 51, CAD 243 (PTM)</v>
          </cell>
          <cell r="H21970">
            <v>1602923.297</v>
          </cell>
          <cell r="I21970">
            <v>455474.13799999998</v>
          </cell>
        </row>
        <row r="21971">
          <cell r="B21971" t="str">
            <v>P 51, CAD 344</v>
          </cell>
          <cell r="H21971">
            <v>1652957.415</v>
          </cell>
          <cell r="I21971">
            <v>489744.24400000001</v>
          </cell>
        </row>
        <row r="21972">
          <cell r="B21972" t="str">
            <v>P 51, CAD 349</v>
          </cell>
          <cell r="H21972">
            <v>1648706.4450000001</v>
          </cell>
          <cell r="I21972">
            <v>503343.11700000003</v>
          </cell>
        </row>
        <row r="21973">
          <cell r="B21973" t="str">
            <v>P 51, CAD 614-D</v>
          </cell>
          <cell r="H21973">
            <v>1690872.838</v>
          </cell>
          <cell r="I21973">
            <v>398537.83799999999</v>
          </cell>
        </row>
        <row r="21974">
          <cell r="B21974" t="str">
            <v>P 51, CAD 67</v>
          </cell>
          <cell r="H21974">
            <v>1730105.4705000001</v>
          </cell>
          <cell r="I21974">
            <v>497747.0086</v>
          </cell>
        </row>
        <row r="21975">
          <cell r="B21975" t="str">
            <v>P 51, CAD 67 (PTM)</v>
          </cell>
          <cell r="H21975">
            <v>1730105.4709999999</v>
          </cell>
          <cell r="I21975">
            <v>497747.00900000002</v>
          </cell>
        </row>
        <row r="21976">
          <cell r="B21976" t="str">
            <v>P 51, CAD 921-D</v>
          </cell>
          <cell r="H21976">
            <v>1483181.0819999999</v>
          </cell>
          <cell r="I21976">
            <v>49636.932999999997</v>
          </cell>
        </row>
        <row r="21977">
          <cell r="B21977" t="str">
            <v>P 51, PB-03-0001</v>
          </cell>
          <cell r="H21977">
            <v>1704741.19</v>
          </cell>
          <cell r="I21977">
            <v>509633.93199999997</v>
          </cell>
        </row>
        <row r="21978">
          <cell r="B21978" t="str">
            <v>P 52, CAD 1036-D</v>
          </cell>
          <cell r="H21978">
            <v>1757185.44</v>
          </cell>
          <cell r="I21978">
            <v>511922.75599999999</v>
          </cell>
        </row>
        <row r="21979">
          <cell r="B21979" t="str">
            <v>P 52, CAD 144</v>
          </cell>
          <cell r="H21979">
            <v>1757198.4129999999</v>
          </cell>
          <cell r="I21979">
            <v>485637.826</v>
          </cell>
        </row>
        <row r="21980">
          <cell r="B21980" t="str">
            <v>P 52, CAD 144 (PTM)</v>
          </cell>
          <cell r="H21980">
            <v>1757198.4129999999</v>
          </cell>
          <cell r="I21980">
            <v>485637.826</v>
          </cell>
        </row>
        <row r="21981">
          <cell r="B21981" t="str">
            <v>P 52, CAD 224</v>
          </cell>
          <cell r="H21981">
            <v>1692311.5962</v>
          </cell>
          <cell r="I21981">
            <v>486865.07789999997</v>
          </cell>
        </row>
        <row r="21982">
          <cell r="B21982" t="str">
            <v>P 52, CAD 224 (PTM)</v>
          </cell>
          <cell r="H21982">
            <v>1692311.5959999999</v>
          </cell>
          <cell r="I21982">
            <v>486865.07799999998</v>
          </cell>
        </row>
        <row r="21983">
          <cell r="B21983" t="str">
            <v>P 52, CAD 226-D</v>
          </cell>
          <cell r="H21983">
            <v>1697966.3370000001</v>
          </cell>
          <cell r="I21983">
            <v>513995.44400000002</v>
          </cell>
        </row>
        <row r="21984">
          <cell r="B21984" t="str">
            <v>P 52, CAD 243</v>
          </cell>
          <cell r="H21984">
            <v>1603054.4065</v>
          </cell>
          <cell r="I21984">
            <v>455496.38059999997</v>
          </cell>
        </row>
        <row r="21985">
          <cell r="B21985" t="str">
            <v>P 52, CAD 243 (PTM)</v>
          </cell>
          <cell r="H21985">
            <v>1603054.4069999999</v>
          </cell>
          <cell r="I21985">
            <v>455496.38099999999</v>
          </cell>
        </row>
        <row r="21986">
          <cell r="B21986" t="str">
            <v>P 52, CAD 344</v>
          </cell>
          <cell r="H21986">
            <v>1653043.0330000001</v>
          </cell>
          <cell r="I21986">
            <v>489735.83500000002</v>
          </cell>
        </row>
        <row r="21987">
          <cell r="B21987" t="str">
            <v>P 52, CAD 349</v>
          </cell>
          <cell r="H21987">
            <v>1647708.115</v>
          </cell>
          <cell r="I21987">
            <v>504283.11499999999</v>
          </cell>
        </row>
        <row r="21988">
          <cell r="B21988" t="str">
            <v>P 52, CAD 614-D</v>
          </cell>
          <cell r="H21988">
            <v>1690333.9339999999</v>
          </cell>
          <cell r="I21988">
            <v>398283.36599999998</v>
          </cell>
        </row>
        <row r="21989">
          <cell r="B21989" t="str">
            <v>P 52, CAD 67</v>
          </cell>
          <cell r="H21989">
            <v>1729871.4271</v>
          </cell>
          <cell r="I21989">
            <v>497563.67320000002</v>
          </cell>
        </row>
        <row r="21990">
          <cell r="B21990" t="str">
            <v>P 52, CAD 67 (PTM)</v>
          </cell>
          <cell r="H21990">
            <v>1729871.4269999999</v>
          </cell>
          <cell r="I21990">
            <v>497563.67300000001</v>
          </cell>
        </row>
        <row r="21991">
          <cell r="B21991" t="str">
            <v>P 52, CAD 921-D</v>
          </cell>
          <cell r="H21991">
            <v>1482471.24</v>
          </cell>
          <cell r="I21991">
            <v>448832.02399999998</v>
          </cell>
        </row>
        <row r="21992">
          <cell r="B21992" t="str">
            <v>P 52, PB-03-0001</v>
          </cell>
          <cell r="H21992">
            <v>1705049.105</v>
          </cell>
          <cell r="I21992">
            <v>508943.84</v>
          </cell>
        </row>
        <row r="21993">
          <cell r="B21993" t="str">
            <v>P 53</v>
          </cell>
          <cell r="H21993">
            <v>0</v>
          </cell>
          <cell r="I21993">
            <v>0</v>
          </cell>
        </row>
        <row r="21994">
          <cell r="B21994" t="str">
            <v>P 53, CAD 1036-D</v>
          </cell>
          <cell r="H21994">
            <v>1757542.923</v>
          </cell>
          <cell r="I21994">
            <v>512277.98599999998</v>
          </cell>
        </row>
        <row r="21995">
          <cell r="B21995" t="str">
            <v>P 53, CAD 144</v>
          </cell>
          <cell r="H21995">
            <v>1757788.9720000001</v>
          </cell>
          <cell r="I21995">
            <v>485925.46399999998</v>
          </cell>
        </row>
        <row r="21996">
          <cell r="B21996" t="str">
            <v>P 53, CAD 144 (PTM)</v>
          </cell>
          <cell r="H21996">
            <v>1757788.9720000001</v>
          </cell>
          <cell r="I21996">
            <v>485925.46399999998</v>
          </cell>
        </row>
        <row r="21997">
          <cell r="B21997" t="str">
            <v>P 53, CAD 224</v>
          </cell>
          <cell r="H21997">
            <v>1692151.1486</v>
          </cell>
          <cell r="I21997">
            <v>486801.65820000001</v>
          </cell>
        </row>
        <row r="21998">
          <cell r="B21998" t="str">
            <v>P 53, CAD 224 (PTM)</v>
          </cell>
          <cell r="H21998">
            <v>1692151.149</v>
          </cell>
          <cell r="I21998">
            <v>486801.658</v>
          </cell>
        </row>
        <row r="21999">
          <cell r="B21999" t="str">
            <v>P 53, CAD 226-D</v>
          </cell>
          <cell r="H21999">
            <v>1697832.4680000001</v>
          </cell>
          <cell r="I21999">
            <v>513935.61</v>
          </cell>
        </row>
        <row r="22000">
          <cell r="B22000" t="str">
            <v>P 53, CAD 243</v>
          </cell>
          <cell r="H22000">
            <v>1603130.4227</v>
          </cell>
          <cell r="I22000">
            <v>455581.48739999998</v>
          </cell>
        </row>
        <row r="22001">
          <cell r="B22001" t="str">
            <v>P 53, CAD 243 (PTM)</v>
          </cell>
          <cell r="H22001">
            <v>1603130.423</v>
          </cell>
          <cell r="I22001">
            <v>455581.48700000002</v>
          </cell>
        </row>
        <row r="22002">
          <cell r="B22002" t="str">
            <v>P 53, CAD 344</v>
          </cell>
          <cell r="H22002">
            <v>1653165.662</v>
          </cell>
          <cell r="I22002">
            <v>489822.83399999997</v>
          </cell>
        </row>
        <row r="22003">
          <cell r="B22003" t="str">
            <v>P 53, CAD 349</v>
          </cell>
          <cell r="H22003">
            <v>1646892.3529999999</v>
          </cell>
          <cell r="I22003">
            <v>505601.85399999999</v>
          </cell>
        </row>
        <row r="22004">
          <cell r="B22004" t="str">
            <v>P 53, CAD 614-D</v>
          </cell>
          <cell r="H22004">
            <v>1690166.2390000001</v>
          </cell>
          <cell r="I22004">
            <v>397856.30900000001</v>
          </cell>
        </row>
        <row r="22005">
          <cell r="B22005" t="str">
            <v>P 53, CAD 921-D</v>
          </cell>
          <cell r="H22005">
            <v>1482188.4509999999</v>
          </cell>
          <cell r="I22005">
            <v>448950.91700000002</v>
          </cell>
        </row>
        <row r="22006">
          <cell r="B22006" t="str">
            <v>P 53, PB-03-0001</v>
          </cell>
          <cell r="H22006">
            <v>1704940.2139999999</v>
          </cell>
          <cell r="I22006">
            <v>508715.90700000001</v>
          </cell>
        </row>
        <row r="22007">
          <cell r="B22007" t="str">
            <v>P 54, CAD 1036-D</v>
          </cell>
          <cell r="H22007">
            <v>1757726.419</v>
          </cell>
          <cell r="I22007">
            <v>512426.87599999999</v>
          </cell>
        </row>
        <row r="22008">
          <cell r="B22008" t="str">
            <v>P 54, CAD 144</v>
          </cell>
          <cell r="H22008">
            <v>1758073.2120000001</v>
          </cell>
          <cell r="I22008">
            <v>486575.47</v>
          </cell>
        </row>
        <row r="22009">
          <cell r="B22009" t="str">
            <v>P 54, CAD 144 (PTM)</v>
          </cell>
          <cell r="H22009">
            <v>1758073.2120000001</v>
          </cell>
          <cell r="I22009">
            <v>486575.47</v>
          </cell>
        </row>
        <row r="22010">
          <cell r="B22010" t="str">
            <v>P 54, CAD 224</v>
          </cell>
          <cell r="H22010">
            <v>1691929.2002999999</v>
          </cell>
          <cell r="I22010">
            <v>487213.36700000003</v>
          </cell>
        </row>
        <row r="22011">
          <cell r="B22011" t="str">
            <v>P 54, CAD 224 (PTM)</v>
          </cell>
          <cell r="H22011">
            <v>1691929.2</v>
          </cell>
          <cell r="I22011">
            <v>487213.36700000003</v>
          </cell>
        </row>
        <row r="22012">
          <cell r="B22012" t="str">
            <v>P 54, CAD 226-D</v>
          </cell>
          <cell r="H22012">
            <v>1697000.2590000001</v>
          </cell>
          <cell r="I22012">
            <v>513727.66200000001</v>
          </cell>
        </row>
        <row r="22013">
          <cell r="B22013" t="str">
            <v>P 54, CAD 243</v>
          </cell>
          <cell r="H22013">
            <v>1603157.9826</v>
          </cell>
          <cell r="I22013">
            <v>455725.74790000002</v>
          </cell>
        </row>
        <row r="22014">
          <cell r="B22014" t="str">
            <v>P 54, CAD 243 (PTM)</v>
          </cell>
          <cell r="H22014">
            <v>1603157.983</v>
          </cell>
          <cell r="I22014">
            <v>455725.74800000002</v>
          </cell>
        </row>
        <row r="22015">
          <cell r="B22015" t="str">
            <v>P 54, CAD 344</v>
          </cell>
          <cell r="H22015">
            <v>1653371.442</v>
          </cell>
          <cell r="I22015">
            <v>489966.21899999998</v>
          </cell>
        </row>
        <row r="22016">
          <cell r="B22016" t="str">
            <v>P 54, CAD 349</v>
          </cell>
          <cell r="H22016">
            <v>1645947.4680000001</v>
          </cell>
          <cell r="I22016">
            <v>506601.09499999997</v>
          </cell>
        </row>
        <row r="22017">
          <cell r="B22017" t="str">
            <v>P 54, CAD 614-D</v>
          </cell>
          <cell r="H22017">
            <v>1690014.9739999999</v>
          </cell>
          <cell r="I22017">
            <v>397288.39299999998</v>
          </cell>
        </row>
        <row r="22018">
          <cell r="B22018" t="str">
            <v>P 54, CAD 921-D</v>
          </cell>
          <cell r="H22018">
            <v>1480856.314</v>
          </cell>
          <cell r="I22018">
            <v>450106.538</v>
          </cell>
        </row>
        <row r="22019">
          <cell r="B22019" t="str">
            <v>P 54, PB-03-0001</v>
          </cell>
          <cell r="H22019">
            <v>1705147.8729999999</v>
          </cell>
          <cell r="I22019">
            <v>508237.875</v>
          </cell>
        </row>
        <row r="22020">
          <cell r="B22020" t="str">
            <v>P 55, CAD 1036-D</v>
          </cell>
          <cell r="H22020">
            <v>1758099.094</v>
          </cell>
          <cell r="I22020">
            <v>512360.66499999998</v>
          </cell>
        </row>
        <row r="22021">
          <cell r="B22021" t="str">
            <v>P 55, CAD 144</v>
          </cell>
          <cell r="H22021">
            <v>1758374.47</v>
          </cell>
          <cell r="I22021">
            <v>487260.21399999998</v>
          </cell>
        </row>
        <row r="22022">
          <cell r="B22022" t="str">
            <v>P 55, CAD 144 (PTM)</v>
          </cell>
          <cell r="H22022">
            <v>1758374.47</v>
          </cell>
          <cell r="I22022">
            <v>487260.21399999998</v>
          </cell>
        </row>
        <row r="22023">
          <cell r="B22023" t="str">
            <v>P 55, CAD 224</v>
          </cell>
          <cell r="H22023">
            <v>1692156.5167</v>
          </cell>
          <cell r="I22023">
            <v>487424.17369999998</v>
          </cell>
        </row>
        <row r="22024">
          <cell r="B22024" t="str">
            <v>P 55, CAD 224 (PTM)</v>
          </cell>
          <cell r="H22024">
            <v>1692156.517</v>
          </cell>
          <cell r="I22024">
            <v>487424.174</v>
          </cell>
        </row>
        <row r="22025">
          <cell r="B22025" t="str">
            <v>P 55, CAD 226-D</v>
          </cell>
          <cell r="H22025">
            <v>1696783.1040000001</v>
          </cell>
          <cell r="I22025">
            <v>513794.56199999998</v>
          </cell>
        </row>
        <row r="22026">
          <cell r="B22026" t="str">
            <v>P 55, CAD 243</v>
          </cell>
          <cell r="H22026">
            <v>1603273.7574</v>
          </cell>
          <cell r="I22026">
            <v>455836.06430000003</v>
          </cell>
        </row>
        <row r="22027">
          <cell r="B22027" t="str">
            <v>P 55, CAD 243 (PTM)</v>
          </cell>
          <cell r="H22027">
            <v>1603273.757</v>
          </cell>
          <cell r="I22027">
            <v>455836.06400000001</v>
          </cell>
        </row>
        <row r="22028">
          <cell r="B22028" t="str">
            <v>P 55, CAD 344</v>
          </cell>
          <cell r="H22028">
            <v>1653900.4669999999</v>
          </cell>
          <cell r="I22028">
            <v>490067.14500000002</v>
          </cell>
        </row>
        <row r="22029">
          <cell r="B22029" t="str">
            <v>P 55, CAD 349</v>
          </cell>
          <cell r="H22029">
            <v>1645426.564</v>
          </cell>
          <cell r="I22029">
            <v>507421.125</v>
          </cell>
        </row>
        <row r="22030">
          <cell r="B22030" t="str">
            <v>P 55, CAD 614-D</v>
          </cell>
          <cell r="H22030">
            <v>1689343.3219999999</v>
          </cell>
          <cell r="I22030">
            <v>396815.26899999997</v>
          </cell>
        </row>
        <row r="22031">
          <cell r="B22031" t="str">
            <v>P 55, CAD 921-D</v>
          </cell>
          <cell r="H22031">
            <v>1479808.138</v>
          </cell>
          <cell r="I22031">
            <v>450653.57799999998</v>
          </cell>
        </row>
        <row r="22032">
          <cell r="B22032" t="str">
            <v>P 55, PB-03-0001</v>
          </cell>
          <cell r="H22032">
            <v>1705613.0109999999</v>
          </cell>
          <cell r="I22032">
            <v>507911.24900000001</v>
          </cell>
        </row>
        <row r="22033">
          <cell r="B22033" t="str">
            <v>P 56</v>
          </cell>
          <cell r="H22033">
            <v>0</v>
          </cell>
          <cell r="I22033">
            <v>0</v>
          </cell>
        </row>
        <row r="22034">
          <cell r="B22034" t="str">
            <v>P 56</v>
          </cell>
          <cell r="H22034">
            <v>0</v>
          </cell>
          <cell r="I22034">
            <v>0</v>
          </cell>
        </row>
        <row r="22035">
          <cell r="B22035" t="str">
            <v>P 56, CAD 1036-D</v>
          </cell>
          <cell r="H22035">
            <v>1758416.5719999999</v>
          </cell>
          <cell r="I22035">
            <v>512128.97399999999</v>
          </cell>
        </row>
        <row r="22036">
          <cell r="B22036" t="str">
            <v>P 56, CAD 144</v>
          </cell>
          <cell r="H22036">
            <v>1758568.4990000001</v>
          </cell>
          <cell r="I22036">
            <v>487699.78600000002</v>
          </cell>
        </row>
        <row r="22037">
          <cell r="B22037" t="str">
            <v>P 56, CAD 144 (PTM)</v>
          </cell>
          <cell r="H22037">
            <v>1758568.4990000001</v>
          </cell>
          <cell r="I22037">
            <v>487699.78600000002</v>
          </cell>
        </row>
        <row r="22038">
          <cell r="B22038" t="str">
            <v>P 56, CAD 224</v>
          </cell>
          <cell r="H22038">
            <v>1692334.8432</v>
          </cell>
          <cell r="I22038">
            <v>487704.50780000002</v>
          </cell>
        </row>
        <row r="22039">
          <cell r="B22039" t="str">
            <v>P 56, CAD 224 (PTM)</v>
          </cell>
          <cell r="H22039">
            <v>1692334.8430000001</v>
          </cell>
          <cell r="I22039">
            <v>487704.50799999997</v>
          </cell>
        </row>
        <row r="22040">
          <cell r="B22040" t="str">
            <v>P 56, CAD 226-D</v>
          </cell>
          <cell r="H22040">
            <v>1696578.4609999999</v>
          </cell>
          <cell r="I22040">
            <v>513593.64500000002</v>
          </cell>
        </row>
        <row r="22041">
          <cell r="B22041" t="str">
            <v>P 56, CAD 243</v>
          </cell>
          <cell r="H22041">
            <v>1603364.4079</v>
          </cell>
          <cell r="I22041">
            <v>455911.59019999998</v>
          </cell>
        </row>
        <row r="22042">
          <cell r="B22042" t="str">
            <v>P 56, CAD 243 (PTM)</v>
          </cell>
          <cell r="H22042">
            <v>1603364.4080000001</v>
          </cell>
          <cell r="I22042">
            <v>455911.59</v>
          </cell>
        </row>
        <row r="22043">
          <cell r="B22043" t="str">
            <v>P 56, CAD 344</v>
          </cell>
          <cell r="H22043">
            <v>1654060.7879999999</v>
          </cell>
          <cell r="I22043">
            <v>490110.076</v>
          </cell>
        </row>
        <row r="22044">
          <cell r="B22044" t="str">
            <v>P 56, CAD 349</v>
          </cell>
          <cell r="H22044">
            <v>1644913.09</v>
          </cell>
          <cell r="I22044">
            <v>507700.94</v>
          </cell>
        </row>
        <row r="22045">
          <cell r="B22045" t="str">
            <v>P 56, CAD 614-D</v>
          </cell>
          <cell r="H22045">
            <v>1688974.5379999999</v>
          </cell>
          <cell r="I22045">
            <v>396727.978</v>
          </cell>
        </row>
        <row r="22046">
          <cell r="B22046" t="str">
            <v>P 56, CAD 921-D</v>
          </cell>
          <cell r="H22046">
            <v>1479688.0379999999</v>
          </cell>
          <cell r="I22046">
            <v>450687.86300000001</v>
          </cell>
        </row>
        <row r="22047">
          <cell r="B22047" t="str">
            <v>P 56, PB-03-0001</v>
          </cell>
          <cell r="H22047">
            <v>1706329.541</v>
          </cell>
          <cell r="I22047">
            <v>508373.87199999997</v>
          </cell>
        </row>
        <row r="22048">
          <cell r="B22048" t="str">
            <v>P 57, CAD 1036-D</v>
          </cell>
          <cell r="H22048">
            <v>1758679.04</v>
          </cell>
          <cell r="I22048">
            <v>512598.68800000002</v>
          </cell>
        </row>
        <row r="22049">
          <cell r="B22049" t="str">
            <v>P 57, CAD 144</v>
          </cell>
          <cell r="H22049">
            <v>1758983.9550000001</v>
          </cell>
          <cell r="I22049">
            <v>487937.66499999998</v>
          </cell>
        </row>
        <row r="22050">
          <cell r="B22050" t="str">
            <v>P 57, CAD 144 (PTM)</v>
          </cell>
          <cell r="H22050">
            <v>1758983.9550000001</v>
          </cell>
          <cell r="I22050">
            <v>487937.66499999998</v>
          </cell>
        </row>
        <row r="22051">
          <cell r="B22051" t="str">
            <v>P 57, CAD 224</v>
          </cell>
          <cell r="H22051">
            <v>1692394.1063000001</v>
          </cell>
          <cell r="I22051">
            <v>487796.66619999998</v>
          </cell>
        </row>
        <row r="22052">
          <cell r="B22052" t="str">
            <v>P 57, CAD 224 (PTM)</v>
          </cell>
          <cell r="H22052">
            <v>1692394.1059999999</v>
          </cell>
          <cell r="I22052">
            <v>487796.66600000003</v>
          </cell>
        </row>
        <row r="22053">
          <cell r="B22053" t="str">
            <v>P 57, CAD 226-D</v>
          </cell>
          <cell r="H22053">
            <v>1695932.77</v>
          </cell>
          <cell r="I22053">
            <v>513012.413</v>
          </cell>
        </row>
        <row r="22054">
          <cell r="B22054" t="str">
            <v>P 57, CAD 243</v>
          </cell>
          <cell r="H22054">
            <v>1603547.8313</v>
          </cell>
          <cell r="I22054">
            <v>455717.67379999999</v>
          </cell>
        </row>
        <row r="22055">
          <cell r="B22055" t="str">
            <v>P 57, CAD 243 (PTM)</v>
          </cell>
          <cell r="H22055">
            <v>1603547.831</v>
          </cell>
          <cell r="I22055">
            <v>455717.674</v>
          </cell>
        </row>
        <row r="22056">
          <cell r="B22056" t="str">
            <v>P 57, CAD 344</v>
          </cell>
          <cell r="H22056">
            <v>1654167.1950000001</v>
          </cell>
          <cell r="I22056">
            <v>490347.58</v>
          </cell>
        </row>
        <row r="22057">
          <cell r="B22057" t="str">
            <v>P 57, CAD 349</v>
          </cell>
          <cell r="H22057">
            <v>1645425.3</v>
          </cell>
          <cell r="I22057">
            <v>507421.43</v>
          </cell>
        </row>
        <row r="22058">
          <cell r="B22058" t="str">
            <v>P 57, CAD 614-D</v>
          </cell>
          <cell r="H22058">
            <v>1688143.115</v>
          </cell>
          <cell r="I22058">
            <v>396646.728</v>
          </cell>
        </row>
        <row r="22059">
          <cell r="B22059" t="str">
            <v>P 57, CAD 921-D</v>
          </cell>
          <cell r="H22059">
            <v>1479516.872</v>
          </cell>
          <cell r="I22059">
            <v>452246.00099999999</v>
          </cell>
        </row>
        <row r="22060">
          <cell r="B22060" t="str">
            <v>P 57, PB-03-0001</v>
          </cell>
          <cell r="H22060">
            <v>1706445.415</v>
          </cell>
          <cell r="I22060">
            <v>508062.08899999998</v>
          </cell>
        </row>
        <row r="22061">
          <cell r="B22061" t="str">
            <v>P 58, CAD 1036-D</v>
          </cell>
          <cell r="H22061">
            <v>1758430.885</v>
          </cell>
          <cell r="I22061">
            <v>512985.495</v>
          </cell>
        </row>
        <row r="22062">
          <cell r="B22062" t="str">
            <v>P 58, CAD 144</v>
          </cell>
          <cell r="H22062">
            <v>1759220.507</v>
          </cell>
          <cell r="I22062">
            <v>488161.783</v>
          </cell>
        </row>
        <row r="22063">
          <cell r="B22063" t="str">
            <v>P 58, CAD 144 (PTM)</v>
          </cell>
          <cell r="H22063">
            <v>1759220.507</v>
          </cell>
          <cell r="I22063">
            <v>488161.783</v>
          </cell>
        </row>
        <row r="22064">
          <cell r="B22064" t="str">
            <v>P 58, CAD 224</v>
          </cell>
          <cell r="H22064">
            <v>1692594.3629000001</v>
          </cell>
          <cell r="I22064">
            <v>487821.38299999997</v>
          </cell>
        </row>
        <row r="22065">
          <cell r="B22065" t="str">
            <v>P 58, CAD 224 (PTM)</v>
          </cell>
          <cell r="H22065">
            <v>1692594.3629999999</v>
          </cell>
          <cell r="I22065">
            <v>487821.38299999997</v>
          </cell>
        </row>
        <row r="22066">
          <cell r="B22066" t="str">
            <v>P 58, CAD 226-D</v>
          </cell>
          <cell r="H22066">
            <v>1695776.997</v>
          </cell>
          <cell r="I22066">
            <v>512259.261</v>
          </cell>
        </row>
        <row r="22067">
          <cell r="B22067" t="str">
            <v>P 58, CAD 243</v>
          </cell>
          <cell r="H22067">
            <v>1603659.3441999999</v>
          </cell>
          <cell r="I22067">
            <v>455582.26250000001</v>
          </cell>
        </row>
        <row r="22068">
          <cell r="B22068" t="str">
            <v>P 58, CAD 243 (PTM)</v>
          </cell>
          <cell r="H22068">
            <v>1603659.344</v>
          </cell>
          <cell r="I22068">
            <v>455582.26299999998</v>
          </cell>
        </row>
        <row r="22069">
          <cell r="B22069" t="str">
            <v>P 58, CAD 344</v>
          </cell>
          <cell r="H22069">
            <v>1654300.5209999999</v>
          </cell>
          <cell r="I22069">
            <v>490653.46399999998</v>
          </cell>
        </row>
        <row r="22070">
          <cell r="B22070" t="str">
            <v>P 58, CAD 349</v>
          </cell>
          <cell r="H22070">
            <v>1645945.9210000001</v>
          </cell>
          <cell r="I22070">
            <v>506600.67599999998</v>
          </cell>
        </row>
        <row r="22071">
          <cell r="B22071" t="str">
            <v>P 58, CAD 614-D</v>
          </cell>
          <cell r="H22071">
            <v>1688060.504</v>
          </cell>
          <cell r="I22071">
            <v>396546.09600000002</v>
          </cell>
        </row>
        <row r="22072">
          <cell r="B22072" t="str">
            <v>P 58, CAD 921-D</v>
          </cell>
          <cell r="H22072">
            <v>1478419.1880000001</v>
          </cell>
          <cell r="I22072">
            <v>452540.26500000001</v>
          </cell>
        </row>
        <row r="22073">
          <cell r="B22073" t="str">
            <v>P 58, PB-03-0001</v>
          </cell>
          <cell r="H22073">
            <v>1706654.0379999999</v>
          </cell>
          <cell r="I22073">
            <v>508003.25199999998</v>
          </cell>
        </row>
        <row r="22074">
          <cell r="B22074" t="str">
            <v>P 59, CAD 1036-D</v>
          </cell>
          <cell r="H22074">
            <v>1758261.274</v>
          </cell>
          <cell r="I22074">
            <v>513076.82900000003</v>
          </cell>
        </row>
        <row r="22075">
          <cell r="B22075" t="str">
            <v>P 59, CAD 144</v>
          </cell>
          <cell r="H22075">
            <v>1759678.5209999999</v>
          </cell>
          <cell r="I22075">
            <v>488847.359</v>
          </cell>
        </row>
        <row r="22076">
          <cell r="B22076" t="str">
            <v>P 59, CAD 144 (PTM)</v>
          </cell>
          <cell r="H22076">
            <v>1759678.5209999999</v>
          </cell>
          <cell r="I22076">
            <v>488847.359</v>
          </cell>
        </row>
        <row r="22077">
          <cell r="B22077" t="str">
            <v>P 59, CAD 224</v>
          </cell>
          <cell r="H22077">
            <v>1692690.3728</v>
          </cell>
          <cell r="I22077">
            <v>487932.72240000003</v>
          </cell>
        </row>
        <row r="22078">
          <cell r="B22078" t="str">
            <v>P 59, CAD 224 (PTM)</v>
          </cell>
          <cell r="H22078">
            <v>1692690.3729999999</v>
          </cell>
          <cell r="I22078">
            <v>487932.72200000001</v>
          </cell>
        </row>
        <row r="22079">
          <cell r="B22079" t="str">
            <v>P 59, CAD 226-D</v>
          </cell>
          <cell r="H22079">
            <v>1695490.69</v>
          </cell>
          <cell r="I22079">
            <v>511939.77</v>
          </cell>
        </row>
        <row r="22080">
          <cell r="B22080" t="str">
            <v>P 59, CAD 243</v>
          </cell>
          <cell r="H22080">
            <v>1603652.0157000001</v>
          </cell>
          <cell r="I22080">
            <v>455437.7144</v>
          </cell>
        </row>
        <row r="22081">
          <cell r="B22081" t="str">
            <v>P 59, CAD 243 (PTM)</v>
          </cell>
          <cell r="H22081">
            <v>1603652.0160000001</v>
          </cell>
          <cell r="I22081">
            <v>455437.71399999998</v>
          </cell>
        </row>
        <row r="22082">
          <cell r="B22082" t="str">
            <v>P 59, CAD 344</v>
          </cell>
          <cell r="H22082">
            <v>1654103.1159999999</v>
          </cell>
          <cell r="I22082">
            <v>490952.62199999997</v>
          </cell>
        </row>
        <row r="22083">
          <cell r="B22083" t="str">
            <v>P 59, CAD 349</v>
          </cell>
          <cell r="H22083">
            <v>1646890.344</v>
          </cell>
          <cell r="I22083">
            <v>505600.98200000002</v>
          </cell>
        </row>
        <row r="22084">
          <cell r="B22084" t="str">
            <v>P 59, CAD 614-D</v>
          </cell>
          <cell r="H22084">
            <v>1687969.9110000001</v>
          </cell>
          <cell r="I22084">
            <v>395691.36599999998</v>
          </cell>
        </row>
        <row r="22085">
          <cell r="B22085" t="str">
            <v>P 59, PB-03-0001</v>
          </cell>
          <cell r="H22085">
            <v>1706886.2520000001</v>
          </cell>
          <cell r="I22085">
            <v>507953.69099999999</v>
          </cell>
        </row>
        <row r="22086">
          <cell r="B22086" t="str">
            <v>P 6</v>
          </cell>
          <cell r="H22086">
            <v>0</v>
          </cell>
          <cell r="I22086">
            <v>0</v>
          </cell>
        </row>
        <row r="22087">
          <cell r="B22087" t="str">
            <v>P 6, CAD 1036-D</v>
          </cell>
          <cell r="H22087">
            <v>1747160.416</v>
          </cell>
          <cell r="I22087">
            <v>513714.90700000001</v>
          </cell>
        </row>
        <row r="22088">
          <cell r="B22088" t="str">
            <v>P 6, CAD 144</v>
          </cell>
          <cell r="H22088">
            <v>1753875.9129999999</v>
          </cell>
          <cell r="I22088">
            <v>490912.14399999997</v>
          </cell>
        </row>
        <row r="22089">
          <cell r="B22089" t="str">
            <v>P 6, CAD 144 (PTM)</v>
          </cell>
          <cell r="H22089">
            <v>1753875.9129999999</v>
          </cell>
          <cell r="I22089">
            <v>490912.14399999997</v>
          </cell>
        </row>
        <row r="22090">
          <cell r="B22090" t="str">
            <v>P 6, CAD 224</v>
          </cell>
          <cell r="H22090">
            <v>1692660.1592999999</v>
          </cell>
          <cell r="I22090">
            <v>491449.78240000003</v>
          </cell>
        </row>
        <row r="22091">
          <cell r="B22091" t="str">
            <v>P 6, CAD 224 (PTM)</v>
          </cell>
          <cell r="H22091">
            <v>1692660.159</v>
          </cell>
          <cell r="I22091">
            <v>491449.78200000001</v>
          </cell>
        </row>
        <row r="22092">
          <cell r="B22092" t="str">
            <v>P 6, CAD 226-D</v>
          </cell>
          <cell r="H22092">
            <v>1697428.61</v>
          </cell>
          <cell r="I22092">
            <v>503547.31400000001</v>
          </cell>
        </row>
        <row r="22093">
          <cell r="B22093" t="str">
            <v>P 6, CAD 243</v>
          </cell>
          <cell r="H22093">
            <v>1597936.335</v>
          </cell>
          <cell r="I22093">
            <v>455467.33620000002</v>
          </cell>
        </row>
        <row r="22094">
          <cell r="B22094" t="str">
            <v>P 6, CAD 243 (PTM)</v>
          </cell>
          <cell r="H22094">
            <v>1597936.335</v>
          </cell>
          <cell r="I22094">
            <v>455467.33600000001</v>
          </cell>
        </row>
        <row r="22095">
          <cell r="B22095" t="str">
            <v>P 6, CAD 344</v>
          </cell>
          <cell r="H22095">
            <v>1653643.1159999999</v>
          </cell>
          <cell r="I22095">
            <v>491828.989</v>
          </cell>
        </row>
        <row r="22096">
          <cell r="B22096" t="str">
            <v>P 6, CAD 349</v>
          </cell>
          <cell r="H22096">
            <v>1651655.73</v>
          </cell>
          <cell r="I22096">
            <v>502494.39899999998</v>
          </cell>
        </row>
        <row r="22097">
          <cell r="B22097" t="str">
            <v>P 6, CAD 394-D</v>
          </cell>
          <cell r="H22097">
            <v>1728935.1240000001</v>
          </cell>
          <cell r="I22097">
            <v>433543.81800000003</v>
          </cell>
        </row>
        <row r="22098">
          <cell r="B22098" t="str">
            <v>P 6, CAD 614-D</v>
          </cell>
          <cell r="H22098">
            <v>1690715.5349999999</v>
          </cell>
          <cell r="I22098">
            <v>392738.098</v>
          </cell>
        </row>
        <row r="22099">
          <cell r="B22099" t="str">
            <v>P 6, CAD 71</v>
          </cell>
          <cell r="H22099">
            <v>1661732.4282</v>
          </cell>
          <cell r="I22099">
            <v>465713.46149999998</v>
          </cell>
        </row>
        <row r="22100">
          <cell r="B22100" t="str">
            <v>P 6, PB-03-0001</v>
          </cell>
          <cell r="H22100">
            <v>1720757.355</v>
          </cell>
          <cell r="I22100">
            <v>513717.11099999998</v>
          </cell>
        </row>
        <row r="22101">
          <cell r="B22101" t="str">
            <v>P 60</v>
          </cell>
          <cell r="H22101">
            <v>0</v>
          </cell>
          <cell r="I22101">
            <v>0</v>
          </cell>
        </row>
        <row r="22102">
          <cell r="B22102" t="str">
            <v>P 60, CAD 1036-D</v>
          </cell>
          <cell r="H22102">
            <v>1758127.754</v>
          </cell>
          <cell r="I22102">
            <v>512958.08500000002</v>
          </cell>
        </row>
        <row r="22103">
          <cell r="B22103" t="str">
            <v>P 60, CAD 144</v>
          </cell>
          <cell r="H22103">
            <v>1760103.2120000001</v>
          </cell>
          <cell r="I22103">
            <v>489099.75900000002</v>
          </cell>
        </row>
        <row r="22104">
          <cell r="B22104" t="str">
            <v>P 60, CAD 144 (PTM)</v>
          </cell>
          <cell r="H22104">
            <v>1760103.2120000001</v>
          </cell>
          <cell r="I22104">
            <v>489099.75900000002</v>
          </cell>
        </row>
        <row r="22105">
          <cell r="B22105" t="str">
            <v>P 60, CAD 224</v>
          </cell>
          <cell r="H22105">
            <v>1692785.8968</v>
          </cell>
          <cell r="I22105">
            <v>488239.59419999999</v>
          </cell>
        </row>
        <row r="22106">
          <cell r="B22106" t="str">
            <v>P 60, CAD 224 (PTM)</v>
          </cell>
          <cell r="H22106">
            <v>1692785.8970000001</v>
          </cell>
          <cell r="I22106">
            <v>488239.59399999998</v>
          </cell>
        </row>
        <row r="22107">
          <cell r="B22107" t="str">
            <v>P 60, CAD 226-D</v>
          </cell>
          <cell r="H22107">
            <v>1694785.605</v>
          </cell>
          <cell r="I22107">
            <v>511936.78600000002</v>
          </cell>
        </row>
        <row r="22108">
          <cell r="B22108" t="str">
            <v>P 60, CAD 243</v>
          </cell>
          <cell r="H22108">
            <v>1603773.6858000001</v>
          </cell>
          <cell r="I22108">
            <v>455327.93530000001</v>
          </cell>
        </row>
        <row r="22109">
          <cell r="B22109" t="str">
            <v>P 60, CAD 243 (PTM)</v>
          </cell>
          <cell r="H22109">
            <v>1603773.686</v>
          </cell>
          <cell r="I22109">
            <v>455327.935</v>
          </cell>
        </row>
        <row r="22110">
          <cell r="B22110" t="str">
            <v>P 60, CAD 344</v>
          </cell>
          <cell r="H22110">
            <v>1653986.6170000001</v>
          </cell>
          <cell r="I22110">
            <v>491147.94900000002</v>
          </cell>
        </row>
        <row r="22111">
          <cell r="B22111" t="str">
            <v>P 60, CAD 349</v>
          </cell>
          <cell r="H22111">
            <v>1647706.1580000001</v>
          </cell>
          <cell r="I22111">
            <v>504283.93699999998</v>
          </cell>
        </row>
        <row r="22112">
          <cell r="B22112" t="str">
            <v>P 60, CAD 614-D</v>
          </cell>
          <cell r="H22112">
            <v>1687766.0449999999</v>
          </cell>
          <cell r="I22112">
            <v>395653.266</v>
          </cell>
        </row>
        <row r="22113">
          <cell r="B22113" t="str">
            <v>P 60, PB-03-0001</v>
          </cell>
          <cell r="H22113">
            <v>1707176.764</v>
          </cell>
          <cell r="I22113">
            <v>507821.01899999997</v>
          </cell>
        </row>
        <row r="22114">
          <cell r="B22114" t="str">
            <v>P 61, CAD 1036-D</v>
          </cell>
          <cell r="H22114">
            <v>1757624.9920000001</v>
          </cell>
          <cell r="I22114">
            <v>512750.39199999999</v>
          </cell>
        </row>
        <row r="22115">
          <cell r="B22115" t="str">
            <v>P 61, CAD 144</v>
          </cell>
          <cell r="H22115">
            <v>1759872.6540000001</v>
          </cell>
          <cell r="I22115">
            <v>489328.47</v>
          </cell>
        </row>
        <row r="22116">
          <cell r="B22116" t="str">
            <v>P 61, CAD 144 (PTM)</v>
          </cell>
          <cell r="H22116">
            <v>1759872.6540000001</v>
          </cell>
          <cell r="I22116">
            <v>489328.47</v>
          </cell>
        </row>
        <row r="22117">
          <cell r="B22117" t="str">
            <v>P 61, CAD 224</v>
          </cell>
          <cell r="H22117">
            <v>1693153.8096</v>
          </cell>
          <cell r="I22117">
            <v>488155.34120000002</v>
          </cell>
        </row>
        <row r="22118">
          <cell r="B22118" t="str">
            <v>P 61, CAD 224 (PTM)</v>
          </cell>
          <cell r="H22118">
            <v>1693153.81</v>
          </cell>
          <cell r="I22118">
            <v>488155.34100000001</v>
          </cell>
        </row>
        <row r="22119">
          <cell r="B22119" t="str">
            <v>P 61, CAD 226-D</v>
          </cell>
          <cell r="H22119">
            <v>1694346.5079999999</v>
          </cell>
          <cell r="I22119">
            <v>511880.82699999999</v>
          </cell>
        </row>
        <row r="22120">
          <cell r="B22120" t="str">
            <v>P 61, CAD 243</v>
          </cell>
          <cell r="H22120">
            <v>1603832.1088</v>
          </cell>
          <cell r="I22120">
            <v>455228.45079999999</v>
          </cell>
        </row>
        <row r="22121">
          <cell r="B22121" t="str">
            <v>P 61, CAD 243 (PTM)</v>
          </cell>
          <cell r="H22121">
            <v>1603832.1089999999</v>
          </cell>
          <cell r="I22121">
            <v>455228.451</v>
          </cell>
        </row>
        <row r="22122">
          <cell r="B22122" t="str">
            <v>P 61, CAD 344</v>
          </cell>
          <cell r="H22122">
            <v>1653762.13</v>
          </cell>
          <cell r="I22122">
            <v>491001.48499999999</v>
          </cell>
        </row>
        <row r="22123">
          <cell r="B22123" t="str">
            <v>P 61, CAD 349</v>
          </cell>
          <cell r="H22123">
            <v>1648704.55</v>
          </cell>
          <cell r="I22123">
            <v>503342.06099999999</v>
          </cell>
        </row>
        <row r="22124">
          <cell r="B22124" t="str">
            <v>P 61, CAD 614-D</v>
          </cell>
          <cell r="H22124">
            <v>1687574.824</v>
          </cell>
          <cell r="I22124">
            <v>395341.52799999999</v>
          </cell>
        </row>
        <row r="22125">
          <cell r="B22125" t="str">
            <v>P 61, PB-03-0001</v>
          </cell>
          <cell r="H22125">
            <v>1707288.095</v>
          </cell>
          <cell r="I22125">
            <v>507782.52100000001</v>
          </cell>
        </row>
        <row r="22126">
          <cell r="B22126" t="str">
            <v>P 62, CAD 1036-D</v>
          </cell>
          <cell r="H22126">
            <v>1757109.946</v>
          </cell>
          <cell r="I22126">
            <v>512793.48200000002</v>
          </cell>
        </row>
        <row r="22127">
          <cell r="B22127" t="str">
            <v>P 62, CAD 144</v>
          </cell>
          <cell r="H22127">
            <v>1759674.1470000001</v>
          </cell>
          <cell r="I22127">
            <v>489527.02299999999</v>
          </cell>
        </row>
        <row r="22128">
          <cell r="B22128" t="str">
            <v>P 62, CAD 144 (PTM)</v>
          </cell>
          <cell r="H22128">
            <v>1759674.1470000001</v>
          </cell>
          <cell r="I22128">
            <v>489527.02299999999</v>
          </cell>
        </row>
        <row r="22129">
          <cell r="B22129" t="str">
            <v>P 62, CAD 224</v>
          </cell>
          <cell r="H22129">
            <v>1693325.2328999999</v>
          </cell>
          <cell r="I22129">
            <v>488372.43729999999</v>
          </cell>
        </row>
        <row r="22130">
          <cell r="B22130" t="str">
            <v>P 62, CAD 224 (PTM)</v>
          </cell>
          <cell r="H22130">
            <v>1693325.233</v>
          </cell>
          <cell r="I22130">
            <v>488372.43699999998</v>
          </cell>
        </row>
        <row r="22131">
          <cell r="B22131" t="str">
            <v>P 62, CAD 226-D</v>
          </cell>
          <cell r="H22131">
            <v>1693880.2339999999</v>
          </cell>
          <cell r="I22131">
            <v>511151.46100000001</v>
          </cell>
        </row>
        <row r="22132">
          <cell r="B22132" t="str">
            <v>P 62, CAD 243</v>
          </cell>
          <cell r="H22132">
            <v>1603864.4521000001</v>
          </cell>
          <cell r="I22132">
            <v>455032.598</v>
          </cell>
        </row>
        <row r="22133">
          <cell r="B22133" t="str">
            <v>P 62, CAD 243 (PTM)</v>
          </cell>
          <cell r="H22133">
            <v>1603864.452</v>
          </cell>
          <cell r="I22133">
            <v>455032.598</v>
          </cell>
        </row>
        <row r="22134">
          <cell r="B22134" t="str">
            <v>P 62, CAD 349</v>
          </cell>
          <cell r="H22134">
            <v>1649153.5519999999</v>
          </cell>
          <cell r="I22134">
            <v>503084.31300000002</v>
          </cell>
        </row>
        <row r="22135">
          <cell r="B22135" t="str">
            <v>P 62, CAD 614-D</v>
          </cell>
          <cell r="H22135">
            <v>1687035.804</v>
          </cell>
          <cell r="I22135">
            <v>394849.25900000002</v>
          </cell>
        </row>
        <row r="22136">
          <cell r="B22136" t="str">
            <v>P 62, PB-03-0001</v>
          </cell>
          <cell r="H22136">
            <v>1707633.6229999999</v>
          </cell>
          <cell r="I22136">
            <v>507844.049</v>
          </cell>
        </row>
        <row r="22137">
          <cell r="B22137" t="str">
            <v>P 63, CAD 1036-D</v>
          </cell>
          <cell r="H22137">
            <v>1756725.111</v>
          </cell>
          <cell r="I22137">
            <v>512711.20199999999</v>
          </cell>
        </row>
        <row r="22138">
          <cell r="B22138" t="str">
            <v>P 63, CAD 144</v>
          </cell>
          <cell r="H22138">
            <v>1758418.9680000001</v>
          </cell>
          <cell r="I22138">
            <v>490539.65600000002</v>
          </cell>
        </row>
        <row r="22139">
          <cell r="B22139" t="str">
            <v>P 63, CAD 144 (PTM)</v>
          </cell>
          <cell r="H22139">
            <v>1758418.9680000001</v>
          </cell>
          <cell r="I22139">
            <v>490539.65600000002</v>
          </cell>
        </row>
        <row r="22140">
          <cell r="B22140" t="str">
            <v>P 63, CAD 224</v>
          </cell>
          <cell r="H22140">
            <v>1693387.1477999999</v>
          </cell>
          <cell r="I22140">
            <v>488582.0441</v>
          </cell>
        </row>
        <row r="22141">
          <cell r="B22141" t="str">
            <v>P 63, CAD 224 (PTM)</v>
          </cell>
          <cell r="H22141">
            <v>1693387.148</v>
          </cell>
          <cell r="I22141">
            <v>488582.04399999999</v>
          </cell>
        </row>
        <row r="22142">
          <cell r="B22142" t="str">
            <v>P 63, CAD 226-D</v>
          </cell>
          <cell r="H22142">
            <v>1693298.0260000001</v>
          </cell>
          <cell r="I22142">
            <v>510848.80200000003</v>
          </cell>
        </row>
        <row r="22143">
          <cell r="B22143" t="str">
            <v>P 63, CAD 243</v>
          </cell>
          <cell r="H22143">
            <v>1604013.5168999999</v>
          </cell>
          <cell r="I22143">
            <v>454972.97820000001</v>
          </cell>
        </row>
        <row r="22144">
          <cell r="B22144" t="str">
            <v>P 63, CAD 243 (PTM)</v>
          </cell>
          <cell r="H22144">
            <v>1604013.517</v>
          </cell>
          <cell r="I22144">
            <v>454972.978</v>
          </cell>
        </row>
        <row r="22145">
          <cell r="B22145" t="str">
            <v>P 63, CAD 349</v>
          </cell>
          <cell r="H22145">
            <v>1649615.7919999999</v>
          </cell>
          <cell r="I22145">
            <v>502986.21899999998</v>
          </cell>
        </row>
        <row r="22146">
          <cell r="B22146" t="str">
            <v>P 63, CAD 614-D</v>
          </cell>
          <cell r="H22146">
            <v>1686908.1839999999</v>
          </cell>
          <cell r="I22146">
            <v>394558.99</v>
          </cell>
        </row>
        <row r="22147">
          <cell r="B22147" t="str">
            <v>P 63, PB-03-0001</v>
          </cell>
          <cell r="H22147">
            <v>1708249.757</v>
          </cell>
          <cell r="I22147">
            <v>509437.72399999999</v>
          </cell>
        </row>
        <row r="22148">
          <cell r="B22148" t="str">
            <v>P 64, CAD 1036-D</v>
          </cell>
          <cell r="H22148">
            <v>1756355.5759999999</v>
          </cell>
          <cell r="I22148">
            <v>512331.47200000001</v>
          </cell>
        </row>
        <row r="22149">
          <cell r="B22149" t="str">
            <v>P 64, CAD 144</v>
          </cell>
          <cell r="H22149">
            <v>1758418.9680000001</v>
          </cell>
          <cell r="I22149">
            <v>490539.65600000002</v>
          </cell>
        </row>
        <row r="22150">
          <cell r="B22150" t="str">
            <v>P 64, CAD 144 (PTM)</v>
          </cell>
          <cell r="H22150">
            <v>1758418.9680000001</v>
          </cell>
          <cell r="I22150">
            <v>490539.65600000002</v>
          </cell>
        </row>
        <row r="22151">
          <cell r="B22151" t="str">
            <v>P 64, CAD 224</v>
          </cell>
          <cell r="H22151">
            <v>1693526.9171</v>
          </cell>
          <cell r="I22151">
            <v>488844.04320000001</v>
          </cell>
        </row>
        <row r="22152">
          <cell r="B22152" t="str">
            <v>P 64, CAD 224 (PTM)</v>
          </cell>
          <cell r="H22152">
            <v>1693526.9169999999</v>
          </cell>
          <cell r="I22152">
            <v>488844.04300000001</v>
          </cell>
        </row>
        <row r="22153">
          <cell r="B22153" t="str">
            <v>P 64, CAD 226-D</v>
          </cell>
          <cell r="H22153">
            <v>1693260.24</v>
          </cell>
          <cell r="I22153">
            <v>510738.3</v>
          </cell>
        </row>
        <row r="22154">
          <cell r="B22154" t="str">
            <v>P 64, CAD 243</v>
          </cell>
          <cell r="H22154">
            <v>1604223.4245</v>
          </cell>
          <cell r="I22154">
            <v>455149.77069999999</v>
          </cell>
        </row>
        <row r="22155">
          <cell r="B22155" t="str">
            <v>P 64, CAD 243 (PTM)</v>
          </cell>
          <cell r="H22155">
            <v>1604223.425</v>
          </cell>
          <cell r="I22155">
            <v>455149.77100000001</v>
          </cell>
        </row>
        <row r="22156">
          <cell r="B22156" t="str">
            <v>P 64, CAD 349</v>
          </cell>
          <cell r="H22156">
            <v>1650201.31</v>
          </cell>
          <cell r="I22156">
            <v>502908.74200000003</v>
          </cell>
        </row>
        <row r="22157">
          <cell r="B22157" t="str">
            <v>P 64, CAD 614-D</v>
          </cell>
          <cell r="H22157">
            <v>1686545.781</v>
          </cell>
          <cell r="I22157">
            <v>394427.82799999998</v>
          </cell>
        </row>
        <row r="22158">
          <cell r="B22158" t="str">
            <v>P 64, CAD 67</v>
          </cell>
          <cell r="H22158">
            <v>1725745.14</v>
          </cell>
          <cell r="I22158">
            <v>495761.57069999998</v>
          </cell>
        </row>
        <row r="22159">
          <cell r="B22159" t="str">
            <v>P 64, CAD 67 (PTM)</v>
          </cell>
          <cell r="H22159">
            <v>1725745.14</v>
          </cell>
          <cell r="I22159">
            <v>495761.571</v>
          </cell>
        </row>
        <row r="22160">
          <cell r="B22160" t="str">
            <v>P 64, PB-03-0001</v>
          </cell>
          <cell r="H22160">
            <v>1708373.0319999999</v>
          </cell>
          <cell r="I22160">
            <v>509395.39899999998</v>
          </cell>
        </row>
        <row r="22161">
          <cell r="B22161" t="str">
            <v>P 65, CAD 1036-D</v>
          </cell>
          <cell r="H22161">
            <v>1756081.1910000001</v>
          </cell>
          <cell r="I22161">
            <v>512136.37599999999</v>
          </cell>
        </row>
        <row r="22162">
          <cell r="B22162" t="str">
            <v>P 65, CAD 144</v>
          </cell>
          <cell r="H22162">
            <v>1758183.844</v>
          </cell>
          <cell r="I22162">
            <v>490649.59999999998</v>
          </cell>
        </row>
        <row r="22163">
          <cell r="B22163" t="str">
            <v>P 65, CAD 144 (PTM)</v>
          </cell>
          <cell r="H22163">
            <v>1758183.844</v>
          </cell>
          <cell r="I22163">
            <v>490649.59999999998</v>
          </cell>
        </row>
        <row r="22164">
          <cell r="B22164" t="str">
            <v>P 65, CAD 224</v>
          </cell>
          <cell r="H22164">
            <v>1693479.3030000001</v>
          </cell>
          <cell r="I22164">
            <v>488936.91700000002</v>
          </cell>
        </row>
        <row r="22165">
          <cell r="B22165" t="str">
            <v>P 65, CAD 224 (PTM)</v>
          </cell>
          <cell r="H22165">
            <v>1693479.3030000001</v>
          </cell>
          <cell r="I22165">
            <v>488936.91700000002</v>
          </cell>
        </row>
        <row r="22166">
          <cell r="B22166" t="str">
            <v>P 65, CAD 226-D</v>
          </cell>
          <cell r="H22166">
            <v>1693032.602</v>
          </cell>
          <cell r="I22166">
            <v>510168.549</v>
          </cell>
        </row>
        <row r="22167">
          <cell r="B22167" t="str">
            <v>P 65, CAD 243</v>
          </cell>
          <cell r="H22167">
            <v>1604498.1872</v>
          </cell>
          <cell r="I22167">
            <v>455510.38059999997</v>
          </cell>
        </row>
        <row r="22168">
          <cell r="B22168" t="str">
            <v>P 65, CAD 243 (PTM)</v>
          </cell>
          <cell r="H22168">
            <v>1604498.1869999999</v>
          </cell>
          <cell r="I22168">
            <v>455510.38099999999</v>
          </cell>
        </row>
        <row r="22169">
          <cell r="B22169" t="str">
            <v>P 65, CAD 349</v>
          </cell>
          <cell r="H22169">
            <v>1650562.4569999999</v>
          </cell>
          <cell r="I22169">
            <v>503100.70600000001</v>
          </cell>
        </row>
        <row r="22170">
          <cell r="B22170" t="str">
            <v>P 65, CAD 614-D</v>
          </cell>
          <cell r="H22170">
            <v>1686422.308</v>
          </cell>
          <cell r="I22170">
            <v>394310.74900000001</v>
          </cell>
        </row>
        <row r="22171">
          <cell r="B22171" t="str">
            <v>P 65, CAD 67</v>
          </cell>
          <cell r="H22171">
            <v>1725261.9783999999</v>
          </cell>
          <cell r="I22171">
            <v>496256.2512</v>
          </cell>
        </row>
        <row r="22172">
          <cell r="B22172" t="str">
            <v>P 65, CAD 67 (PTM)</v>
          </cell>
          <cell r="H22172">
            <v>1725261.9779999999</v>
          </cell>
          <cell r="I22172">
            <v>496256.25099999999</v>
          </cell>
        </row>
        <row r="22173">
          <cell r="B22173" t="str">
            <v>P 65, PB-03-0001</v>
          </cell>
          <cell r="H22173">
            <v>1709301.7350000001</v>
          </cell>
          <cell r="I22173">
            <v>509515.42499999999</v>
          </cell>
        </row>
        <row r="22174">
          <cell r="B22174" t="str">
            <v>P 66, CAD 1036-D</v>
          </cell>
          <cell r="H22174">
            <v>1754791.628</v>
          </cell>
          <cell r="I22174">
            <v>511968.70199999999</v>
          </cell>
        </row>
        <row r="22175">
          <cell r="B22175" t="str">
            <v>P 66, CAD 144</v>
          </cell>
          <cell r="H22175">
            <v>1757692.0349999999</v>
          </cell>
          <cell r="I22175">
            <v>490755.27600000001</v>
          </cell>
        </row>
        <row r="22176">
          <cell r="B22176" t="str">
            <v>P 66, CAD 144 (PTM)</v>
          </cell>
          <cell r="H22176">
            <v>1757692.0349999999</v>
          </cell>
          <cell r="I22176">
            <v>490755.27600000001</v>
          </cell>
        </row>
        <row r="22177">
          <cell r="B22177" t="str">
            <v>P 66, CAD 224</v>
          </cell>
          <cell r="H22177">
            <v>1693356.3737000001</v>
          </cell>
          <cell r="I22177">
            <v>489073.26199999999</v>
          </cell>
        </row>
        <row r="22178">
          <cell r="B22178" t="str">
            <v>P 66, CAD 224 (PTM)</v>
          </cell>
          <cell r="H22178">
            <v>1693356.3740000001</v>
          </cell>
          <cell r="I22178">
            <v>489073.26199999999</v>
          </cell>
        </row>
        <row r="22179">
          <cell r="B22179" t="str">
            <v>P 66, CAD 226-D</v>
          </cell>
          <cell r="H22179">
            <v>1692951.723</v>
          </cell>
          <cell r="I22179">
            <v>509385.91200000001</v>
          </cell>
        </row>
        <row r="22180">
          <cell r="B22180" t="str">
            <v>P 66, CAD 243</v>
          </cell>
          <cell r="H22180">
            <v>1604689.2763</v>
          </cell>
          <cell r="I22180">
            <v>455723.44380000001</v>
          </cell>
        </row>
        <row r="22181">
          <cell r="B22181" t="str">
            <v>P 66, CAD 243 (PTM)</v>
          </cell>
          <cell r="H22181">
            <v>1604689.2760000001</v>
          </cell>
          <cell r="I22181">
            <v>455723.44400000002</v>
          </cell>
        </row>
        <row r="22182">
          <cell r="B22182" t="str">
            <v>P 66, CAD 349</v>
          </cell>
          <cell r="H22182">
            <v>1650687.1259999999</v>
          </cell>
          <cell r="I22182">
            <v>503153.967</v>
          </cell>
        </row>
        <row r="22183">
          <cell r="B22183" t="str">
            <v>P 66, CAD 614-D</v>
          </cell>
          <cell r="H22183">
            <v>1686384.3540000001</v>
          </cell>
          <cell r="I22183">
            <v>394137.32500000001</v>
          </cell>
        </row>
        <row r="22184">
          <cell r="B22184" t="str">
            <v>P 66, CAD 67</v>
          </cell>
          <cell r="H22184">
            <v>1724948.5268999999</v>
          </cell>
          <cell r="I22184">
            <v>496576.5699</v>
          </cell>
        </row>
        <row r="22185">
          <cell r="B22185" t="str">
            <v>P 66, CAD 67 (PTM)</v>
          </cell>
          <cell r="H22185">
            <v>1724948.527</v>
          </cell>
          <cell r="I22185">
            <v>496576.57</v>
          </cell>
        </row>
        <row r="22186">
          <cell r="B22186" t="str">
            <v>P 66, PB-03-0001</v>
          </cell>
          <cell r="H22186">
            <v>1709399.108</v>
          </cell>
          <cell r="I22186">
            <v>509595.13900000002</v>
          </cell>
        </row>
        <row r="22187">
          <cell r="B22187" t="str">
            <v>P 67, CAD 1036-D</v>
          </cell>
          <cell r="H22187">
            <v>1754290.8430000001</v>
          </cell>
          <cell r="I22187">
            <v>511989.28499999997</v>
          </cell>
        </row>
        <row r="22188">
          <cell r="B22188" t="str">
            <v>P 67, CAD 144</v>
          </cell>
          <cell r="H22188">
            <v>1756983.5430000001</v>
          </cell>
          <cell r="I22188">
            <v>491216.50599999999</v>
          </cell>
        </row>
        <row r="22189">
          <cell r="B22189" t="str">
            <v>P 67, CAD 144 (PTM)</v>
          </cell>
          <cell r="H22189">
            <v>1756983.5430000001</v>
          </cell>
          <cell r="I22189">
            <v>491216.50599999999</v>
          </cell>
        </row>
        <row r="22190">
          <cell r="B22190" t="str">
            <v>P 67, CAD 224</v>
          </cell>
          <cell r="H22190">
            <v>1693305.6311999999</v>
          </cell>
          <cell r="I22190">
            <v>489266.35159999999</v>
          </cell>
        </row>
        <row r="22191">
          <cell r="B22191" t="str">
            <v>P 67, CAD 224 (PTM)</v>
          </cell>
          <cell r="H22191">
            <v>1693305.6310000001</v>
          </cell>
          <cell r="I22191">
            <v>489266.35200000001</v>
          </cell>
        </row>
        <row r="22192">
          <cell r="B22192" t="str">
            <v>P 67, CAD 226-D</v>
          </cell>
          <cell r="H22192">
            <v>1693721.46</v>
          </cell>
          <cell r="I22192">
            <v>509466.18099999998</v>
          </cell>
        </row>
        <row r="22193">
          <cell r="B22193" t="str">
            <v>P 67, CAD 243</v>
          </cell>
          <cell r="H22193">
            <v>1604812.4021000001</v>
          </cell>
          <cell r="I22193">
            <v>456290.24180000002</v>
          </cell>
        </row>
        <row r="22194">
          <cell r="B22194" t="str">
            <v>P 67, CAD 243 (PTM)</v>
          </cell>
          <cell r="H22194">
            <v>1604812.402</v>
          </cell>
          <cell r="I22194">
            <v>456290.24200000003</v>
          </cell>
        </row>
        <row r="22195">
          <cell r="B22195" t="str">
            <v>P 67, CAD 349</v>
          </cell>
          <cell r="H22195">
            <v>1650784.1850000001</v>
          </cell>
          <cell r="I22195">
            <v>503127.85</v>
          </cell>
        </row>
        <row r="22196">
          <cell r="B22196" t="str">
            <v>P 67, CAD 614-D</v>
          </cell>
          <cell r="H22196">
            <v>1686217.03</v>
          </cell>
          <cell r="I22196">
            <v>394034.50400000002</v>
          </cell>
        </row>
        <row r="22197">
          <cell r="B22197" t="str">
            <v>P 67, CAD 67</v>
          </cell>
          <cell r="H22197">
            <v>1724711.3791</v>
          </cell>
          <cell r="I22197">
            <v>496945.03879999998</v>
          </cell>
        </row>
        <row r="22198">
          <cell r="B22198" t="str">
            <v>P 67, CAD 67 (PTM)</v>
          </cell>
          <cell r="H22198">
            <v>1724711.379</v>
          </cell>
          <cell r="I22198">
            <v>496945.03899999999</v>
          </cell>
        </row>
        <row r="22199">
          <cell r="B22199" t="str">
            <v>P 67, PB-03-0001</v>
          </cell>
          <cell r="H22199">
            <v>1709547.6780000001</v>
          </cell>
          <cell r="I22199">
            <v>510160.46500000003</v>
          </cell>
        </row>
        <row r="22200">
          <cell r="B22200" t="str">
            <v>P 68, CAD 1036-D</v>
          </cell>
          <cell r="H22200">
            <v>1754044.9680000001</v>
          </cell>
          <cell r="I22200">
            <v>512228.821</v>
          </cell>
        </row>
        <row r="22201">
          <cell r="B22201" t="str">
            <v>P 68, CAD 144</v>
          </cell>
          <cell r="H22201">
            <v>1755935.8149999999</v>
          </cell>
          <cell r="I22201">
            <v>491367.61200000002</v>
          </cell>
        </row>
        <row r="22202">
          <cell r="B22202" t="str">
            <v>P 68, CAD 144 (PTM)</v>
          </cell>
          <cell r="H22202">
            <v>1755935.8149999999</v>
          </cell>
          <cell r="I22202">
            <v>491367.61200000002</v>
          </cell>
        </row>
        <row r="22203">
          <cell r="B22203" t="str">
            <v>P 68, CAD 224</v>
          </cell>
          <cell r="H22203">
            <v>1693417.1310000001</v>
          </cell>
          <cell r="I22203">
            <v>489545.33100000001</v>
          </cell>
        </row>
        <row r="22204">
          <cell r="B22204" t="str">
            <v>P 68, CAD 224 (PTM)</v>
          </cell>
          <cell r="H22204">
            <v>1693417.1310000001</v>
          </cell>
          <cell r="I22204">
            <v>489545.33100000001</v>
          </cell>
        </row>
        <row r="22205">
          <cell r="B22205" t="str">
            <v>P 68, CAD 226-D</v>
          </cell>
          <cell r="H22205">
            <v>1694043.9450000001</v>
          </cell>
          <cell r="I22205">
            <v>509196.52799999999</v>
          </cell>
        </row>
        <row r="22206">
          <cell r="B22206" t="str">
            <v>P 68, CAD 243</v>
          </cell>
          <cell r="H22206">
            <v>1604860.4593</v>
          </cell>
          <cell r="I22206">
            <v>456860.9817</v>
          </cell>
        </row>
        <row r="22207">
          <cell r="B22207" t="str">
            <v>P 68, CAD 243 (PTM)</v>
          </cell>
          <cell r="H22207">
            <v>1604860.459</v>
          </cell>
          <cell r="I22207">
            <v>456860.98200000002</v>
          </cell>
        </row>
        <row r="22208">
          <cell r="B22208" t="str">
            <v>P 68, CAD 349</v>
          </cell>
          <cell r="H22208">
            <v>1654598.6340000001</v>
          </cell>
          <cell r="I22208">
            <v>502029.40100000001</v>
          </cell>
        </row>
        <row r="22209">
          <cell r="B22209" t="str">
            <v>P 68, CAD 614-D</v>
          </cell>
          <cell r="H22209">
            <v>1686158.1569999999</v>
          </cell>
          <cell r="I22209">
            <v>393965.79599999997</v>
          </cell>
        </row>
        <row r="22210">
          <cell r="B22210" t="str">
            <v>P 68, CAD 67</v>
          </cell>
          <cell r="H22210">
            <v>1724535.5702</v>
          </cell>
          <cell r="I22210">
            <v>497285.0528</v>
          </cell>
        </row>
        <row r="22211">
          <cell r="B22211" t="str">
            <v>P 68, CAD 67 (PTM)</v>
          </cell>
          <cell r="H22211">
            <v>1724535.57</v>
          </cell>
          <cell r="I22211">
            <v>497285.05300000001</v>
          </cell>
        </row>
        <row r="22212">
          <cell r="B22212" t="str">
            <v>P 68, PB-03-0001</v>
          </cell>
          <cell r="H22212">
            <v>1711028.82</v>
          </cell>
          <cell r="I22212">
            <v>510242.076</v>
          </cell>
        </row>
        <row r="22213">
          <cell r="B22213" t="str">
            <v>P 69, CAD 1036-D</v>
          </cell>
          <cell r="H22213">
            <v>1753651.358</v>
          </cell>
          <cell r="I22213">
            <v>512161.10200000001</v>
          </cell>
        </row>
        <row r="22214">
          <cell r="B22214" t="str">
            <v>P 69, CAD 144</v>
          </cell>
          <cell r="H22214">
            <v>1755656.344</v>
          </cell>
          <cell r="I22214">
            <v>491592.36800000002</v>
          </cell>
        </row>
        <row r="22215">
          <cell r="B22215" t="str">
            <v>P 69, CAD 144 (PTM)</v>
          </cell>
          <cell r="H22215">
            <v>1755656.344</v>
          </cell>
          <cell r="I22215">
            <v>491592.36800000002</v>
          </cell>
        </row>
        <row r="22216">
          <cell r="B22216" t="str">
            <v>P 69, CAD 224</v>
          </cell>
          <cell r="H22216">
            <v>1693451.8515999999</v>
          </cell>
          <cell r="I22216">
            <v>489759.55820000003</v>
          </cell>
        </row>
        <row r="22217">
          <cell r="B22217" t="str">
            <v>P 69, CAD 224 (PTM)</v>
          </cell>
          <cell r="H22217">
            <v>1693451.852</v>
          </cell>
          <cell r="I22217">
            <v>489759.55800000002</v>
          </cell>
        </row>
        <row r="22218">
          <cell r="B22218" t="str">
            <v>P 69, CAD 226-D</v>
          </cell>
          <cell r="H22218">
            <v>1694549.9790000001</v>
          </cell>
          <cell r="I22218">
            <v>509097.84299999999</v>
          </cell>
        </row>
        <row r="22219">
          <cell r="B22219" t="str">
            <v>P 69, CAD 243</v>
          </cell>
          <cell r="H22219">
            <v>1604909.4924999999</v>
          </cell>
          <cell r="I22219">
            <v>457081.69530000002</v>
          </cell>
        </row>
        <row r="22220">
          <cell r="B22220" t="str">
            <v>P 69, CAD 243 (PTM)</v>
          </cell>
          <cell r="H22220">
            <v>1604909.493</v>
          </cell>
          <cell r="I22220">
            <v>457081.69500000001</v>
          </cell>
        </row>
        <row r="22221">
          <cell r="B22221" t="str">
            <v>P 69, CAD 349</v>
          </cell>
          <cell r="H22221">
            <v>1654900.798</v>
          </cell>
          <cell r="I22221">
            <v>501825.58199999999</v>
          </cell>
        </row>
        <row r="22222">
          <cell r="B22222" t="str">
            <v>P 69, CAD 614-D</v>
          </cell>
          <cell r="H22222">
            <v>1686012.557</v>
          </cell>
          <cell r="I22222">
            <v>393953.42599999998</v>
          </cell>
        </row>
        <row r="22223">
          <cell r="B22223" t="str">
            <v>P 69, CAD 67</v>
          </cell>
          <cell r="H22223">
            <v>1724357.6355999999</v>
          </cell>
          <cell r="I22223">
            <v>497627.46580000001</v>
          </cell>
        </row>
        <row r="22224">
          <cell r="B22224" t="str">
            <v>P 69, CAD 67 (PTM)</v>
          </cell>
          <cell r="H22224">
            <v>1724357.6359999999</v>
          </cell>
          <cell r="I22224">
            <v>497627.46600000001</v>
          </cell>
        </row>
        <row r="22225">
          <cell r="B22225" t="str">
            <v>P 69, PB-03-0001</v>
          </cell>
          <cell r="H22225">
            <v>1711872.7609999999</v>
          </cell>
          <cell r="I22225">
            <v>510323.48800000001</v>
          </cell>
        </row>
        <row r="22226">
          <cell r="B22226" t="str">
            <v>P 7</v>
          </cell>
          <cell r="H22226">
            <v>0</v>
          </cell>
          <cell r="I22226">
            <v>0</v>
          </cell>
        </row>
        <row r="22227">
          <cell r="B22227" t="str">
            <v>P 7, CAD 1036-D</v>
          </cell>
          <cell r="H22227">
            <v>1746958.0090000001</v>
          </cell>
          <cell r="I22227">
            <v>513679.78499999997</v>
          </cell>
        </row>
        <row r="22228">
          <cell r="B22228" t="str">
            <v>P 7, CAD 144</v>
          </cell>
          <cell r="H22228">
            <v>1753223.763</v>
          </cell>
          <cell r="I22228">
            <v>491552.52399999998</v>
          </cell>
        </row>
        <row r="22229">
          <cell r="B22229" t="str">
            <v>P 7, CAD 144 (PTM)</v>
          </cell>
          <cell r="H22229">
            <v>1753223.763</v>
          </cell>
          <cell r="I22229">
            <v>491552.52399999998</v>
          </cell>
        </row>
        <row r="22230">
          <cell r="B22230" t="str">
            <v>P 7, CAD 224</v>
          </cell>
          <cell r="H22230">
            <v>1692579.1765999999</v>
          </cell>
          <cell r="I22230">
            <v>491605.46659999999</v>
          </cell>
        </row>
        <row r="22231">
          <cell r="B22231" t="str">
            <v>P 7, CAD 224 (PTM)</v>
          </cell>
          <cell r="H22231">
            <v>1692579.1769999999</v>
          </cell>
          <cell r="I22231">
            <v>491605.467</v>
          </cell>
        </row>
        <row r="22232">
          <cell r="B22232" t="str">
            <v>P 7, CAD 226-D</v>
          </cell>
          <cell r="H22232">
            <v>1697427.281</v>
          </cell>
          <cell r="I22232">
            <v>503411.63199999998</v>
          </cell>
        </row>
        <row r="22233">
          <cell r="B22233" t="str">
            <v>P 7, CAD 243</v>
          </cell>
          <cell r="H22233">
            <v>1597596.0766</v>
          </cell>
          <cell r="I22233">
            <v>455397.91739999998</v>
          </cell>
        </row>
        <row r="22234">
          <cell r="B22234" t="str">
            <v>P 7, CAD 243 (PTM)</v>
          </cell>
          <cell r="H22234">
            <v>1597596.078</v>
          </cell>
          <cell r="I22234">
            <v>455397.91700000002</v>
          </cell>
        </row>
        <row r="22235">
          <cell r="B22235" t="str">
            <v>P 7, CAD 344</v>
          </cell>
          <cell r="H22235">
            <v>1653526.2860000001</v>
          </cell>
          <cell r="I22235">
            <v>492000.13</v>
          </cell>
        </row>
        <row r="22236">
          <cell r="B22236" t="str">
            <v>P 7, CAD 349</v>
          </cell>
          <cell r="H22236">
            <v>1652117.122</v>
          </cell>
          <cell r="I22236">
            <v>502463.36499999999</v>
          </cell>
        </row>
        <row r="22237">
          <cell r="B22237" t="str">
            <v>P 7, CAD 394-D</v>
          </cell>
          <cell r="H22237">
            <v>1728426.254</v>
          </cell>
          <cell r="I22237">
            <v>43044.053999999996</v>
          </cell>
        </row>
        <row r="22238">
          <cell r="B22238" t="str">
            <v>P 7, CAD 614-D</v>
          </cell>
          <cell r="H22238">
            <v>1691453.3489999999</v>
          </cell>
          <cell r="I22238">
            <v>392165.63299999997</v>
          </cell>
        </row>
        <row r="22239">
          <cell r="B22239" t="str">
            <v>P 7, PB-03-0001</v>
          </cell>
          <cell r="H22239">
            <v>1720306.1229999999</v>
          </cell>
          <cell r="I22239">
            <v>513377.80099999998</v>
          </cell>
        </row>
        <row r="22240">
          <cell r="B22240" t="str">
            <v>P 70, CAD 1036-D</v>
          </cell>
          <cell r="H22240">
            <v>1753427.121</v>
          </cell>
          <cell r="I22240">
            <v>511995.60200000001</v>
          </cell>
        </row>
        <row r="22241">
          <cell r="B22241" t="str">
            <v>P 70, CAD 144</v>
          </cell>
          <cell r="H22241">
            <v>1755229.943</v>
          </cell>
          <cell r="I22241">
            <v>491792.375</v>
          </cell>
        </row>
        <row r="22242">
          <cell r="B22242" t="str">
            <v>P 70, CAD 144 (PTM)</v>
          </cell>
          <cell r="H22242">
            <v>1755229.943</v>
          </cell>
          <cell r="I22242">
            <v>491792.375</v>
          </cell>
        </row>
        <row r="22243">
          <cell r="B22243" t="str">
            <v>P 70, CAD 224</v>
          </cell>
          <cell r="H22243">
            <v>1693391.5919000001</v>
          </cell>
          <cell r="I22243">
            <v>489965.66200000001</v>
          </cell>
        </row>
        <row r="22244">
          <cell r="B22244" t="str">
            <v>P 70, CAD 224 (PTM)</v>
          </cell>
          <cell r="H22244">
            <v>1693391.5919999999</v>
          </cell>
          <cell r="I22244">
            <v>489965.66200000001</v>
          </cell>
        </row>
        <row r="22245">
          <cell r="B22245" t="str">
            <v>P 70, CAD 226-D</v>
          </cell>
          <cell r="H22245">
            <v>1695246.5149999999</v>
          </cell>
          <cell r="I22245">
            <v>509082.13099999999</v>
          </cell>
        </row>
        <row r="22246">
          <cell r="B22246" t="str">
            <v>P 70, CAD 243</v>
          </cell>
          <cell r="H22246">
            <v>1604898.7113000001</v>
          </cell>
          <cell r="I22246">
            <v>457374.11369999999</v>
          </cell>
        </row>
        <row r="22247">
          <cell r="B22247" t="str">
            <v>P 70, CAD 243 (PTM)</v>
          </cell>
          <cell r="H22247">
            <v>1604898.7109999999</v>
          </cell>
          <cell r="I22247">
            <v>457374.114</v>
          </cell>
        </row>
        <row r="22248">
          <cell r="B22248" t="str">
            <v>P 70, CAD 349</v>
          </cell>
          <cell r="H22248">
            <v>1655156.5549999999</v>
          </cell>
          <cell r="I22248">
            <v>501669.78899999999</v>
          </cell>
        </row>
        <row r="22249">
          <cell r="B22249" t="str">
            <v>P 70, CAD 614-D</v>
          </cell>
          <cell r="H22249">
            <v>1685466.1270000001</v>
          </cell>
          <cell r="I22249">
            <v>394095.75199999998</v>
          </cell>
        </row>
        <row r="22250">
          <cell r="B22250" t="str">
            <v>P 70, CAD 67</v>
          </cell>
          <cell r="H22250">
            <v>1724119.9613999999</v>
          </cell>
          <cell r="I22250">
            <v>498074.44750000001</v>
          </cell>
        </row>
        <row r="22251">
          <cell r="B22251" t="str">
            <v>P 70, CAD 67 (PTM)</v>
          </cell>
          <cell r="H22251">
            <v>1724119.9609999999</v>
          </cell>
          <cell r="I22251">
            <v>498074.44799999997</v>
          </cell>
        </row>
        <row r="22252">
          <cell r="B22252" t="str">
            <v>P 70, PB-03-0001</v>
          </cell>
          <cell r="H22252">
            <v>1712257.4890000001</v>
          </cell>
          <cell r="I22252">
            <v>510325.87900000002</v>
          </cell>
        </row>
        <row r="22253">
          <cell r="B22253" t="str">
            <v>P 71, CAD 1036-D</v>
          </cell>
          <cell r="H22253">
            <v>1752840.3219999999</v>
          </cell>
          <cell r="I22253">
            <v>511967.79200000002</v>
          </cell>
        </row>
        <row r="22254">
          <cell r="B22254" t="str">
            <v>P 71, CAD 144</v>
          </cell>
          <cell r="H22254">
            <v>1754836.9410000001</v>
          </cell>
          <cell r="I22254">
            <v>491983.38299999997</v>
          </cell>
        </row>
        <row r="22255">
          <cell r="B22255" t="str">
            <v>P 71, CAD 144 (PTM)</v>
          </cell>
          <cell r="H22255">
            <v>1754836.9410000001</v>
          </cell>
          <cell r="I22255">
            <v>491983.38299999997</v>
          </cell>
        </row>
        <row r="22256">
          <cell r="B22256" t="str">
            <v>P 71, CAD 226-D</v>
          </cell>
          <cell r="H22256">
            <v>1695376.338</v>
          </cell>
          <cell r="I22256">
            <v>508625.33399999997</v>
          </cell>
        </row>
        <row r="22257">
          <cell r="B22257" t="str">
            <v>P 71, CAD 243</v>
          </cell>
          <cell r="H22257">
            <v>1605152.5105000001</v>
          </cell>
          <cell r="I22257">
            <v>457525.24900000001</v>
          </cell>
        </row>
        <row r="22258">
          <cell r="B22258" t="str">
            <v>P 71, CAD 243 (PTM)</v>
          </cell>
          <cell r="H22258">
            <v>1605152.5109999999</v>
          </cell>
          <cell r="I22258">
            <v>457525.24900000001</v>
          </cell>
        </row>
        <row r="22259">
          <cell r="B22259" t="str">
            <v>P 71, CAD 349</v>
          </cell>
          <cell r="H22259">
            <v>1655470.405</v>
          </cell>
          <cell r="I22259">
            <v>501482.04</v>
          </cell>
        </row>
        <row r="22260">
          <cell r="B22260" t="str">
            <v>P 71, CAD 614-D</v>
          </cell>
          <cell r="H22260">
            <v>1685630.0730000001</v>
          </cell>
          <cell r="I22260">
            <v>394474.73100000003</v>
          </cell>
        </row>
        <row r="22261">
          <cell r="B22261" t="str">
            <v>P 71, CAD 67</v>
          </cell>
          <cell r="H22261">
            <v>1723891.3359999999</v>
          </cell>
          <cell r="I22261">
            <v>497903.2206</v>
          </cell>
        </row>
        <row r="22262">
          <cell r="B22262" t="str">
            <v>P 71, CAD 67 (PTM)</v>
          </cell>
          <cell r="H22262">
            <v>1723891.3359999999</v>
          </cell>
          <cell r="I22262">
            <v>497903.22100000002</v>
          </cell>
        </row>
        <row r="22263">
          <cell r="B22263" t="str">
            <v>P 71, PB-03-0001</v>
          </cell>
          <cell r="H22263">
            <v>1713906.3589999999</v>
          </cell>
          <cell r="I22263">
            <v>510166.16399999999</v>
          </cell>
        </row>
        <row r="22264">
          <cell r="B22264" t="str">
            <v>P 72, CAD 1036-D</v>
          </cell>
          <cell r="H22264">
            <v>1752609.473</v>
          </cell>
          <cell r="I22264">
            <v>511549.76199999999</v>
          </cell>
        </row>
        <row r="22265">
          <cell r="B22265" t="str">
            <v>P 72, CAD 144</v>
          </cell>
          <cell r="H22265">
            <v>1754410.5660000001</v>
          </cell>
          <cell r="I22265">
            <v>492233.82500000001</v>
          </cell>
        </row>
        <row r="22266">
          <cell r="B22266" t="str">
            <v>P 72, CAD 144 (PTM)</v>
          </cell>
          <cell r="H22266">
            <v>1754410.5660000001</v>
          </cell>
          <cell r="I22266">
            <v>492233.82500000001</v>
          </cell>
        </row>
        <row r="22267">
          <cell r="B22267" t="str">
            <v>P 72, CAD 226-D</v>
          </cell>
          <cell r="H22267">
            <v>1695903.72</v>
          </cell>
          <cell r="I22267">
            <v>508252.11900000001</v>
          </cell>
        </row>
        <row r="22268">
          <cell r="B22268" t="str">
            <v>P 72, CAD 243</v>
          </cell>
          <cell r="H22268">
            <v>1605158.8843</v>
          </cell>
          <cell r="I22268">
            <v>457785.9865</v>
          </cell>
        </row>
        <row r="22269">
          <cell r="B22269" t="str">
            <v>P 72, CAD 243 (PTM)</v>
          </cell>
          <cell r="H22269">
            <v>1605158.8840000001</v>
          </cell>
          <cell r="I22269">
            <v>457785.98700000002</v>
          </cell>
        </row>
        <row r="22270">
          <cell r="B22270" t="str">
            <v>P 72, CAD 349</v>
          </cell>
          <cell r="H22270">
            <v>1655781.3089999999</v>
          </cell>
          <cell r="I22270">
            <v>501248.20299999998</v>
          </cell>
        </row>
        <row r="22271">
          <cell r="B22271" t="str">
            <v>P 72, CAD 614-D</v>
          </cell>
          <cell r="H22271">
            <v>1685074.2479999999</v>
          </cell>
          <cell r="I22271">
            <v>394351.05099999998</v>
          </cell>
        </row>
        <row r="22272">
          <cell r="B22272" t="str">
            <v>P 72, CAD 67</v>
          </cell>
          <cell r="H22272">
            <v>1723439.5830999999</v>
          </cell>
          <cell r="I22272">
            <v>497805.74469999998</v>
          </cell>
        </row>
        <row r="22273">
          <cell r="B22273" t="str">
            <v>P 72, CAD 67 (PTM)</v>
          </cell>
          <cell r="H22273">
            <v>1723439.5830000001</v>
          </cell>
          <cell r="I22273">
            <v>497805.745</v>
          </cell>
        </row>
        <row r="22274">
          <cell r="B22274" t="str">
            <v>P 72, PB-03-0001</v>
          </cell>
          <cell r="H22274">
            <v>1715753.726</v>
          </cell>
          <cell r="I22274">
            <v>509306.90600000002</v>
          </cell>
        </row>
        <row r="22275">
          <cell r="B22275" t="str">
            <v>P 73, CAD 1036-D</v>
          </cell>
          <cell r="H22275">
            <v>1752083.5789999999</v>
          </cell>
          <cell r="I22275">
            <v>511459.51500000001</v>
          </cell>
        </row>
        <row r="22276">
          <cell r="B22276" t="str">
            <v>P 73, CAD 144</v>
          </cell>
          <cell r="H22276">
            <v>1753663.5889999999</v>
          </cell>
          <cell r="I22276">
            <v>492669.93699999998</v>
          </cell>
        </row>
        <row r="22277">
          <cell r="B22277" t="str">
            <v>P 73, CAD 144 (PTM)</v>
          </cell>
          <cell r="H22277">
            <v>1753663.5889999999</v>
          </cell>
          <cell r="I22277">
            <v>492669.93699999998</v>
          </cell>
        </row>
        <row r="22278">
          <cell r="B22278" t="str">
            <v>P 73, CAD 226-D</v>
          </cell>
          <cell r="H22278">
            <v>1696299.9140000001</v>
          </cell>
          <cell r="I22278">
            <v>507644.66600000003</v>
          </cell>
        </row>
        <row r="22279">
          <cell r="B22279" t="str">
            <v>P 73, CAD 243</v>
          </cell>
          <cell r="H22279">
            <v>1604997.5845999999</v>
          </cell>
          <cell r="I22279">
            <v>457875.09989999997</v>
          </cell>
        </row>
        <row r="22280">
          <cell r="B22280" t="str">
            <v>P 73, CAD 243 (PTM)</v>
          </cell>
          <cell r="H22280">
            <v>1604997.585</v>
          </cell>
          <cell r="I22280">
            <v>457875.1</v>
          </cell>
        </row>
        <row r="22281">
          <cell r="B22281" t="str">
            <v>P 73, CAD 349</v>
          </cell>
          <cell r="H22281">
            <v>1655453.1510000001</v>
          </cell>
          <cell r="I22281">
            <v>501491.70400000003</v>
          </cell>
        </row>
        <row r="22282">
          <cell r="B22282" t="str">
            <v>P 73, CAD 614-D</v>
          </cell>
          <cell r="H22282">
            <v>1684541.5519999999</v>
          </cell>
          <cell r="I22282">
            <v>394422.06599999999</v>
          </cell>
        </row>
        <row r="22283">
          <cell r="B22283" t="str">
            <v>P 73, CAD 67</v>
          </cell>
          <cell r="H22283">
            <v>1723103.1813000001</v>
          </cell>
          <cell r="I22283">
            <v>497959.43489999999</v>
          </cell>
        </row>
        <row r="22284">
          <cell r="B22284" t="str">
            <v>P 73, CAD 67 (PTM)</v>
          </cell>
          <cell r="H22284">
            <v>1723103.1810000001</v>
          </cell>
          <cell r="I22284">
            <v>497959.435</v>
          </cell>
        </row>
        <row r="22285">
          <cell r="B22285" t="str">
            <v>P 73, PB-03-0001</v>
          </cell>
          <cell r="H22285">
            <v>1716117.798</v>
          </cell>
          <cell r="I22285">
            <v>508386.86499999999</v>
          </cell>
        </row>
        <row r="22286">
          <cell r="B22286" t="str">
            <v>P 74, CAD 1036-D</v>
          </cell>
          <cell r="H22286">
            <v>1751437.503</v>
          </cell>
          <cell r="I22286">
            <v>511446.19400000002</v>
          </cell>
        </row>
        <row r="22287">
          <cell r="B22287" t="str">
            <v>P 74, CAD 144</v>
          </cell>
          <cell r="H22287">
            <v>1753664.5889999999</v>
          </cell>
          <cell r="I22287">
            <v>492669.93800000002</v>
          </cell>
        </row>
        <row r="22288">
          <cell r="B22288" t="str">
            <v>P 74, CAD 144 (PTM)</v>
          </cell>
          <cell r="H22288">
            <v>1753664.5889999999</v>
          </cell>
          <cell r="I22288">
            <v>492669.93800000002</v>
          </cell>
        </row>
        <row r="22289">
          <cell r="B22289" t="str">
            <v>P 74, CAD 226-D</v>
          </cell>
          <cell r="H22289">
            <v>1696881.469</v>
          </cell>
          <cell r="I22289">
            <v>507615.88299999997</v>
          </cell>
        </row>
        <row r="22290">
          <cell r="B22290" t="str">
            <v>P 74, CAD 243</v>
          </cell>
          <cell r="H22290">
            <v>1604734.7827000001</v>
          </cell>
          <cell r="I22290">
            <v>457941.53080000001</v>
          </cell>
        </row>
        <row r="22291">
          <cell r="B22291" t="str">
            <v>P 74, CAD 243 (PTM)</v>
          </cell>
          <cell r="H22291">
            <v>1604734.85</v>
          </cell>
          <cell r="I22291">
            <v>457911.53200000001</v>
          </cell>
        </row>
        <row r="22292">
          <cell r="B22292" t="str">
            <v>P 74, CAD 349</v>
          </cell>
          <cell r="H22292">
            <v>1655139.0419999999</v>
          </cell>
          <cell r="I22292">
            <v>501721.94500000001</v>
          </cell>
        </row>
        <row r="22293">
          <cell r="B22293" t="str">
            <v>P 74, CAD 614-D</v>
          </cell>
          <cell r="H22293">
            <v>1684231.6359999999</v>
          </cell>
          <cell r="I22293">
            <v>394744.011</v>
          </cell>
        </row>
        <row r="22294">
          <cell r="B22294" t="str">
            <v>P 74, CAD 67</v>
          </cell>
          <cell r="H22294">
            <v>1722683.3522000001</v>
          </cell>
          <cell r="I22294">
            <v>498041.8124</v>
          </cell>
        </row>
        <row r="22295">
          <cell r="B22295" t="str">
            <v>P 74, CAD 67 (PTM)</v>
          </cell>
          <cell r="H22295">
            <v>1722683.352</v>
          </cell>
          <cell r="I22295">
            <v>498041.81199999998</v>
          </cell>
        </row>
        <row r="22296">
          <cell r="B22296" t="str">
            <v>P 74, PB-03-0001</v>
          </cell>
          <cell r="H22296">
            <v>1716590.865</v>
          </cell>
          <cell r="I22296">
            <v>506969.79800000001</v>
          </cell>
        </row>
        <row r="22297">
          <cell r="B22297" t="str">
            <v>P 75, CAD 1036-D</v>
          </cell>
          <cell r="H22297">
            <v>1751067.436</v>
          </cell>
          <cell r="I22297">
            <v>511438.05300000001</v>
          </cell>
        </row>
        <row r="22298">
          <cell r="B22298" t="str">
            <v>P 75, CAD 144</v>
          </cell>
          <cell r="H22298">
            <v>1752355.82</v>
          </cell>
          <cell r="I22298">
            <v>493301.01500000001</v>
          </cell>
        </row>
        <row r="22299">
          <cell r="B22299" t="str">
            <v>P 75, CAD 144 (PTM)</v>
          </cell>
          <cell r="H22299">
            <v>1752355.82</v>
          </cell>
          <cell r="I22299">
            <v>493301.01500000001</v>
          </cell>
        </row>
        <row r="22300">
          <cell r="B22300" t="str">
            <v>P 75, CAD 226-D</v>
          </cell>
          <cell r="H22300">
            <v>1697092.094</v>
          </cell>
          <cell r="I22300">
            <v>507492.24400000001</v>
          </cell>
        </row>
        <row r="22301">
          <cell r="B22301" t="str">
            <v>P 75, CAD 243</v>
          </cell>
          <cell r="H22301">
            <v>1604496.3185000001</v>
          </cell>
          <cell r="I22301">
            <v>457824.92910000001</v>
          </cell>
        </row>
        <row r="22302">
          <cell r="B22302" t="str">
            <v>P 75, CAD 243 (PTM)</v>
          </cell>
          <cell r="H22302">
            <v>1604496.3189999999</v>
          </cell>
          <cell r="I22302">
            <v>457824.929</v>
          </cell>
        </row>
        <row r="22303">
          <cell r="B22303" t="str">
            <v>P 75, CAD 349</v>
          </cell>
          <cell r="H22303">
            <v>1654920.5</v>
          </cell>
          <cell r="I22303">
            <v>501877.22499999998</v>
          </cell>
        </row>
        <row r="22304">
          <cell r="B22304" t="str">
            <v>P 75, CAD 614-D</v>
          </cell>
          <cell r="H22304">
            <v>1684059.3540000001</v>
          </cell>
          <cell r="I22304">
            <v>395331.62800000003</v>
          </cell>
        </row>
        <row r="22305">
          <cell r="B22305" t="str">
            <v>P 75, CAD 67</v>
          </cell>
          <cell r="H22305">
            <v>1722321.6956</v>
          </cell>
          <cell r="I22305">
            <v>497766.53120000003</v>
          </cell>
        </row>
        <row r="22306">
          <cell r="B22306" t="str">
            <v>P 75, CAD 67 (PTM)</v>
          </cell>
          <cell r="H22306">
            <v>1722321.696</v>
          </cell>
          <cell r="I22306">
            <v>497766.53100000002</v>
          </cell>
        </row>
        <row r="22307">
          <cell r="B22307" t="str">
            <v>P 75, PB-03-0001</v>
          </cell>
          <cell r="H22307">
            <v>1717131.4879999999</v>
          </cell>
          <cell r="I22307">
            <v>506758.26400000002</v>
          </cell>
        </row>
        <row r="22308">
          <cell r="B22308" t="str">
            <v>P 76, CAD 1036-D</v>
          </cell>
          <cell r="H22308">
            <v>1750181.5870000001</v>
          </cell>
          <cell r="I22308">
            <v>511900.02899999998</v>
          </cell>
        </row>
        <row r="22309">
          <cell r="B22309" t="str">
            <v>P 76, CAD 144</v>
          </cell>
          <cell r="H22309">
            <v>1752127.5079999999</v>
          </cell>
          <cell r="I22309">
            <v>493789.054</v>
          </cell>
        </row>
        <row r="22310">
          <cell r="B22310" t="str">
            <v>P 76, CAD 144 (PTM)</v>
          </cell>
          <cell r="H22310">
            <v>1752127.5079999999</v>
          </cell>
          <cell r="I22310">
            <v>493789.054</v>
          </cell>
        </row>
        <row r="22311">
          <cell r="B22311" t="str">
            <v>P 76, CAD 226-D</v>
          </cell>
          <cell r="H22311">
            <v>1697167.844</v>
          </cell>
          <cell r="I22311">
            <v>507433.95199999999</v>
          </cell>
        </row>
        <row r="22312">
          <cell r="B22312" t="str">
            <v>P 76, CAD 243</v>
          </cell>
          <cell r="H22312">
            <v>1604317.8174000001</v>
          </cell>
          <cell r="I22312">
            <v>457769.95860000001</v>
          </cell>
        </row>
        <row r="22313">
          <cell r="B22313" t="str">
            <v>P 76, CAD 243 (PTM)</v>
          </cell>
          <cell r="H22313">
            <v>1604317.817</v>
          </cell>
          <cell r="I22313">
            <v>457769.95899999997</v>
          </cell>
        </row>
        <row r="22314">
          <cell r="B22314" t="str">
            <v>P 76, CAD 349</v>
          </cell>
          <cell r="H22314">
            <v>1654658.608</v>
          </cell>
          <cell r="I22314">
            <v>502055.60800000001</v>
          </cell>
        </row>
        <row r="22315">
          <cell r="B22315" t="str">
            <v>P 76, CAD 614-D</v>
          </cell>
          <cell r="H22315">
            <v>1683054.196</v>
          </cell>
          <cell r="I22315">
            <v>395806.223</v>
          </cell>
        </row>
        <row r="22316">
          <cell r="B22316" t="str">
            <v>P 76, CAD 67</v>
          </cell>
          <cell r="H22316">
            <v>1722008.2145</v>
          </cell>
          <cell r="I22316">
            <v>497620.91019999998</v>
          </cell>
        </row>
        <row r="22317">
          <cell r="B22317" t="str">
            <v>P 76, CAD 67 (PTM)</v>
          </cell>
          <cell r="H22317">
            <v>1722008.2150000001</v>
          </cell>
          <cell r="I22317">
            <v>497620.91</v>
          </cell>
        </row>
        <row r="22318">
          <cell r="B22318" t="str">
            <v>P 76, PB-03-0001</v>
          </cell>
          <cell r="H22318">
            <v>1717182.22</v>
          </cell>
          <cell r="I22318">
            <v>506300.03700000001</v>
          </cell>
        </row>
        <row r="22319">
          <cell r="B22319" t="str">
            <v>P 77, CAD 1036-D</v>
          </cell>
          <cell r="H22319">
            <v>1750723.7120000001</v>
          </cell>
          <cell r="I22319">
            <v>512522.78100000002</v>
          </cell>
        </row>
        <row r="22320">
          <cell r="B22320" t="str">
            <v>P 77, CAD 144</v>
          </cell>
          <cell r="H22320">
            <v>1751554.5090000001</v>
          </cell>
          <cell r="I22320">
            <v>494183.86599999998</v>
          </cell>
        </row>
        <row r="22321">
          <cell r="B22321" t="str">
            <v>P 77, CAD 144 (PTM)</v>
          </cell>
          <cell r="H22321">
            <v>1751554.5090000001</v>
          </cell>
          <cell r="I22321">
            <v>494183.86599999998</v>
          </cell>
        </row>
        <row r="22322">
          <cell r="B22322" t="str">
            <v>P 77, CAD 226-D</v>
          </cell>
          <cell r="H22322">
            <v>1697399.3559999999</v>
          </cell>
          <cell r="I22322">
            <v>507326.77500000002</v>
          </cell>
        </row>
        <row r="22323">
          <cell r="B22323" t="str">
            <v>P 77, CAD 243</v>
          </cell>
          <cell r="H22323">
            <v>1603970.7609999999</v>
          </cell>
          <cell r="I22323">
            <v>457769.81300000002</v>
          </cell>
        </row>
        <row r="22324">
          <cell r="B22324" t="str">
            <v>P 77, CAD 243 (PTM)</v>
          </cell>
          <cell r="H22324">
            <v>1603970.7609999999</v>
          </cell>
          <cell r="I22324">
            <v>457769.81300000002</v>
          </cell>
        </row>
        <row r="22325">
          <cell r="B22325" t="str">
            <v>P 77, CAD 614-D</v>
          </cell>
          <cell r="H22325">
            <v>1682592.202</v>
          </cell>
          <cell r="I22325">
            <v>396135.989</v>
          </cell>
        </row>
        <row r="22326">
          <cell r="B22326" t="str">
            <v>P 77, CAD 67</v>
          </cell>
          <cell r="H22326">
            <v>1721648.7312</v>
          </cell>
          <cell r="I22326">
            <v>497390.9546</v>
          </cell>
        </row>
        <row r="22327">
          <cell r="B22327" t="str">
            <v>P 77, CAD 67 (PTM)</v>
          </cell>
          <cell r="H22327">
            <v>1721648.7309999999</v>
          </cell>
          <cell r="I22327">
            <v>497390.95500000002</v>
          </cell>
        </row>
        <row r="22328">
          <cell r="B22328" t="str">
            <v>P 77, PB-03-0001</v>
          </cell>
          <cell r="H22328">
            <v>1717273.0190000001</v>
          </cell>
          <cell r="I22328">
            <v>506205.12699999998</v>
          </cell>
        </row>
        <row r="22329">
          <cell r="B22329" t="str">
            <v>P 78, CAD 1036-D</v>
          </cell>
          <cell r="H22329">
            <v>1750863.4269999999</v>
          </cell>
          <cell r="I22329">
            <v>513196.30200000003</v>
          </cell>
        </row>
        <row r="22330">
          <cell r="B22330" t="str">
            <v>P 78, CAD 144</v>
          </cell>
          <cell r="H22330">
            <v>1750933.5190000001</v>
          </cell>
          <cell r="I22330">
            <v>494290.43199999997</v>
          </cell>
        </row>
        <row r="22331">
          <cell r="B22331" t="str">
            <v>P 78, CAD 144 (PTM)</v>
          </cell>
          <cell r="H22331">
            <v>1750933.5190000001</v>
          </cell>
          <cell r="I22331">
            <v>494290.43199999997</v>
          </cell>
        </row>
        <row r="22332">
          <cell r="B22332" t="str">
            <v>P 78, CAD 226-D</v>
          </cell>
          <cell r="H22332">
            <v>1697587.2039999999</v>
          </cell>
          <cell r="I22332">
            <v>507108.15100000001</v>
          </cell>
        </row>
        <row r="22333">
          <cell r="B22333" t="str">
            <v>P 78, CAD 243</v>
          </cell>
          <cell r="H22333">
            <v>1603751.4546999999</v>
          </cell>
          <cell r="I22333">
            <v>457719.24060000002</v>
          </cell>
        </row>
        <row r="22334">
          <cell r="B22334" t="str">
            <v>P 78, CAD 243 (PTM)</v>
          </cell>
          <cell r="H22334">
            <v>1603751.4550000001</v>
          </cell>
          <cell r="I22334">
            <v>457719.24099999998</v>
          </cell>
        </row>
        <row r="22335">
          <cell r="B22335" t="str">
            <v>P 78, CAD 614-D</v>
          </cell>
          <cell r="H22335">
            <v>1682699.382</v>
          </cell>
          <cell r="I22335">
            <v>395635.842</v>
          </cell>
        </row>
        <row r="22336">
          <cell r="B22336" t="str">
            <v>P 78, CAD 67</v>
          </cell>
          <cell r="H22336">
            <v>1721313.115</v>
          </cell>
          <cell r="I22336">
            <v>497240.6053</v>
          </cell>
        </row>
        <row r="22337">
          <cell r="B22337" t="str">
            <v>P 78, CAD 67 (PTM)</v>
          </cell>
          <cell r="H22337">
            <v>1721313.115</v>
          </cell>
          <cell r="I22337">
            <v>497240.60499999998</v>
          </cell>
        </row>
        <row r="22338">
          <cell r="B22338" t="str">
            <v>P 78, PB-03-0001</v>
          </cell>
          <cell r="H22338">
            <v>1717331.834</v>
          </cell>
          <cell r="I22338">
            <v>506077.32400000002</v>
          </cell>
        </row>
        <row r="22339">
          <cell r="B22339" t="str">
            <v>P 79, CAD 1036-D</v>
          </cell>
          <cell r="H22339">
            <v>1750850.8119999999</v>
          </cell>
          <cell r="I22339">
            <v>513614.951</v>
          </cell>
        </row>
        <row r="22340">
          <cell r="B22340" t="str">
            <v>P 79, CAD 226-D</v>
          </cell>
          <cell r="H22340">
            <v>1697868.41</v>
          </cell>
          <cell r="I22340">
            <v>506782.76899999997</v>
          </cell>
        </row>
        <row r="22341">
          <cell r="B22341" t="str">
            <v>P 79, CAD 243</v>
          </cell>
          <cell r="H22341">
            <v>1603595.4109</v>
          </cell>
          <cell r="I22341">
            <v>457731.92680000002</v>
          </cell>
        </row>
        <row r="22342">
          <cell r="B22342" t="str">
            <v>P 79, CAD 243 (PTM)</v>
          </cell>
          <cell r="H22342">
            <v>1603595.4110000001</v>
          </cell>
          <cell r="I22342">
            <v>457731.92700000003</v>
          </cell>
        </row>
        <row r="22343">
          <cell r="B22343" t="str">
            <v>P 79, CAD 614-D</v>
          </cell>
          <cell r="H22343">
            <v>1682713.139</v>
          </cell>
          <cell r="I22343">
            <v>395531.78100000002</v>
          </cell>
        </row>
        <row r="22344">
          <cell r="B22344" t="str">
            <v>P 79, CAD 67</v>
          </cell>
          <cell r="H22344">
            <v>1721264.6377999999</v>
          </cell>
          <cell r="I22344">
            <v>496929.21409999998</v>
          </cell>
        </row>
        <row r="22345">
          <cell r="B22345" t="str">
            <v>P 79, CAD 67 (PTM)</v>
          </cell>
          <cell r="H22345">
            <v>1721264.638</v>
          </cell>
          <cell r="I22345">
            <v>496929.21399999998</v>
          </cell>
        </row>
        <row r="22346">
          <cell r="B22346" t="str">
            <v>P 79, PB-03-0001</v>
          </cell>
          <cell r="H22346">
            <v>1717820.6580000001</v>
          </cell>
          <cell r="I22346">
            <v>506424.636</v>
          </cell>
        </row>
        <row r="22347">
          <cell r="B22347" t="str">
            <v>P 8</v>
          </cell>
          <cell r="H22347">
            <v>0</v>
          </cell>
          <cell r="I22347">
            <v>0</v>
          </cell>
        </row>
        <row r="22348">
          <cell r="B22348" t="str">
            <v>P 8, CAD 1036-D</v>
          </cell>
          <cell r="H22348">
            <v>1746480.92</v>
          </cell>
          <cell r="I22348">
            <v>513529.06800000003</v>
          </cell>
        </row>
        <row r="22349">
          <cell r="B22349" t="str">
            <v>P 8, CAD 144</v>
          </cell>
          <cell r="H22349">
            <v>1751790.8459999999</v>
          </cell>
          <cell r="I22349">
            <v>492956.31199999998</v>
          </cell>
        </row>
        <row r="22350">
          <cell r="B22350" t="str">
            <v>P 8, CAD 144 (PTM)</v>
          </cell>
          <cell r="H22350">
            <v>1751790.8459999999</v>
          </cell>
          <cell r="I22350">
            <v>492956.31199999998</v>
          </cell>
        </row>
        <row r="22351">
          <cell r="B22351" t="str">
            <v>P 8, CAD 224</v>
          </cell>
          <cell r="H22351">
            <v>1692508.3659999999</v>
          </cell>
          <cell r="I22351">
            <v>491886.25</v>
          </cell>
        </row>
        <row r="22352">
          <cell r="B22352" t="str">
            <v>P 8, CAD 224 (PTM)</v>
          </cell>
          <cell r="H22352">
            <v>1692508.3659999999</v>
          </cell>
          <cell r="I22352">
            <v>491886.25</v>
          </cell>
        </row>
        <row r="22353">
          <cell r="B22353" t="str">
            <v>P 8, CAD 226-D</v>
          </cell>
          <cell r="H22353">
            <v>1697389.8370000001</v>
          </cell>
          <cell r="I22353">
            <v>503306.54399999999</v>
          </cell>
        </row>
        <row r="22354">
          <cell r="B22354" t="str">
            <v>P 8, CAD 243</v>
          </cell>
          <cell r="H22354">
            <v>1597897.7180999999</v>
          </cell>
          <cell r="I22354">
            <v>455349.21120000002</v>
          </cell>
        </row>
        <row r="22355">
          <cell r="B22355" t="str">
            <v>P 8, CAD 243 (PTM)</v>
          </cell>
          <cell r="H22355">
            <v>1597897.7180000001</v>
          </cell>
          <cell r="I22355">
            <v>455349.21100000001</v>
          </cell>
        </row>
        <row r="22356">
          <cell r="B22356" t="str">
            <v>P 8, CAD 344</v>
          </cell>
          <cell r="H22356">
            <v>1653431.8859999999</v>
          </cell>
          <cell r="I22356">
            <v>491981.777</v>
          </cell>
        </row>
        <row r="22357">
          <cell r="B22357" t="str">
            <v>P 8, CAD 349</v>
          </cell>
          <cell r="H22357">
            <v>1652485.7009999999</v>
          </cell>
          <cell r="I22357">
            <v>502390.27600000001</v>
          </cell>
        </row>
        <row r="22358">
          <cell r="B22358" t="str">
            <v>P 8, CAD 614-D</v>
          </cell>
          <cell r="H22358">
            <v>1692027.0279999999</v>
          </cell>
          <cell r="I22358">
            <v>391739.19799999997</v>
          </cell>
        </row>
        <row r="22359">
          <cell r="B22359" t="str">
            <v>P 8, CAD 71</v>
          </cell>
          <cell r="H22359">
            <v>1661538.8149000001</v>
          </cell>
          <cell r="I22359">
            <v>464859.73080000002</v>
          </cell>
        </row>
        <row r="22360">
          <cell r="B22360" t="str">
            <v>P 8, PB-03-0001</v>
          </cell>
          <cell r="H22360">
            <v>1719596.7760000001</v>
          </cell>
          <cell r="I22360">
            <v>512777.82900000003</v>
          </cell>
        </row>
        <row r="22361">
          <cell r="B22361" t="str">
            <v>P 80, CAD 1036-D</v>
          </cell>
          <cell r="H22361">
            <v>1750932.517</v>
          </cell>
          <cell r="I22361">
            <v>513851.35499999998</v>
          </cell>
        </row>
        <row r="22362">
          <cell r="B22362" t="str">
            <v>P 80, CAD 226-D</v>
          </cell>
          <cell r="H22362">
            <v>1697966.3829999999</v>
          </cell>
          <cell r="I22362">
            <v>506721.891</v>
          </cell>
        </row>
        <row r="22363">
          <cell r="B22363" t="str">
            <v>P 80, CAD 243</v>
          </cell>
          <cell r="H22363">
            <v>1603433.5554</v>
          </cell>
          <cell r="I22363">
            <v>457726.35729999997</v>
          </cell>
        </row>
        <row r="22364">
          <cell r="B22364" t="str">
            <v>P 80, CAD 243 (PTM)</v>
          </cell>
          <cell r="H22364">
            <v>1603433.5549999999</v>
          </cell>
          <cell r="I22364">
            <v>457726.35700000002</v>
          </cell>
        </row>
        <row r="22365">
          <cell r="B22365" t="str">
            <v>P 80, CAD 614-D</v>
          </cell>
          <cell r="H22365">
            <v>1682594.253</v>
          </cell>
          <cell r="I22365">
            <v>395393.30800000002</v>
          </cell>
        </row>
        <row r="22366">
          <cell r="B22366" t="str">
            <v>P 80, CAD 67</v>
          </cell>
          <cell r="H22366">
            <v>1721531.3004000001</v>
          </cell>
          <cell r="I22366">
            <v>496668.55829999998</v>
          </cell>
        </row>
        <row r="22367">
          <cell r="B22367" t="str">
            <v>P 80, CAD 67 (PTM)</v>
          </cell>
          <cell r="H22367">
            <v>1721531.3</v>
          </cell>
          <cell r="I22367">
            <v>496668.55800000002</v>
          </cell>
        </row>
        <row r="22368">
          <cell r="B22368" t="str">
            <v>P 80, PB-03-0001</v>
          </cell>
          <cell r="H22368">
            <v>1718014.929</v>
          </cell>
          <cell r="I22368">
            <v>506764.12699999998</v>
          </cell>
        </row>
        <row r="22369">
          <cell r="B22369" t="str">
            <v>P 81</v>
          </cell>
          <cell r="H22369">
            <v>0</v>
          </cell>
          <cell r="I22369">
            <v>0</v>
          </cell>
        </row>
        <row r="22370">
          <cell r="B22370" t="str">
            <v>P 81, CAD 1036-D</v>
          </cell>
          <cell r="H22370">
            <v>1750958.101</v>
          </cell>
          <cell r="I22370">
            <v>514144.63099999999</v>
          </cell>
        </row>
        <row r="22371">
          <cell r="B22371" t="str">
            <v>P 81, CAD 196</v>
          </cell>
          <cell r="H22371">
            <v>1697562.6040000001</v>
          </cell>
          <cell r="I22371">
            <v>523173.92499999999</v>
          </cell>
        </row>
        <row r="22372">
          <cell r="B22372" t="str">
            <v>P 81, CAD 196 (PTM)</v>
          </cell>
          <cell r="H22372">
            <v>1677565.8430000001</v>
          </cell>
          <cell r="I22372">
            <v>503172.62300000002</v>
          </cell>
        </row>
        <row r="22373">
          <cell r="B22373" t="str">
            <v>P 81, CAD 226-D</v>
          </cell>
          <cell r="H22373">
            <v>1697879.6159999999</v>
          </cell>
          <cell r="I22373">
            <v>506492.18800000002</v>
          </cell>
        </row>
        <row r="22374">
          <cell r="B22374" t="str">
            <v>P 81, CAD 243</v>
          </cell>
          <cell r="H22374">
            <v>1603178.8895</v>
          </cell>
          <cell r="I22374">
            <v>457607.00630000001</v>
          </cell>
        </row>
        <row r="22375">
          <cell r="B22375" t="str">
            <v>P 81, CAD 243 (PTM)</v>
          </cell>
          <cell r="H22375">
            <v>1603178.9010000001</v>
          </cell>
          <cell r="I22375">
            <v>457602.00699999998</v>
          </cell>
        </row>
        <row r="22376">
          <cell r="B22376" t="str">
            <v>P 81, CAD 614-D</v>
          </cell>
          <cell r="H22376">
            <v>1682547.0020000001</v>
          </cell>
          <cell r="I22376">
            <v>395318.08</v>
          </cell>
        </row>
        <row r="22377">
          <cell r="B22377" t="str">
            <v>P 81, CAD 67</v>
          </cell>
          <cell r="H22377">
            <v>1721435.3570000001</v>
          </cell>
          <cell r="I22377">
            <v>496285.03100000002</v>
          </cell>
        </row>
        <row r="22378">
          <cell r="B22378" t="str">
            <v>P 81, CAD 67 (PTM)</v>
          </cell>
          <cell r="H22378">
            <v>1721435.3570000001</v>
          </cell>
          <cell r="I22378">
            <v>496285.03100000002</v>
          </cell>
        </row>
        <row r="22379">
          <cell r="B22379" t="str">
            <v>P 81, PB-03-0001</v>
          </cell>
          <cell r="H22379">
            <v>1718795.4750000001</v>
          </cell>
          <cell r="I22379">
            <v>507354.74400000001</v>
          </cell>
        </row>
        <row r="22380">
          <cell r="B22380" t="str">
            <v>P 82, CAD 1036-D</v>
          </cell>
          <cell r="H22380">
            <v>1750461.703</v>
          </cell>
          <cell r="I22380">
            <v>514693.71</v>
          </cell>
        </row>
        <row r="22381">
          <cell r="B22381" t="str">
            <v>P 82, CAD 226-D</v>
          </cell>
          <cell r="H22381">
            <v>1697774.2679999999</v>
          </cell>
          <cell r="I22381">
            <v>506193.886</v>
          </cell>
        </row>
        <row r="22382">
          <cell r="B22382" t="str">
            <v>P 82, CAD 243</v>
          </cell>
          <cell r="H22382">
            <v>1602917.7953999999</v>
          </cell>
          <cell r="I22382">
            <v>457716.63500000001</v>
          </cell>
        </row>
        <row r="22383">
          <cell r="B22383" t="str">
            <v>P 82, CAD 243 (PTM)</v>
          </cell>
          <cell r="H22383">
            <v>1602917.7949999999</v>
          </cell>
          <cell r="I22383">
            <v>457716.63500000001</v>
          </cell>
        </row>
        <row r="22384">
          <cell r="B22384" t="str">
            <v>P 82, CAD 614-D</v>
          </cell>
          <cell r="H22384">
            <v>1682495.6340000001</v>
          </cell>
          <cell r="I22384">
            <v>394916.69400000002</v>
          </cell>
        </row>
        <row r="22385">
          <cell r="B22385" t="str">
            <v>P 82, CAD 67</v>
          </cell>
          <cell r="H22385">
            <v>1721075.514</v>
          </cell>
          <cell r="I22385">
            <v>495957.19040000002</v>
          </cell>
        </row>
        <row r="22386">
          <cell r="B22386" t="str">
            <v>P 82, CAD 67 (PTM)</v>
          </cell>
          <cell r="H22386">
            <v>1721075.514</v>
          </cell>
          <cell r="I22386">
            <v>495957.19</v>
          </cell>
        </row>
        <row r="22387">
          <cell r="B22387" t="str">
            <v>P 82, PB-03-0001</v>
          </cell>
          <cell r="H22387">
            <v>1719608.7890000001</v>
          </cell>
          <cell r="I22387">
            <v>508156.576</v>
          </cell>
        </row>
        <row r="22388">
          <cell r="B22388" t="str">
            <v>P 83, CAD 1036-D</v>
          </cell>
          <cell r="H22388">
            <v>1749771.0390000001</v>
          </cell>
          <cell r="I22388">
            <v>515961.55599999998</v>
          </cell>
        </row>
        <row r="22389">
          <cell r="B22389" t="str">
            <v>P 83, CAD 226-D</v>
          </cell>
          <cell r="H22389">
            <v>1697619.1229999999</v>
          </cell>
          <cell r="I22389">
            <v>506061.728</v>
          </cell>
        </row>
        <row r="22390">
          <cell r="B22390" t="str">
            <v>P 83, CAD 243</v>
          </cell>
          <cell r="H22390">
            <v>1602817.1510000001</v>
          </cell>
          <cell r="I22390">
            <v>457716.7389</v>
          </cell>
        </row>
        <row r="22391">
          <cell r="B22391" t="str">
            <v>P 83, CAD 243 (PTM)</v>
          </cell>
          <cell r="H22391">
            <v>1602817.1510000001</v>
          </cell>
          <cell r="I22391">
            <v>457716.739</v>
          </cell>
        </row>
        <row r="22392">
          <cell r="B22392" t="str">
            <v>P 83, CAD 614-D</v>
          </cell>
          <cell r="H22392">
            <v>1683094.6140000001</v>
          </cell>
          <cell r="I22392">
            <v>394751.33799999999</v>
          </cell>
        </row>
        <row r="22393">
          <cell r="B22393" t="str">
            <v>P 83, CAD 67</v>
          </cell>
          <cell r="H22393">
            <v>1720725.6181000001</v>
          </cell>
          <cell r="I22393">
            <v>495600.82980000001</v>
          </cell>
        </row>
        <row r="22394">
          <cell r="B22394" t="str">
            <v>P 83, CAD 67 (PTM)</v>
          </cell>
          <cell r="H22394">
            <v>1720725.618</v>
          </cell>
          <cell r="I22394">
            <v>495600.83</v>
          </cell>
        </row>
        <row r="22395">
          <cell r="B22395" t="str">
            <v>P 83, PB-03-0001</v>
          </cell>
          <cell r="H22395">
            <v>1719922.2990000001</v>
          </cell>
          <cell r="I22395">
            <v>508599.86900000001</v>
          </cell>
        </row>
        <row r="22396">
          <cell r="B22396" t="str">
            <v>P 84, CAD 1036-D</v>
          </cell>
          <cell r="H22396">
            <v>1749673.3970000001</v>
          </cell>
          <cell r="I22396">
            <v>516414.74900000001</v>
          </cell>
        </row>
        <row r="22397">
          <cell r="B22397" t="str">
            <v>P 84, CAD 226-D</v>
          </cell>
          <cell r="H22397">
            <v>1697334.7220000001</v>
          </cell>
          <cell r="I22397">
            <v>505756.076</v>
          </cell>
        </row>
        <row r="22398">
          <cell r="B22398" t="str">
            <v>P 84, CAD 243</v>
          </cell>
          <cell r="H22398">
            <v>1602599.5885999999</v>
          </cell>
          <cell r="I22398">
            <v>457595.53029999998</v>
          </cell>
        </row>
        <row r="22399">
          <cell r="B22399" t="str">
            <v>P 84, CAD 243 (PTM)</v>
          </cell>
          <cell r="H22399">
            <v>1602599.5889999999</v>
          </cell>
          <cell r="I22399">
            <v>457595.53</v>
          </cell>
        </row>
        <row r="22400">
          <cell r="B22400" t="str">
            <v>P 84, CAD 614-D</v>
          </cell>
          <cell r="H22400">
            <v>1683650.4820000001</v>
          </cell>
          <cell r="I22400">
            <v>394439.42099999997</v>
          </cell>
        </row>
        <row r="22401">
          <cell r="B22401" t="str">
            <v>P 84, CAD 67</v>
          </cell>
          <cell r="H22401">
            <v>1720324.3640000001</v>
          </cell>
          <cell r="I22401">
            <v>495259.94500000001</v>
          </cell>
        </row>
        <row r="22402">
          <cell r="B22402" t="str">
            <v>P 84, CAD 67 (PTM)</v>
          </cell>
          <cell r="H22402">
            <v>1720324.3640000001</v>
          </cell>
          <cell r="I22402">
            <v>495259.94500000001</v>
          </cell>
        </row>
        <row r="22403">
          <cell r="B22403" t="str">
            <v>P 84, PB-03-0001</v>
          </cell>
          <cell r="H22403">
            <v>1721150.709</v>
          </cell>
          <cell r="I22403">
            <v>510343.391</v>
          </cell>
        </row>
        <row r="22404">
          <cell r="B22404" t="str">
            <v>P 85, CAD 1036-D</v>
          </cell>
          <cell r="H22404">
            <v>1749317.5660000001</v>
          </cell>
          <cell r="I22404">
            <v>516884.908</v>
          </cell>
        </row>
        <row r="22405">
          <cell r="B22405" t="str">
            <v>P 85, CAD 226-D</v>
          </cell>
          <cell r="H22405">
            <v>1697248.0560000001</v>
          </cell>
          <cell r="I22405">
            <v>505627.95</v>
          </cell>
        </row>
        <row r="22406">
          <cell r="B22406" t="str">
            <v>P 85, CAD 243</v>
          </cell>
          <cell r="H22406">
            <v>1602380.7757999999</v>
          </cell>
          <cell r="I22406">
            <v>457471.40700000001</v>
          </cell>
        </row>
        <row r="22407">
          <cell r="B22407" t="str">
            <v>P 85, CAD 243 (PTM)</v>
          </cell>
          <cell r="H22407">
            <v>1602380.7760000001</v>
          </cell>
          <cell r="I22407">
            <v>457471.40700000001</v>
          </cell>
        </row>
        <row r="22408">
          <cell r="B22408" t="str">
            <v>P 85, CAD 614-D</v>
          </cell>
          <cell r="H22408">
            <v>1684136.4450000001</v>
          </cell>
          <cell r="I22408">
            <v>394195.6</v>
          </cell>
        </row>
        <row r="22409">
          <cell r="B22409" t="str">
            <v>P 85, CAD 67</v>
          </cell>
          <cell r="H22409">
            <v>1720015.6529999999</v>
          </cell>
          <cell r="I22409">
            <v>494830.30239999999</v>
          </cell>
        </row>
        <row r="22410">
          <cell r="B22410" t="str">
            <v>P 85, CAD 67 (PTM)</v>
          </cell>
          <cell r="H22410">
            <v>1720015.6529999999</v>
          </cell>
          <cell r="I22410">
            <v>494830.30200000003</v>
          </cell>
        </row>
        <row r="22411">
          <cell r="B22411" t="str">
            <v>P 85, PB-03-0001</v>
          </cell>
          <cell r="H22411">
            <v>1721740.2209999999</v>
          </cell>
          <cell r="I22411">
            <v>510529.13400000002</v>
          </cell>
        </row>
        <row r="22412">
          <cell r="B22412" t="str">
            <v>P 86, CAD 1036-D</v>
          </cell>
          <cell r="H22412">
            <v>1748873.8189999999</v>
          </cell>
          <cell r="I22412">
            <v>518296.06</v>
          </cell>
        </row>
        <row r="22413">
          <cell r="B22413" t="str">
            <v>P 86, CAD 226-D</v>
          </cell>
          <cell r="H22413">
            <v>1697193.32</v>
          </cell>
          <cell r="I22413">
            <v>505404.25300000003</v>
          </cell>
        </row>
        <row r="22414">
          <cell r="B22414" t="str">
            <v>P 86, CAD 243</v>
          </cell>
          <cell r="H22414">
            <v>1602153.4745</v>
          </cell>
          <cell r="I22414">
            <v>457463.0686</v>
          </cell>
        </row>
        <row r="22415">
          <cell r="B22415" t="str">
            <v>P 86, CAD 243 (PTM)</v>
          </cell>
          <cell r="H22415">
            <v>1602153.375</v>
          </cell>
          <cell r="I22415">
            <v>457463.06800000003</v>
          </cell>
        </row>
        <row r="22416">
          <cell r="B22416" t="str">
            <v>P 86, CAD 614-D</v>
          </cell>
          <cell r="H22416">
            <v>1684474.0160000001</v>
          </cell>
          <cell r="I22416">
            <v>394044.29499999998</v>
          </cell>
        </row>
        <row r="22417">
          <cell r="B22417" t="str">
            <v>P 86, CAD 67</v>
          </cell>
          <cell r="H22417">
            <v>1719512.8496000001</v>
          </cell>
          <cell r="I22417">
            <v>494509.8677</v>
          </cell>
        </row>
        <row r="22418">
          <cell r="B22418" t="str">
            <v>P 86, CAD 67 (PTM)</v>
          </cell>
          <cell r="H22418">
            <v>1719512.85</v>
          </cell>
          <cell r="I22418">
            <v>494509.86800000002</v>
          </cell>
        </row>
        <row r="22419">
          <cell r="B22419" t="str">
            <v>P 86, PB-03-0001</v>
          </cell>
          <cell r="H22419">
            <v>1722982.746</v>
          </cell>
          <cell r="I22419">
            <v>511481.51899999997</v>
          </cell>
        </row>
        <row r="22420">
          <cell r="B22420" t="str">
            <v>P 87, CAD 1036-D</v>
          </cell>
          <cell r="H22420">
            <v>1748927.6950000001</v>
          </cell>
          <cell r="I22420">
            <v>518858.71600000001</v>
          </cell>
        </row>
        <row r="22421">
          <cell r="B22421" t="str">
            <v>P 87, CAD 226-D</v>
          </cell>
          <cell r="H22421">
            <v>1697222.0930000001</v>
          </cell>
          <cell r="I22421">
            <v>505257.58199999999</v>
          </cell>
        </row>
        <row r="22422">
          <cell r="B22422" t="str">
            <v>P 87, CAD 243</v>
          </cell>
          <cell r="H22422">
            <v>1601838.8428</v>
          </cell>
          <cell r="I22422">
            <v>457397.40149999998</v>
          </cell>
        </row>
        <row r="22423">
          <cell r="B22423" t="str">
            <v>P 87, CAD 243 (PTM)</v>
          </cell>
          <cell r="H22423">
            <v>1601838.8430000001</v>
          </cell>
          <cell r="I22423">
            <v>457397.42200000002</v>
          </cell>
        </row>
        <row r="22424">
          <cell r="B22424" t="str">
            <v>P 87, CAD 614-D</v>
          </cell>
          <cell r="H22424">
            <v>1685181.6070000001</v>
          </cell>
          <cell r="I22424">
            <v>393917.30300000001</v>
          </cell>
        </row>
        <row r="22425">
          <cell r="B22425" t="str">
            <v>P 87, CAD 67</v>
          </cell>
          <cell r="H22425">
            <v>1719451.0652000001</v>
          </cell>
          <cell r="I22425">
            <v>494112.49699999997</v>
          </cell>
        </row>
        <row r="22426">
          <cell r="B22426" t="str">
            <v>P 87, CAD 67 (PTM)</v>
          </cell>
          <cell r="H22426">
            <v>1719451.0649999999</v>
          </cell>
          <cell r="I22426">
            <v>494112.49699999997</v>
          </cell>
        </row>
        <row r="22427">
          <cell r="B22427" t="str">
            <v>P 87, PB-03-0001</v>
          </cell>
          <cell r="H22427">
            <v>1723959.304</v>
          </cell>
          <cell r="I22427">
            <v>512263.272</v>
          </cell>
        </row>
        <row r="22428">
          <cell r="B22428" t="str">
            <v>P 88, CAD 1036-D</v>
          </cell>
          <cell r="H22428">
            <v>1749077.7109999999</v>
          </cell>
          <cell r="I22428">
            <v>520425.52299999999</v>
          </cell>
        </row>
        <row r="22429">
          <cell r="B22429" t="str">
            <v>P 88, CAD 226-D</v>
          </cell>
          <cell r="H22429">
            <v>1697365.611</v>
          </cell>
          <cell r="I22429">
            <v>505122.94300000003</v>
          </cell>
        </row>
        <row r="22430">
          <cell r="B22430" t="str">
            <v>P 88, CAD 243</v>
          </cell>
          <cell r="H22430">
            <v>1601669.2180000001</v>
          </cell>
          <cell r="I22430">
            <v>457443.54820000002</v>
          </cell>
        </row>
        <row r="22431">
          <cell r="B22431" t="str">
            <v>P 88, CAD 243 (PTM)</v>
          </cell>
          <cell r="H22431">
            <v>1601669.2180000001</v>
          </cell>
          <cell r="I22431">
            <v>457443.54800000001</v>
          </cell>
        </row>
        <row r="22432">
          <cell r="B22432" t="str">
            <v>P 88, CAD 614-D</v>
          </cell>
          <cell r="H22432">
            <v>1685645.0079999999</v>
          </cell>
          <cell r="I22432">
            <v>393722.03499999997</v>
          </cell>
        </row>
        <row r="22433">
          <cell r="B22433" t="str">
            <v>P 88, CAD 67</v>
          </cell>
          <cell r="H22433">
            <v>1718774.1276</v>
          </cell>
          <cell r="I22433">
            <v>493742.53100000002</v>
          </cell>
        </row>
        <row r="22434">
          <cell r="B22434" t="str">
            <v>P 88, CAD 67 (PTM)</v>
          </cell>
          <cell r="H22434">
            <v>1718774.128</v>
          </cell>
          <cell r="I22434">
            <v>493742.53100000002</v>
          </cell>
        </row>
        <row r="22435">
          <cell r="B22435" t="str">
            <v>P 88, PB-03-0001</v>
          </cell>
          <cell r="H22435">
            <v>1724207.892</v>
          </cell>
          <cell r="I22435">
            <v>512574.50400000002</v>
          </cell>
        </row>
        <row r="22436">
          <cell r="B22436" t="str">
            <v>P 89, CAD 1036-D</v>
          </cell>
          <cell r="H22436">
            <v>1748659.3770000001</v>
          </cell>
          <cell r="I22436">
            <v>521194.27</v>
          </cell>
        </row>
        <row r="22437">
          <cell r="B22437" t="str">
            <v>P 89, CAD 226-D</v>
          </cell>
          <cell r="H22437">
            <v>1697519.121</v>
          </cell>
          <cell r="I22437">
            <v>504840.63099999999</v>
          </cell>
        </row>
        <row r="22438">
          <cell r="B22438" t="str">
            <v>P 89, CAD 243</v>
          </cell>
          <cell r="H22438">
            <v>1601541.1979</v>
          </cell>
          <cell r="I22438">
            <v>457434.36690000002</v>
          </cell>
        </row>
        <row r="22439">
          <cell r="B22439" t="str">
            <v>P 89, CAD 243 (PTM)</v>
          </cell>
          <cell r="H22439">
            <v>1601541.1980000001</v>
          </cell>
          <cell r="I22439">
            <v>457434.36700000003</v>
          </cell>
        </row>
        <row r="22440">
          <cell r="B22440" t="str">
            <v>P 89, CAD 614-D</v>
          </cell>
          <cell r="H22440">
            <v>1685786.5</v>
          </cell>
          <cell r="I22440">
            <v>393727.46399999998</v>
          </cell>
        </row>
        <row r="22441">
          <cell r="B22441" t="str">
            <v>P 89, CAD 67</v>
          </cell>
          <cell r="H22441">
            <v>1718192.0547</v>
          </cell>
          <cell r="I22441">
            <v>493684.20559999999</v>
          </cell>
        </row>
        <row r="22442">
          <cell r="B22442" t="str">
            <v>P 89, CAD 67 (PTM)</v>
          </cell>
          <cell r="H22442">
            <v>1718192.0549999999</v>
          </cell>
          <cell r="I22442">
            <v>493684.20600000001</v>
          </cell>
        </row>
        <row r="22443">
          <cell r="B22443" t="str">
            <v>P 89, PB-03-0001</v>
          </cell>
          <cell r="H22443">
            <v>1724272.2890000001</v>
          </cell>
          <cell r="I22443">
            <v>512652.15700000001</v>
          </cell>
        </row>
        <row r="22444">
          <cell r="B22444" t="str">
            <v>P 9</v>
          </cell>
          <cell r="H22444">
            <v>0</v>
          </cell>
          <cell r="I22444">
            <v>0</v>
          </cell>
        </row>
        <row r="22445">
          <cell r="B22445" t="str">
            <v>P 9, CAD 1036-D</v>
          </cell>
          <cell r="H22445">
            <v>1745998.88</v>
          </cell>
          <cell r="I22445">
            <v>513461.25199999998</v>
          </cell>
        </row>
        <row r="22446">
          <cell r="B22446" t="str">
            <v>P 9, CAD 224</v>
          </cell>
          <cell r="H22446">
            <v>1691987.1643000001</v>
          </cell>
          <cell r="I22446">
            <v>491796.83880000003</v>
          </cell>
        </row>
        <row r="22447">
          <cell r="B22447" t="str">
            <v>P 9, CAD 224 (PTM)</v>
          </cell>
          <cell r="H22447">
            <v>1691987.1640000001</v>
          </cell>
          <cell r="I22447">
            <v>491796.83899999998</v>
          </cell>
        </row>
        <row r="22448">
          <cell r="B22448" t="str">
            <v>P 9, CAD 226-D</v>
          </cell>
          <cell r="H22448">
            <v>1697294.2080000001</v>
          </cell>
          <cell r="I22448">
            <v>503129.114</v>
          </cell>
        </row>
        <row r="22449">
          <cell r="B22449" t="str">
            <v>P 9, CAD 243</v>
          </cell>
          <cell r="H22449">
            <v>1598173.99</v>
          </cell>
          <cell r="I22449">
            <v>454788.83559999999</v>
          </cell>
        </row>
        <row r="22450">
          <cell r="B22450" t="str">
            <v>P 9, CAD 344</v>
          </cell>
          <cell r="H22450">
            <v>1653342.1370000001</v>
          </cell>
          <cell r="I22450">
            <v>491912.35100000002</v>
          </cell>
        </row>
        <row r="22451">
          <cell r="B22451" t="str">
            <v>P 9, CAD 349</v>
          </cell>
          <cell r="H22451">
            <v>1652694.46</v>
          </cell>
          <cell r="I22451">
            <v>502727.42099999997</v>
          </cell>
        </row>
        <row r="22452">
          <cell r="B22452" t="str">
            <v>P 9, CAD 394-D</v>
          </cell>
          <cell r="H22452">
            <v>1728683.6089999999</v>
          </cell>
          <cell r="I22452">
            <v>434621.40100000001</v>
          </cell>
        </row>
        <row r="22453">
          <cell r="B22453" t="str">
            <v>P 9, CAD 614-D</v>
          </cell>
          <cell r="H22453">
            <v>1692444.0079999999</v>
          </cell>
          <cell r="I22453">
            <v>391412.652</v>
          </cell>
        </row>
        <row r="22454">
          <cell r="B22454" t="str">
            <v>P 9, CAD 71</v>
          </cell>
          <cell r="H22454">
            <v>1661363.0903</v>
          </cell>
          <cell r="I22454">
            <v>464716.6606</v>
          </cell>
        </row>
        <row r="22455">
          <cell r="B22455" t="str">
            <v>P 9, PB-03-0001</v>
          </cell>
          <cell r="H22455">
            <v>1719196.429</v>
          </cell>
          <cell r="I22455">
            <v>512206.71299999999</v>
          </cell>
        </row>
        <row r="22456">
          <cell r="B22456" t="str">
            <v>P 90</v>
          </cell>
          <cell r="H22456">
            <v>0</v>
          </cell>
          <cell r="I22456">
            <v>0</v>
          </cell>
        </row>
        <row r="22457">
          <cell r="B22457" t="str">
            <v>P 90, CAD 1036-D</v>
          </cell>
          <cell r="H22457">
            <v>1748461.4040000001</v>
          </cell>
          <cell r="I22457">
            <v>521486.44199999998</v>
          </cell>
        </row>
        <row r="22458">
          <cell r="B22458" t="str">
            <v>P 90, CAD 226-D</v>
          </cell>
          <cell r="H22458">
            <v>1697536.1470000001</v>
          </cell>
          <cell r="I22458">
            <v>504780.88</v>
          </cell>
        </row>
        <row r="22459">
          <cell r="B22459" t="str">
            <v>P 90, CAD 243</v>
          </cell>
          <cell r="H22459">
            <v>1601326.7143999999</v>
          </cell>
          <cell r="I22459">
            <v>457428.28619999997</v>
          </cell>
        </row>
        <row r="22460">
          <cell r="B22460" t="str">
            <v>P 90, CAD 243 (PTM)</v>
          </cell>
          <cell r="H22460">
            <v>1601326.7139999999</v>
          </cell>
          <cell r="I22460">
            <v>457428.28600000002</v>
          </cell>
        </row>
        <row r="22461">
          <cell r="B22461" t="str">
            <v>P 90, CAD 614-D</v>
          </cell>
          <cell r="H22461">
            <v>1686316.8659999999</v>
          </cell>
          <cell r="I22461">
            <v>393932.50900000002</v>
          </cell>
        </row>
        <row r="22462">
          <cell r="B22462" t="str">
            <v>P 90, CAD 67</v>
          </cell>
          <cell r="H22462">
            <v>1717864.6887999999</v>
          </cell>
          <cell r="I22462">
            <v>493326.97259999998</v>
          </cell>
        </row>
        <row r="22463">
          <cell r="B22463" t="str">
            <v>P 90, CAD 67 (PTM)</v>
          </cell>
          <cell r="H22463">
            <v>1717864.689</v>
          </cell>
          <cell r="I22463">
            <v>493326.973</v>
          </cell>
        </row>
        <row r="22464">
          <cell r="B22464" t="str">
            <v>P 90, PB-03-0001</v>
          </cell>
          <cell r="H22464">
            <v>1723985.8859999999</v>
          </cell>
          <cell r="I22464">
            <v>513074.26699999999</v>
          </cell>
        </row>
        <row r="22465">
          <cell r="B22465" t="str">
            <v>P 91, CAD 1036-D</v>
          </cell>
          <cell r="H22465">
            <v>1748243.449</v>
          </cell>
          <cell r="I22465">
            <v>522554.446</v>
          </cell>
        </row>
        <row r="22466">
          <cell r="B22466" t="str">
            <v>P 91, CAD 614-D</v>
          </cell>
          <cell r="H22466">
            <v>1686828.527</v>
          </cell>
          <cell r="I22466">
            <v>394112.45299999998</v>
          </cell>
        </row>
        <row r="22467">
          <cell r="B22467" t="str">
            <v>P 91, CAD 67</v>
          </cell>
          <cell r="H22467">
            <v>1720251.5075000001</v>
          </cell>
          <cell r="I22467">
            <v>492814.61229999998</v>
          </cell>
        </row>
        <row r="22468">
          <cell r="B22468" t="str">
            <v>P 91, CAD 67 (PTM)</v>
          </cell>
          <cell r="H22468">
            <v>1720251.5079999999</v>
          </cell>
          <cell r="I22468">
            <v>492814.61200000002</v>
          </cell>
        </row>
        <row r="22469">
          <cell r="B22469" t="str">
            <v>P 91, PB-03-0001</v>
          </cell>
          <cell r="H22469">
            <v>1723439.5560000001</v>
          </cell>
          <cell r="I22469">
            <v>513564.92099999997</v>
          </cell>
        </row>
        <row r="22470">
          <cell r="B22470" t="str">
            <v>P 92</v>
          </cell>
          <cell r="H22470">
            <v>0</v>
          </cell>
          <cell r="I22470">
            <v>0</v>
          </cell>
        </row>
        <row r="22471">
          <cell r="B22471" t="str">
            <v>P 92, CAD 1036-D</v>
          </cell>
          <cell r="H22471">
            <v>1747699.7960000001</v>
          </cell>
          <cell r="I22471">
            <v>522829.62199999997</v>
          </cell>
        </row>
        <row r="22472">
          <cell r="B22472" t="str">
            <v>P 92, CAD 614-D</v>
          </cell>
          <cell r="H22472">
            <v>1687192.882</v>
          </cell>
          <cell r="I22472">
            <v>394112.22899999999</v>
          </cell>
        </row>
        <row r="22473">
          <cell r="B22473" t="str">
            <v>P 92, CAD 67</v>
          </cell>
          <cell r="H22473">
            <v>1717244.2549999999</v>
          </cell>
          <cell r="I22473">
            <v>492619.84450000001</v>
          </cell>
        </row>
        <row r="22474">
          <cell r="B22474" t="str">
            <v>P 92, CAD 67 (PTM)</v>
          </cell>
          <cell r="H22474">
            <v>1717244.2549999999</v>
          </cell>
          <cell r="I22474">
            <v>492619.84499999997</v>
          </cell>
        </row>
        <row r="22475">
          <cell r="B22475" t="str">
            <v>P 92, PB-03-0001</v>
          </cell>
          <cell r="H22475">
            <v>1722964.372</v>
          </cell>
          <cell r="I22475">
            <v>514328.859</v>
          </cell>
        </row>
        <row r="22476">
          <cell r="B22476" t="str">
            <v>P 93, CAD 1036-D</v>
          </cell>
          <cell r="H22476">
            <v>1747411.044</v>
          </cell>
          <cell r="I22476">
            <v>523606.652</v>
          </cell>
        </row>
        <row r="22477">
          <cell r="B22477" t="str">
            <v>P 93, CAD 614-D</v>
          </cell>
          <cell r="H22477">
            <v>1687857.047</v>
          </cell>
          <cell r="I22477">
            <v>393988.69900000002</v>
          </cell>
        </row>
        <row r="22478">
          <cell r="B22478" t="str">
            <v>P 93, CAD 67</v>
          </cell>
          <cell r="H22478">
            <v>1705475.1753</v>
          </cell>
          <cell r="I22478">
            <v>492586.61090000003</v>
          </cell>
        </row>
        <row r="22479">
          <cell r="B22479" t="str">
            <v>P 93, CAD 67 (PTM)</v>
          </cell>
          <cell r="H22479">
            <v>1705475.175</v>
          </cell>
          <cell r="I22479">
            <v>492586.61099999998</v>
          </cell>
        </row>
        <row r="22480">
          <cell r="B22480" t="str">
            <v>P 93, PB-03-0001</v>
          </cell>
          <cell r="H22480">
            <v>1722585.8459999999</v>
          </cell>
          <cell r="I22480">
            <v>515414.848</v>
          </cell>
        </row>
        <row r="22481">
          <cell r="B22481" t="str">
            <v>P 94</v>
          </cell>
          <cell r="H22481">
            <v>0</v>
          </cell>
          <cell r="I22481">
            <v>0</v>
          </cell>
        </row>
        <row r="22482">
          <cell r="B22482" t="str">
            <v>P 94, CAD 1036-D</v>
          </cell>
          <cell r="H22482">
            <v>1746654.3030000001</v>
          </cell>
          <cell r="I22482">
            <v>523884.31800000003</v>
          </cell>
        </row>
        <row r="22483">
          <cell r="B22483" t="str">
            <v>P 94, CAD 614-D</v>
          </cell>
          <cell r="H22483">
            <v>1688404.568</v>
          </cell>
          <cell r="I22483">
            <v>394019.54100000003</v>
          </cell>
        </row>
        <row r="22484">
          <cell r="B22484" t="str">
            <v>P 94, CAD 67</v>
          </cell>
          <cell r="H22484">
            <v>1717705.3692000001</v>
          </cell>
          <cell r="I22484">
            <v>492300.48460000003</v>
          </cell>
        </row>
        <row r="22485">
          <cell r="B22485" t="str">
            <v>P 94, CAD 67 (PTM)</v>
          </cell>
          <cell r="H22485">
            <v>1717705.3689999999</v>
          </cell>
          <cell r="I22485">
            <v>492300.48499999999</v>
          </cell>
        </row>
        <row r="22486">
          <cell r="B22486" t="str">
            <v>P 94, PB-03-0001</v>
          </cell>
          <cell r="H22486">
            <v>1722029.371</v>
          </cell>
          <cell r="I22486">
            <v>515335.674</v>
          </cell>
        </row>
        <row r="22487">
          <cell r="B22487" t="str">
            <v>P 95, CAD 1036-D</v>
          </cell>
          <cell r="H22487">
            <v>1748168.267</v>
          </cell>
          <cell r="I22487">
            <v>524741.00199999998</v>
          </cell>
        </row>
        <row r="22488">
          <cell r="B22488" t="str">
            <v>P 95, CAD 614-D</v>
          </cell>
          <cell r="H22488">
            <v>1688877.25</v>
          </cell>
          <cell r="I22488">
            <v>393921.59299999999</v>
          </cell>
        </row>
        <row r="22489">
          <cell r="B22489" t="str">
            <v>P 95, CAD 67</v>
          </cell>
          <cell r="H22489">
            <v>1717810.4993</v>
          </cell>
          <cell r="I22489">
            <v>491926.91560000001</v>
          </cell>
        </row>
        <row r="22490">
          <cell r="B22490" t="str">
            <v>P 95, CAD 67 (PTM)</v>
          </cell>
          <cell r="H22490">
            <v>1717810.4990000001</v>
          </cell>
          <cell r="I22490">
            <v>491926.91600000003</v>
          </cell>
        </row>
        <row r="22491">
          <cell r="B22491" t="str">
            <v>P 96, CAD 1036-D</v>
          </cell>
          <cell r="H22491">
            <v>1747439.202</v>
          </cell>
          <cell r="I22491">
            <v>526014.05299999996</v>
          </cell>
        </row>
        <row r="22492">
          <cell r="B22492" t="str">
            <v>P 96, CAD 614-D</v>
          </cell>
          <cell r="H22492">
            <v>1689175.99</v>
          </cell>
          <cell r="I22492">
            <v>393645.45199999999</v>
          </cell>
        </row>
        <row r="22493">
          <cell r="B22493" t="str">
            <v>P 96, CAD 67</v>
          </cell>
          <cell r="H22493">
            <v>1717610.9179</v>
          </cell>
          <cell r="I22493">
            <v>491637.43160000001</v>
          </cell>
        </row>
        <row r="22494">
          <cell r="B22494" t="str">
            <v>P 96, CAD 67 (PTM)</v>
          </cell>
          <cell r="H22494">
            <v>1717610.9180000001</v>
          </cell>
          <cell r="I22494">
            <v>491637.43199999997</v>
          </cell>
        </row>
        <row r="22495">
          <cell r="B22495" t="str">
            <v>P 97</v>
          </cell>
          <cell r="H22495">
            <v>0</v>
          </cell>
          <cell r="I22495">
            <v>0</v>
          </cell>
        </row>
        <row r="22496">
          <cell r="B22496" t="str">
            <v>P 97, CAD 1036-D</v>
          </cell>
          <cell r="H22496">
            <v>1747218.219</v>
          </cell>
          <cell r="I22496">
            <v>526030.826</v>
          </cell>
        </row>
        <row r="22497">
          <cell r="B22497" t="str">
            <v>P 97, CAD 614-D</v>
          </cell>
          <cell r="H22497">
            <v>1689442.8489999999</v>
          </cell>
          <cell r="I22497">
            <v>393544.50799999997</v>
          </cell>
        </row>
        <row r="22498">
          <cell r="B22498" t="str">
            <v>P 97, CAD 67</v>
          </cell>
          <cell r="H22498">
            <v>1717650.834</v>
          </cell>
          <cell r="I22498">
            <v>491277.33470000001</v>
          </cell>
        </row>
        <row r="22499">
          <cell r="B22499" t="str">
            <v>P 97, CAD 67 (PTM)</v>
          </cell>
          <cell r="H22499">
            <v>1717650.834</v>
          </cell>
          <cell r="I22499">
            <v>491277.33500000002</v>
          </cell>
        </row>
        <row r="22500">
          <cell r="B22500" t="str">
            <v>P 98, CAD 1036-D</v>
          </cell>
          <cell r="H22500">
            <v>1747077.115</v>
          </cell>
          <cell r="I22500">
            <v>526035.21100000001</v>
          </cell>
        </row>
        <row r="22501">
          <cell r="B22501" t="str">
            <v>P 98, CAD 614-D</v>
          </cell>
          <cell r="H22501">
            <v>1689740.2390000001</v>
          </cell>
          <cell r="I22501">
            <v>393380.22100000002</v>
          </cell>
        </row>
        <row r="22502">
          <cell r="B22502" t="str">
            <v>P 98, CAD 67</v>
          </cell>
          <cell r="H22502">
            <v>1718151.1225000001</v>
          </cell>
          <cell r="I22502">
            <v>490518.72039999999</v>
          </cell>
        </row>
        <row r="22503">
          <cell r="B22503" t="str">
            <v>P 98, CAD 67 (PTM)</v>
          </cell>
          <cell r="H22503">
            <v>1718151.1229999999</v>
          </cell>
          <cell r="I22503">
            <v>490518.72</v>
          </cell>
        </row>
        <row r="22504">
          <cell r="B22504" t="str">
            <v>P 99, CAD 1036-D</v>
          </cell>
          <cell r="H22504">
            <v>1747088.281</v>
          </cell>
          <cell r="I22504">
            <v>525927.03399999999</v>
          </cell>
        </row>
        <row r="22505">
          <cell r="B22505" t="str">
            <v>P 99, CAD 614-D</v>
          </cell>
          <cell r="H22505">
            <v>1690097.4450000001</v>
          </cell>
          <cell r="I22505">
            <v>393206.016</v>
          </cell>
        </row>
        <row r="22506">
          <cell r="B22506" t="str">
            <v>P 99, CAD 67</v>
          </cell>
          <cell r="H22506">
            <v>1718629.5708999999</v>
          </cell>
          <cell r="I22506">
            <v>490053.4032</v>
          </cell>
        </row>
        <row r="22507">
          <cell r="B22507" t="str">
            <v>P 99, CAD 67 (PTM)</v>
          </cell>
          <cell r="H22507">
            <v>1718629.571</v>
          </cell>
          <cell r="I22507">
            <v>490053.40299999999</v>
          </cell>
        </row>
        <row r="22508">
          <cell r="B22508" t="str">
            <v>PAL 13</v>
          </cell>
          <cell r="H22508">
            <v>0</v>
          </cell>
          <cell r="I22508">
            <v>0</v>
          </cell>
        </row>
        <row r="22509">
          <cell r="B22509" t="str">
            <v>PAL 14</v>
          </cell>
          <cell r="H22509">
            <v>0</v>
          </cell>
          <cell r="I22509">
            <v>0</v>
          </cell>
        </row>
        <row r="22510">
          <cell r="B22510" t="str">
            <v>PAL 15</v>
          </cell>
          <cell r="H22510">
            <v>0</v>
          </cell>
          <cell r="I22510">
            <v>0</v>
          </cell>
        </row>
        <row r="22511">
          <cell r="B22511" t="str">
            <v>PAL 16</v>
          </cell>
          <cell r="H22511">
            <v>0</v>
          </cell>
          <cell r="I22511">
            <v>0</v>
          </cell>
        </row>
        <row r="22512">
          <cell r="B22512" t="str">
            <v>PAL 17</v>
          </cell>
          <cell r="H22512">
            <v>0</v>
          </cell>
          <cell r="I22512">
            <v>0</v>
          </cell>
        </row>
        <row r="22513">
          <cell r="B22513" t="str">
            <v>PAL 18</v>
          </cell>
          <cell r="H22513">
            <v>0</v>
          </cell>
          <cell r="I22513">
            <v>0</v>
          </cell>
        </row>
        <row r="22514">
          <cell r="B22514" t="str">
            <v>PAL 19</v>
          </cell>
          <cell r="H22514">
            <v>0</v>
          </cell>
          <cell r="I22514">
            <v>0</v>
          </cell>
        </row>
        <row r="22515">
          <cell r="B22515" t="str">
            <v>PAL 20</v>
          </cell>
          <cell r="H22515">
            <v>0</v>
          </cell>
          <cell r="I22515">
            <v>0</v>
          </cell>
        </row>
        <row r="22516">
          <cell r="B22516" t="str">
            <v>PAL 21</v>
          </cell>
          <cell r="H22516">
            <v>0</v>
          </cell>
          <cell r="I22516">
            <v>0</v>
          </cell>
        </row>
        <row r="22517">
          <cell r="B22517" t="str">
            <v>PAL 22</v>
          </cell>
          <cell r="H22517">
            <v>0</v>
          </cell>
          <cell r="I22517">
            <v>0</v>
          </cell>
        </row>
        <row r="22518">
          <cell r="B22518" t="str">
            <v>PAM 2, CAD 268</v>
          </cell>
          <cell r="H22518">
            <v>1661508.6995999999</v>
          </cell>
          <cell r="I22518">
            <v>441586.95319999999</v>
          </cell>
        </row>
        <row r="22519">
          <cell r="B22519" t="str">
            <v>PBM 06</v>
          </cell>
          <cell r="H22519">
            <v>0</v>
          </cell>
          <cell r="I22519">
            <v>0</v>
          </cell>
        </row>
        <row r="22520">
          <cell r="B22520" t="str">
            <v>PBM 07</v>
          </cell>
          <cell r="H22520">
            <v>0</v>
          </cell>
          <cell r="I22520">
            <v>0</v>
          </cell>
        </row>
        <row r="22521">
          <cell r="B22521" t="str">
            <v>PBM 1-A, CAD 225</v>
          </cell>
          <cell r="H22521">
            <v>1688670.6059999999</v>
          </cell>
          <cell r="I22521">
            <v>511459.75670000003</v>
          </cell>
        </row>
        <row r="22522">
          <cell r="B22522" t="str">
            <v>PBM 1-A, CAD 225 (PTM)</v>
          </cell>
          <cell r="H22522">
            <v>1688670.6059999999</v>
          </cell>
          <cell r="I22522">
            <v>511459.75699999998</v>
          </cell>
        </row>
        <row r="22523">
          <cell r="B22523" t="str">
            <v>PBM 1-A, CAD 258</v>
          </cell>
          <cell r="H22523">
            <v>1646250.7201</v>
          </cell>
          <cell r="I22523">
            <v>444471.42869999999</v>
          </cell>
        </row>
        <row r="22524">
          <cell r="B22524" t="str">
            <v>PBM 1-A, CAD 258 (PTM)</v>
          </cell>
          <cell r="H22524">
            <v>1646250.72</v>
          </cell>
          <cell r="I22524">
            <v>444471.429</v>
          </cell>
        </row>
        <row r="22525">
          <cell r="B22525" t="str">
            <v>PBM 1-B, CAD 225</v>
          </cell>
          <cell r="H22525">
            <v>1687140.9526</v>
          </cell>
          <cell r="I22525">
            <v>518438.19839999999</v>
          </cell>
        </row>
        <row r="22526">
          <cell r="B22526" t="str">
            <v>PBM 1-B, CAD 225 (PTM)</v>
          </cell>
          <cell r="H22526">
            <v>1687140.953</v>
          </cell>
          <cell r="I22526">
            <v>518438.19799999997</v>
          </cell>
        </row>
        <row r="22527">
          <cell r="B22527" t="str">
            <v>PBM 1-B, CAD 258</v>
          </cell>
          <cell r="H22527">
            <v>1645617.4608</v>
          </cell>
          <cell r="I22527">
            <v>445095.27769999998</v>
          </cell>
        </row>
        <row r="22528">
          <cell r="B22528" t="str">
            <v>PBM 1-B, CAD 258 (PTM)</v>
          </cell>
          <cell r="H22528">
            <v>1645617.4609999999</v>
          </cell>
          <cell r="I22528">
            <v>445095.27799999999</v>
          </cell>
        </row>
        <row r="22529">
          <cell r="B22529" t="str">
            <v>PBM 1-C, CAD 258</v>
          </cell>
          <cell r="H22529">
            <v>1644913.5784</v>
          </cell>
          <cell r="I22529">
            <v>445789.16979999997</v>
          </cell>
        </row>
        <row r="22530">
          <cell r="B22530" t="str">
            <v>PBM 1-C, CAD 258 (PTM)</v>
          </cell>
          <cell r="H22530">
            <v>1644913.578</v>
          </cell>
          <cell r="I22530">
            <v>445789.17</v>
          </cell>
        </row>
        <row r="22531">
          <cell r="B22531" t="str">
            <v>PBM 1-D, PRS 92 DINALUPIHAN</v>
          </cell>
          <cell r="H22531">
            <v>1641287.0430000001</v>
          </cell>
          <cell r="I22531">
            <v>427960.80699999997</v>
          </cell>
        </row>
        <row r="22532">
          <cell r="B22532" t="str">
            <v>PBM 1, CAD 1074-D</v>
          </cell>
          <cell r="H22532">
            <v>1682821.36</v>
          </cell>
          <cell r="I22532">
            <v>489799.25</v>
          </cell>
        </row>
        <row r="22533">
          <cell r="B22533" t="str">
            <v>PBM 1, CAD 136</v>
          </cell>
          <cell r="H22533">
            <v>1743494.6736000001</v>
          </cell>
          <cell r="I22533">
            <v>434973.90419999999</v>
          </cell>
        </row>
        <row r="22534">
          <cell r="B22534" t="str">
            <v>PBM 1, CAD 136 (PTM)</v>
          </cell>
          <cell r="H22534">
            <v>1743494.6740000001</v>
          </cell>
          <cell r="I22534">
            <v>434973.90399999998</v>
          </cell>
        </row>
        <row r="22535">
          <cell r="B22535" t="str">
            <v>PBM 1, CAD 144</v>
          </cell>
          <cell r="H22535">
            <v>1745240.3859999999</v>
          </cell>
          <cell r="I22535">
            <v>479713.54300000001</v>
          </cell>
        </row>
        <row r="22536">
          <cell r="B22536" t="str">
            <v>PBM 1, CAD 144 (PTM)</v>
          </cell>
          <cell r="H22536">
            <v>1745240.3859999999</v>
          </cell>
          <cell r="I22536">
            <v>479713.54300000001</v>
          </cell>
        </row>
        <row r="22537">
          <cell r="B22537" t="str">
            <v>PBM 1, CAD 150</v>
          </cell>
          <cell r="H22537">
            <v>1656810.7520999999</v>
          </cell>
          <cell r="I22537">
            <v>486399.51659999997</v>
          </cell>
        </row>
        <row r="22538">
          <cell r="B22538" t="str">
            <v>PBM 1, CAD 150 (PTM)</v>
          </cell>
          <cell r="H22538">
            <v>1656810.7520000001</v>
          </cell>
          <cell r="I22538">
            <v>486399.51699999999</v>
          </cell>
        </row>
        <row r="22539">
          <cell r="B22539" t="str">
            <v>PBM 1, CAD 163</v>
          </cell>
          <cell r="H22539">
            <v>1742881.3957</v>
          </cell>
          <cell r="I22539">
            <v>459672.89620000002</v>
          </cell>
        </row>
        <row r="22540">
          <cell r="B22540" t="str">
            <v>PBM 1, CAD 163 (PTM)</v>
          </cell>
          <cell r="H22540">
            <v>1742881.3959999999</v>
          </cell>
          <cell r="I22540">
            <v>459672.89600000001</v>
          </cell>
        </row>
        <row r="22541">
          <cell r="B22541" t="str">
            <v>PBM 1, CAD 191</v>
          </cell>
          <cell r="H22541">
            <v>1705320.2768000001</v>
          </cell>
          <cell r="I22541">
            <v>421595.81630000001</v>
          </cell>
        </row>
        <row r="22542">
          <cell r="B22542" t="str">
            <v>PBM 1, CAD 191 (PBM)</v>
          </cell>
          <cell r="H22542">
            <v>1705320.277</v>
          </cell>
          <cell r="I22542">
            <v>421595.81599999999</v>
          </cell>
        </row>
        <row r="22543">
          <cell r="B22543" t="str">
            <v>PBM 1, CAD 196</v>
          </cell>
          <cell r="H22543">
            <v>1672205.6052999999</v>
          </cell>
          <cell r="I22543">
            <v>494054.57900000003</v>
          </cell>
        </row>
        <row r="22544">
          <cell r="B22544" t="str">
            <v>PBM 1, CAD 196 (PTM)</v>
          </cell>
          <cell r="H22544">
            <v>1672205.605</v>
          </cell>
          <cell r="I22544">
            <v>494054.57900000003</v>
          </cell>
        </row>
        <row r="22545">
          <cell r="B22545" t="str">
            <v>PBM 1, CAD 215</v>
          </cell>
          <cell r="H22545">
            <v>1654116.9615</v>
          </cell>
          <cell r="I22545">
            <v>483714.59749999997</v>
          </cell>
        </row>
        <row r="22546">
          <cell r="B22546" t="str">
            <v>PBM 1, CAD 215 (PTM)</v>
          </cell>
          <cell r="H22546">
            <v>1654116.9620000001</v>
          </cell>
          <cell r="I22546">
            <v>483714.598</v>
          </cell>
        </row>
        <row r="22547">
          <cell r="B22547" t="str">
            <v>PBM 1, CAD 225</v>
          </cell>
          <cell r="H22547">
            <v>1688889.2426</v>
          </cell>
          <cell r="I22547">
            <v>508702.85590000002</v>
          </cell>
        </row>
        <row r="22548">
          <cell r="B22548" t="str">
            <v>PBM 1, CAD 225 (PTM)</v>
          </cell>
          <cell r="H22548">
            <v>1688889.243</v>
          </cell>
          <cell r="I22548">
            <v>508702.85600000003</v>
          </cell>
        </row>
        <row r="22549">
          <cell r="B22549" t="str">
            <v>PBM 1, CAD 226-D</v>
          </cell>
          <cell r="H22549">
            <v>1701069.28</v>
          </cell>
          <cell r="I22549">
            <v>536017.28</v>
          </cell>
        </row>
        <row r="22550">
          <cell r="B22550" t="str">
            <v>PBM 1, CAD 258</v>
          </cell>
          <cell r="H22550">
            <v>1646954.7441</v>
          </cell>
          <cell r="I22550">
            <v>443777.39559999999</v>
          </cell>
        </row>
        <row r="22551">
          <cell r="B22551" t="str">
            <v>PBM 1, CAD 258 (PTM)</v>
          </cell>
          <cell r="H22551">
            <v>1646954.7439999999</v>
          </cell>
          <cell r="I22551">
            <v>443777.39600000001</v>
          </cell>
        </row>
        <row r="22552">
          <cell r="B22552" t="str">
            <v>PBM 1, CAD 260</v>
          </cell>
          <cell r="H22552">
            <v>1681802.9813999999</v>
          </cell>
          <cell r="I22552">
            <v>507241.81760000001</v>
          </cell>
        </row>
        <row r="22553">
          <cell r="B22553" t="str">
            <v>PBM 1, CAD 260 (PTM)</v>
          </cell>
          <cell r="H22553">
            <v>1681802.9809999999</v>
          </cell>
          <cell r="I22553">
            <v>507241.81760000001</v>
          </cell>
        </row>
        <row r="22554">
          <cell r="B22554" t="str">
            <v>PBM 1, CAD 262</v>
          </cell>
          <cell r="H22554">
            <v>1637123.6174000001</v>
          </cell>
          <cell r="I22554">
            <v>424388.42989999999</v>
          </cell>
        </row>
        <row r="22555">
          <cell r="B22555" t="str">
            <v>PBM 1, CAD 273</v>
          </cell>
          <cell r="H22555">
            <v>1638457.0253000001</v>
          </cell>
          <cell r="I22555">
            <v>452463.7059</v>
          </cell>
        </row>
        <row r="22556">
          <cell r="B22556" t="str">
            <v>PBM 1, CAD 273 (PTM)</v>
          </cell>
          <cell r="H22556">
            <v>1638457.0249999999</v>
          </cell>
          <cell r="I22556">
            <v>452463.70600000001</v>
          </cell>
        </row>
        <row r="22557">
          <cell r="B22557" t="str">
            <v>PBM 1, CAD 302-D</v>
          </cell>
          <cell r="H22557">
            <v>1625147.182</v>
          </cell>
          <cell r="I22557">
            <v>494833.20500000002</v>
          </cell>
        </row>
        <row r="22558">
          <cell r="B22558" t="str">
            <v>PBM 1, CAD 302-D (PTM)</v>
          </cell>
          <cell r="H22558">
            <v>1625147.182</v>
          </cell>
          <cell r="I22558">
            <v>494833.20500000002</v>
          </cell>
        </row>
        <row r="22559">
          <cell r="B22559" t="str">
            <v>PBM 1, CAD 304-D</v>
          </cell>
          <cell r="H22559">
            <v>1633722.4646000001</v>
          </cell>
          <cell r="I22559">
            <v>463595.4264</v>
          </cell>
        </row>
        <row r="22560">
          <cell r="B22560" t="str">
            <v>PBM 1, CAD 316-D</v>
          </cell>
          <cell r="H22560">
            <v>1748548.7982999999</v>
          </cell>
          <cell r="I22560">
            <v>391433.69929999998</v>
          </cell>
        </row>
        <row r="22561">
          <cell r="B22561" t="str">
            <v>PBM 1, CAD 316-D (PTM)</v>
          </cell>
          <cell r="H22561">
            <v>1748548.798</v>
          </cell>
          <cell r="I22561">
            <v>391433.69900000002</v>
          </cell>
        </row>
        <row r="22562">
          <cell r="B22562" t="str">
            <v>PBM 1, CAD 343</v>
          </cell>
          <cell r="H22562">
            <v>1644114.86</v>
          </cell>
          <cell r="I22562">
            <v>469383.95</v>
          </cell>
        </row>
        <row r="22563">
          <cell r="B22563" t="str">
            <v>PBM 1, CAD 345</v>
          </cell>
          <cell r="H22563">
            <v>1651687.9</v>
          </cell>
          <cell r="I22563">
            <v>478038.81</v>
          </cell>
        </row>
        <row r="22564">
          <cell r="B22564" t="str">
            <v>PBM 1, CAD 352</v>
          </cell>
          <cell r="H22564">
            <v>1637865.31</v>
          </cell>
          <cell r="I22564">
            <v>514972.57</v>
          </cell>
        </row>
        <row r="22565">
          <cell r="B22565" t="str">
            <v>PBM 1, CAD 358-D</v>
          </cell>
          <cell r="H22565">
            <v>1796601.3041999999</v>
          </cell>
          <cell r="I22565">
            <v>592552.68119999999</v>
          </cell>
        </row>
        <row r="22566">
          <cell r="B22566" t="str">
            <v>PBM 1, CAD 364</v>
          </cell>
          <cell r="H22566">
            <v>1717187.1022999999</v>
          </cell>
          <cell r="I22566">
            <v>414094.44870000001</v>
          </cell>
        </row>
        <row r="22567">
          <cell r="B22567" t="str">
            <v>PBM 1, CAD 364 (PTM)</v>
          </cell>
          <cell r="H22567">
            <v>1717187.102</v>
          </cell>
          <cell r="I22567">
            <v>414094.538</v>
          </cell>
        </row>
        <row r="22568">
          <cell r="B22568" t="str">
            <v>PBM 1, CAD 716-D</v>
          </cell>
          <cell r="H22568">
            <v>1784365.9990000001</v>
          </cell>
          <cell r="I22568">
            <v>492383.67</v>
          </cell>
        </row>
        <row r="22569">
          <cell r="B22569" t="str">
            <v>PBM 1, CAD 881</v>
          </cell>
          <cell r="H22569">
            <v>1735492.5279999999</v>
          </cell>
          <cell r="I22569">
            <v>414014.46600000001</v>
          </cell>
        </row>
        <row r="22570">
          <cell r="B22570" t="str">
            <v>PBM 1, CAD 921-D</v>
          </cell>
          <cell r="H22570">
            <v>1734147.44</v>
          </cell>
          <cell r="I22570">
            <v>535335.64</v>
          </cell>
        </row>
        <row r="22571">
          <cell r="B22571" t="str">
            <v>PBM 1, PRS 92 ZAMBALES</v>
          </cell>
          <cell r="H22571">
            <v>1641287.0707</v>
          </cell>
          <cell r="I22571">
            <v>427960.6678</v>
          </cell>
        </row>
        <row r="22572">
          <cell r="B22572" t="str">
            <v>PBM 10, CAD 144</v>
          </cell>
          <cell r="H22572">
            <v>1756683.5090000001</v>
          </cell>
          <cell r="I22572">
            <v>487439.49699999997</v>
          </cell>
        </row>
        <row r="22573">
          <cell r="B22573" t="str">
            <v>PBM 10, CAD 144 (PTM)</v>
          </cell>
          <cell r="H22573">
            <v>1756683.5090000001</v>
          </cell>
          <cell r="I22573">
            <v>487439.49699999997</v>
          </cell>
        </row>
        <row r="22574">
          <cell r="B22574" t="str">
            <v>PBM 10, CAD 150</v>
          </cell>
          <cell r="H22574">
            <v>1650619.8088</v>
          </cell>
          <cell r="I22574">
            <v>475385.26770000003</v>
          </cell>
        </row>
        <row r="22575">
          <cell r="B22575" t="str">
            <v>PBM 10, CAD 150 (PTM)</v>
          </cell>
          <cell r="H22575">
            <v>1650619.8089999999</v>
          </cell>
          <cell r="I22575">
            <v>475385.26799999998</v>
          </cell>
        </row>
        <row r="22576">
          <cell r="B22576" t="str">
            <v>PBM 10, CAD 163</v>
          </cell>
          <cell r="H22576">
            <v>1750668.9155999999</v>
          </cell>
          <cell r="I22576">
            <v>464508.34029999998</v>
          </cell>
        </row>
        <row r="22577">
          <cell r="B22577" t="str">
            <v>PBM 10, CAD 163 (PTM)</v>
          </cell>
          <cell r="H22577">
            <v>1750668.916</v>
          </cell>
          <cell r="I22577">
            <v>464508.34</v>
          </cell>
        </row>
        <row r="22578">
          <cell r="B22578" t="str">
            <v>PBM 10, CAD 196</v>
          </cell>
          <cell r="H22578">
            <v>1683736.1686</v>
          </cell>
          <cell r="I22578">
            <v>494957.21299999999</v>
          </cell>
        </row>
        <row r="22579">
          <cell r="B22579" t="str">
            <v>PBM 10, CAD 196 (PTM)</v>
          </cell>
          <cell r="H22579">
            <v>1683736.169</v>
          </cell>
          <cell r="I22579">
            <v>494957.21299999999</v>
          </cell>
        </row>
        <row r="22580">
          <cell r="B22580" t="str">
            <v>PBM 10, CAD 224</v>
          </cell>
          <cell r="H22580">
            <v>1682955.9342</v>
          </cell>
          <cell r="I22580">
            <v>492591.10960000003</v>
          </cell>
        </row>
        <row r="22581">
          <cell r="B22581" t="str">
            <v>PBM 10, CAD 224 (PTM)</v>
          </cell>
          <cell r="H22581">
            <v>1682955.9339999999</v>
          </cell>
          <cell r="I22581">
            <v>492591.11</v>
          </cell>
        </row>
        <row r="22582">
          <cell r="B22582" t="str">
            <v>PBM 10, CAD 258</v>
          </cell>
          <cell r="H22582">
            <v>1642456.1714999999</v>
          </cell>
          <cell r="I22582">
            <v>453686.66820000001</v>
          </cell>
        </row>
        <row r="22583">
          <cell r="B22583" t="str">
            <v>PBM 10, CAD 258 (PTM)</v>
          </cell>
          <cell r="H22583">
            <v>1642456.172</v>
          </cell>
          <cell r="I22583">
            <v>453686.66800000001</v>
          </cell>
        </row>
        <row r="22584">
          <cell r="B22584" t="str">
            <v>PBM 10, CAD 273</v>
          </cell>
          <cell r="H22584">
            <v>1643554.4124</v>
          </cell>
          <cell r="I22584">
            <v>450947.0552</v>
          </cell>
        </row>
        <row r="22585">
          <cell r="B22585" t="str">
            <v>PBM 10, CAD 273 (PTM)</v>
          </cell>
          <cell r="H22585">
            <v>1643554.412</v>
          </cell>
          <cell r="I22585">
            <v>450947.05499999999</v>
          </cell>
        </row>
        <row r="22586">
          <cell r="B22586" t="str">
            <v>PBM 10, CAD 316-D</v>
          </cell>
          <cell r="H22586">
            <v>1746425.9638</v>
          </cell>
          <cell r="I22586">
            <v>409888.54220000003</v>
          </cell>
        </row>
        <row r="22587">
          <cell r="B22587" t="str">
            <v>PBM 10, CAD 316-D (PTM)</v>
          </cell>
          <cell r="H22587">
            <v>1746425.9639999999</v>
          </cell>
          <cell r="I22587">
            <v>409888.54200000002</v>
          </cell>
        </row>
        <row r="22588">
          <cell r="B22588" t="str">
            <v>PBM 10, CAD 343</v>
          </cell>
          <cell r="H22588">
            <v>1650618</v>
          </cell>
          <cell r="I22588">
            <v>475385.89</v>
          </cell>
        </row>
        <row r="22589">
          <cell r="B22589" t="str">
            <v>PBM 10, CAD 93</v>
          </cell>
          <cell r="H22589">
            <v>1688160.0238000001</v>
          </cell>
          <cell r="I22589">
            <v>459527.18930000003</v>
          </cell>
        </row>
        <row r="22590">
          <cell r="B22590" t="str">
            <v>PBM 10, CAD 93 (PTM)</v>
          </cell>
          <cell r="H22590">
            <v>1688160.024</v>
          </cell>
          <cell r="I22590">
            <v>459527.18900000001</v>
          </cell>
        </row>
        <row r="22591">
          <cell r="B22591" t="str">
            <v>PBM 10, CAD 95</v>
          </cell>
          <cell r="H22591">
            <v>1688157.5031000001</v>
          </cell>
          <cell r="I22591">
            <v>459526.0135</v>
          </cell>
        </row>
        <row r="22592">
          <cell r="B22592" t="str">
            <v>PBM 10, CAD 95 (PTM)</v>
          </cell>
          <cell r="H22592">
            <v>1688157.503</v>
          </cell>
          <cell r="I22592">
            <v>459526.01400000002</v>
          </cell>
        </row>
        <row r="22593">
          <cell r="B22593" t="str">
            <v>PBM 11, CAD 144</v>
          </cell>
          <cell r="H22593">
            <v>1757205.173</v>
          </cell>
          <cell r="I22593">
            <v>487401.386</v>
          </cell>
        </row>
        <row r="22594">
          <cell r="B22594" t="str">
            <v>PBM 11, CAD 144 (PTM)</v>
          </cell>
          <cell r="H22594">
            <v>1757205.173</v>
          </cell>
          <cell r="I22594">
            <v>487401.386</v>
          </cell>
        </row>
        <row r="22595">
          <cell r="B22595" t="str">
            <v>PBM 11, CAD 150</v>
          </cell>
          <cell r="H22595">
            <v>1650667.8709</v>
          </cell>
          <cell r="I22595">
            <v>475187.10560000001</v>
          </cell>
        </row>
        <row r="22596">
          <cell r="B22596" t="str">
            <v>PBM 11, CAD 150 (PTM)</v>
          </cell>
          <cell r="H22596">
            <v>1650667.871</v>
          </cell>
          <cell r="I22596">
            <v>475187.10600000003</v>
          </cell>
        </row>
        <row r="22597">
          <cell r="B22597" t="str">
            <v>PBM 11, CAD 163</v>
          </cell>
          <cell r="H22597">
            <v>1750794.5016000001</v>
          </cell>
          <cell r="I22597">
            <v>465906.32490000001</v>
          </cell>
        </row>
        <row r="22598">
          <cell r="B22598" t="str">
            <v>PBM 11, CAD 163 (PTM)</v>
          </cell>
          <cell r="H22598">
            <v>1750794.5020000001</v>
          </cell>
          <cell r="I22598">
            <v>465906.32500000001</v>
          </cell>
        </row>
        <row r="22599">
          <cell r="B22599" t="str">
            <v>PBM 11, CAD 196</v>
          </cell>
          <cell r="H22599">
            <v>1683862.6115999999</v>
          </cell>
          <cell r="I22599">
            <v>495577.6765</v>
          </cell>
        </row>
        <row r="22600">
          <cell r="B22600" t="str">
            <v>PBM 11, CAD 196 (PTM)</v>
          </cell>
          <cell r="H22600">
            <v>1683862.612</v>
          </cell>
          <cell r="I22600">
            <v>495577.67700000003</v>
          </cell>
        </row>
        <row r="22601">
          <cell r="B22601" t="str">
            <v>PBM 11, CAD 224</v>
          </cell>
          <cell r="H22601">
            <v>1682811.3917</v>
          </cell>
          <cell r="I22601">
            <v>492198.20610000001</v>
          </cell>
        </row>
        <row r="22602">
          <cell r="B22602" t="str">
            <v>PBM 11, CAD 224 (PTM)</v>
          </cell>
          <cell r="H22602">
            <v>1682811.392</v>
          </cell>
          <cell r="I22602">
            <v>492198.20600000001</v>
          </cell>
        </row>
        <row r="22603">
          <cell r="B22603" t="str">
            <v>PBM 11, CAD 258</v>
          </cell>
          <cell r="H22603">
            <v>1641272.7590000001</v>
          </cell>
          <cell r="I22603">
            <v>454268.93900000001</v>
          </cell>
        </row>
        <row r="22604">
          <cell r="B22604" t="str">
            <v>PBM 11, CAD 258 (PTM)</v>
          </cell>
          <cell r="H22604">
            <v>1641272.7590000001</v>
          </cell>
          <cell r="I22604">
            <v>454268.93900000001</v>
          </cell>
        </row>
        <row r="22605">
          <cell r="B22605" t="str">
            <v>PBM 11, CAD 273</v>
          </cell>
          <cell r="H22605">
            <v>1643453.5556999999</v>
          </cell>
          <cell r="I22605">
            <v>450292.82620000001</v>
          </cell>
        </row>
        <row r="22606">
          <cell r="B22606" t="str">
            <v>PBM 11, CAD 273 (PTM)</v>
          </cell>
          <cell r="H22606">
            <v>1643453.5560000001</v>
          </cell>
          <cell r="I22606">
            <v>450292.826</v>
          </cell>
        </row>
        <row r="22607">
          <cell r="B22607" t="str">
            <v>PBM 11, CAD 316-D</v>
          </cell>
          <cell r="H22607">
            <v>1743650.6030999999</v>
          </cell>
          <cell r="I22607">
            <v>411957.96870000003</v>
          </cell>
        </row>
        <row r="22608">
          <cell r="B22608" t="str">
            <v>PBM 11, CAD 316-D (PTM)</v>
          </cell>
          <cell r="H22608">
            <v>1743650.6029999999</v>
          </cell>
          <cell r="I22608">
            <v>411957.96899999998</v>
          </cell>
        </row>
        <row r="22609">
          <cell r="B22609" t="str">
            <v>PBM 11, CAD 95</v>
          </cell>
          <cell r="H22609">
            <v>1688458.2213999999</v>
          </cell>
          <cell r="I22609">
            <v>461798.56400000001</v>
          </cell>
        </row>
        <row r="22610">
          <cell r="B22610" t="str">
            <v>PBM 11, CAD 95 (PTM)</v>
          </cell>
          <cell r="H22610">
            <v>1688458.2209999999</v>
          </cell>
          <cell r="I22610">
            <v>461798.56400000001</v>
          </cell>
        </row>
        <row r="22611">
          <cell r="B22611" t="str">
            <v>PBM 12, CAD 144</v>
          </cell>
          <cell r="H22611">
            <v>1757438.4439999999</v>
          </cell>
          <cell r="I22611">
            <v>487335.90399999998</v>
          </cell>
        </row>
        <row r="22612">
          <cell r="B22612" t="str">
            <v>PBM 12, CAD 144 (PTM)</v>
          </cell>
          <cell r="H22612">
            <v>1757438.4439999999</v>
          </cell>
          <cell r="I22612">
            <v>487335.90399999998</v>
          </cell>
        </row>
        <row r="22613">
          <cell r="B22613" t="str">
            <v>PBM 12, CAD 150</v>
          </cell>
          <cell r="H22613">
            <v>1650807.6006</v>
          </cell>
          <cell r="I22613">
            <v>474550.8762</v>
          </cell>
        </row>
        <row r="22614">
          <cell r="B22614" t="str">
            <v>PBM 12, CAD 150 (PTM)</v>
          </cell>
          <cell r="H22614">
            <v>1650807.601</v>
          </cell>
          <cell r="I22614">
            <v>474550.87599999999</v>
          </cell>
        </row>
        <row r="22615">
          <cell r="B22615" t="str">
            <v>PBM 12, CAD 163</v>
          </cell>
          <cell r="H22615">
            <v>1752169.4409</v>
          </cell>
          <cell r="I22615">
            <v>469021.43320000003</v>
          </cell>
        </row>
        <row r="22616">
          <cell r="B22616" t="str">
            <v>PBM 12, CAD 163 (PTM)</v>
          </cell>
          <cell r="H22616">
            <v>1752169.4410000001</v>
          </cell>
          <cell r="I22616">
            <v>469021.43300000002</v>
          </cell>
        </row>
        <row r="22617">
          <cell r="B22617" t="str">
            <v>PBM 12, CAD 196</v>
          </cell>
          <cell r="H22617">
            <v>1684044.7478</v>
          </cell>
          <cell r="I22617">
            <v>496321.67009999999</v>
          </cell>
        </row>
        <row r="22618">
          <cell r="B22618" t="str">
            <v>PBM 12, CAD 196 (PTM)</v>
          </cell>
          <cell r="H22618">
            <v>1684044.7479999999</v>
          </cell>
          <cell r="I22618">
            <v>496321.67</v>
          </cell>
        </row>
        <row r="22619">
          <cell r="B22619" t="str">
            <v>PBM 12, CAD 224</v>
          </cell>
          <cell r="H22619">
            <v>1682580.7594000001</v>
          </cell>
          <cell r="I22619">
            <v>492206.2954</v>
          </cell>
        </row>
        <row r="22620">
          <cell r="B22620" t="str">
            <v>PBM 12, CAD 224 (PTM)</v>
          </cell>
          <cell r="H22620">
            <v>1682580.7590000001</v>
          </cell>
          <cell r="I22620">
            <v>492206.29499999998</v>
          </cell>
        </row>
        <row r="22621">
          <cell r="B22621" t="str">
            <v>PBM 12, CAD 231</v>
          </cell>
          <cell r="H22621">
            <v>1686735.5111</v>
          </cell>
          <cell r="I22621">
            <v>474999.2219</v>
          </cell>
        </row>
        <row r="22622">
          <cell r="B22622" t="str">
            <v>PBM 12, CAD 231 (PTM)</v>
          </cell>
          <cell r="H22622">
            <v>1686735.5109999999</v>
          </cell>
          <cell r="I22622">
            <v>474999.22200000001</v>
          </cell>
        </row>
        <row r="22623">
          <cell r="B22623" t="str">
            <v>PBM 12, CAD 273</v>
          </cell>
          <cell r="H22623">
            <v>1643316.7612999999</v>
          </cell>
          <cell r="I22623">
            <v>449721.48080000002</v>
          </cell>
        </row>
        <row r="22624">
          <cell r="B22624" t="str">
            <v>PBM 12, CAD 273 (PTM)</v>
          </cell>
          <cell r="H22624">
            <v>1643316.7609999999</v>
          </cell>
          <cell r="I22624">
            <v>449721.48100000003</v>
          </cell>
        </row>
        <row r="22625">
          <cell r="B22625" t="str">
            <v>PBM 12, CAD 316-D</v>
          </cell>
          <cell r="H22625">
            <v>1740860.0526000001</v>
          </cell>
          <cell r="I22625">
            <v>413049.11459999997</v>
          </cell>
        </row>
        <row r="22626">
          <cell r="B22626" t="str">
            <v>PBM 12, CAD 316-D (PTM)</v>
          </cell>
          <cell r="H22626">
            <v>1740860.0530000001</v>
          </cell>
          <cell r="I22626">
            <v>413049.11499999999</v>
          </cell>
        </row>
        <row r="22627">
          <cell r="B22627" t="str">
            <v>PBM 12, CAD 352</v>
          </cell>
          <cell r="H22627">
            <v>1635177.1</v>
          </cell>
          <cell r="I22627">
            <v>503538.2</v>
          </cell>
        </row>
        <row r="22628">
          <cell r="B22628" t="str">
            <v>PBM 12, CAD 95</v>
          </cell>
          <cell r="H22628">
            <v>1689470.0448</v>
          </cell>
          <cell r="I22628">
            <v>463167.64559999999</v>
          </cell>
        </row>
        <row r="22629">
          <cell r="B22629" t="str">
            <v>PBM 12, CAD 95 (PTM)</v>
          </cell>
          <cell r="H22629">
            <v>1689470.0449999999</v>
          </cell>
          <cell r="I22629">
            <v>463167.64600000001</v>
          </cell>
        </row>
        <row r="22630">
          <cell r="B22630" t="str">
            <v>PBM 13, CAD 144</v>
          </cell>
          <cell r="H22630">
            <v>1758086.9680000001</v>
          </cell>
          <cell r="I22630">
            <v>487912.36599999998</v>
          </cell>
        </row>
        <row r="22631">
          <cell r="B22631" t="str">
            <v>PBM 13, CAD 144 (PTM)</v>
          </cell>
          <cell r="H22631">
            <v>1758086.9680000001</v>
          </cell>
          <cell r="I22631">
            <v>487912.36599999998</v>
          </cell>
        </row>
        <row r="22632">
          <cell r="B22632" t="str">
            <v>PBM 13, CAD 150</v>
          </cell>
          <cell r="H22632">
            <v>1650768.8162</v>
          </cell>
          <cell r="I22632">
            <v>474469.30959999998</v>
          </cell>
        </row>
        <row r="22633">
          <cell r="B22633" t="str">
            <v>PBM 13, CAD 150 (PTM)</v>
          </cell>
          <cell r="H22633">
            <v>1650768.8160000001</v>
          </cell>
          <cell r="I22633">
            <v>474469.31</v>
          </cell>
        </row>
        <row r="22634">
          <cell r="B22634" t="str">
            <v>PBM 13, CAD 163</v>
          </cell>
          <cell r="H22634">
            <v>1752510.5913</v>
          </cell>
          <cell r="I22634">
            <v>470473.54690000002</v>
          </cell>
        </row>
        <row r="22635">
          <cell r="B22635" t="str">
            <v>PBM 13, CAD 163 (PTM)</v>
          </cell>
          <cell r="H22635">
            <v>1752510.591</v>
          </cell>
          <cell r="I22635">
            <v>470473.54700000002</v>
          </cell>
        </row>
        <row r="22636">
          <cell r="B22636" t="str">
            <v>PBM 13, CAD 196</v>
          </cell>
          <cell r="H22636">
            <v>1684346.449</v>
          </cell>
          <cell r="I22636">
            <v>497323.32400000002</v>
          </cell>
        </row>
        <row r="22637">
          <cell r="B22637" t="str">
            <v>PBM 13, CAD 196 (PTM)</v>
          </cell>
          <cell r="H22637">
            <v>1684346.449</v>
          </cell>
          <cell r="I22637">
            <v>497323.32400000002</v>
          </cell>
        </row>
        <row r="22638">
          <cell r="B22638" t="str">
            <v>PBM 13, CAD 224</v>
          </cell>
          <cell r="H22638">
            <v>1682338.7853999999</v>
          </cell>
          <cell r="I22638">
            <v>490374.65990000003</v>
          </cell>
        </row>
        <row r="22639">
          <cell r="B22639" t="str">
            <v>PBM 13, CAD 224 (PTM)</v>
          </cell>
          <cell r="H22639">
            <v>1682338.7849999999</v>
          </cell>
          <cell r="I22639">
            <v>490374.66</v>
          </cell>
        </row>
        <row r="22640">
          <cell r="B22640" t="str">
            <v>PBM 13, CAD 231</v>
          </cell>
          <cell r="H22640">
            <v>1681992.1377999999</v>
          </cell>
          <cell r="I22640">
            <v>477240.24910000002</v>
          </cell>
        </row>
        <row r="22641">
          <cell r="B22641" t="str">
            <v>PBM 13, CAD 231 (PTM)</v>
          </cell>
          <cell r="H22641">
            <v>1681992.138</v>
          </cell>
          <cell r="I22641">
            <v>477240.24900000001</v>
          </cell>
        </row>
        <row r="22642">
          <cell r="B22642" t="str">
            <v>PBM 13, CAD 258</v>
          </cell>
          <cell r="H22642">
            <v>1638995.1140000001</v>
          </cell>
          <cell r="I22642">
            <v>452599.63699999999</v>
          </cell>
        </row>
        <row r="22643">
          <cell r="B22643" t="str">
            <v>PBM 13, CAD 258 (PTM)</v>
          </cell>
          <cell r="H22643">
            <v>1638995.1140000001</v>
          </cell>
          <cell r="I22643">
            <v>452599.63699999999</v>
          </cell>
        </row>
        <row r="22644">
          <cell r="B22644" t="str">
            <v>PBM 13, CAD 273</v>
          </cell>
          <cell r="H22644">
            <v>1643204.2253</v>
          </cell>
          <cell r="I22644">
            <v>449251.19679999998</v>
          </cell>
        </row>
        <row r="22645">
          <cell r="B22645" t="str">
            <v>PBM 13, CAD 273 (PTM)</v>
          </cell>
          <cell r="H22645">
            <v>1643204.2250000001</v>
          </cell>
          <cell r="I22645">
            <v>449251.19699999999</v>
          </cell>
        </row>
        <row r="22646">
          <cell r="B22646" t="str">
            <v>PBM 13, CAD 316-D</v>
          </cell>
          <cell r="H22646">
            <v>1738388.2516999999</v>
          </cell>
          <cell r="I22646">
            <v>413886.07329999999</v>
          </cell>
        </row>
        <row r="22647">
          <cell r="B22647" t="str">
            <v>PBM 13, CAD 316-D (PTM)</v>
          </cell>
          <cell r="H22647">
            <v>1738388.2520000001</v>
          </cell>
          <cell r="I22647">
            <v>413886.07299999997</v>
          </cell>
        </row>
        <row r="22648">
          <cell r="B22648" t="str">
            <v>PBM 13, CAD 352</v>
          </cell>
          <cell r="H22648">
            <v>1635083.62</v>
          </cell>
          <cell r="I22648">
            <v>504312.41</v>
          </cell>
        </row>
        <row r="22649">
          <cell r="B22649" t="str">
            <v>PBM 13, CAD 95</v>
          </cell>
          <cell r="H22649">
            <v>1689004.4476000001</v>
          </cell>
          <cell r="I22649">
            <v>464445.54940000002</v>
          </cell>
        </row>
        <row r="22650">
          <cell r="B22650" t="str">
            <v>PBM 13, CAD 95 (PTM)</v>
          </cell>
          <cell r="H22650">
            <v>1689004.4480000001</v>
          </cell>
          <cell r="I22650">
            <v>464445.549</v>
          </cell>
        </row>
        <row r="22651">
          <cell r="B22651" t="str">
            <v>PBM 14, CAD 144</v>
          </cell>
          <cell r="H22651">
            <v>1758611.1189999999</v>
          </cell>
          <cell r="I22651">
            <v>487656.337</v>
          </cell>
        </row>
        <row r="22652">
          <cell r="B22652" t="str">
            <v>PBM 14, CAD 144 (PTM)</v>
          </cell>
          <cell r="H22652">
            <v>1758611.1189999999</v>
          </cell>
          <cell r="I22652">
            <v>487656.337</v>
          </cell>
        </row>
        <row r="22653">
          <cell r="B22653" t="str">
            <v>PBM 14, CAD 150</v>
          </cell>
          <cell r="H22653">
            <v>1651127.3043</v>
          </cell>
          <cell r="I22653">
            <v>473408.4828</v>
          </cell>
        </row>
        <row r="22654">
          <cell r="B22654" t="str">
            <v>PBM 14, CAD 150 (PTM)</v>
          </cell>
          <cell r="H22654">
            <v>1651127.304</v>
          </cell>
          <cell r="I22654">
            <v>473408.48300000001</v>
          </cell>
        </row>
        <row r="22655">
          <cell r="B22655" t="str">
            <v>PBM 14, CAD 163</v>
          </cell>
          <cell r="H22655">
            <v>1752741.9112</v>
          </cell>
          <cell r="I22655">
            <v>471195.261</v>
          </cell>
        </row>
        <row r="22656">
          <cell r="B22656" t="str">
            <v>PBM 14, CAD 163 (PTM)</v>
          </cell>
          <cell r="H22656">
            <v>1752741.9110000001</v>
          </cell>
          <cell r="I22656">
            <v>471195.261</v>
          </cell>
        </row>
        <row r="22657">
          <cell r="B22657" t="str">
            <v>PBM 14, CAD 196</v>
          </cell>
          <cell r="H22657">
            <v>1687727.3407999999</v>
          </cell>
          <cell r="I22657">
            <v>504622.92310000001</v>
          </cell>
        </row>
        <row r="22658">
          <cell r="B22658" t="str">
            <v>PBM 14, CAD 196 (PTM)</v>
          </cell>
          <cell r="H22658">
            <v>1687727.341</v>
          </cell>
          <cell r="I22658">
            <v>504622.92300000001</v>
          </cell>
        </row>
        <row r="22659">
          <cell r="B22659" t="str">
            <v>PBM 14, CAD 224</v>
          </cell>
          <cell r="H22659">
            <v>1682611.8123000001</v>
          </cell>
          <cell r="I22659">
            <v>489405.13579999999</v>
          </cell>
        </row>
        <row r="22660">
          <cell r="B22660" t="str">
            <v>PBM 14, CAD 224 (PTM)</v>
          </cell>
          <cell r="H22660">
            <v>1682611.8119999999</v>
          </cell>
          <cell r="I22660">
            <v>489405.136</v>
          </cell>
        </row>
        <row r="22661">
          <cell r="B22661" t="str">
            <v>PBM 14, CAD 230</v>
          </cell>
          <cell r="H22661">
            <v>1682613.4534</v>
          </cell>
          <cell r="I22661">
            <v>489407.36310000002</v>
          </cell>
        </row>
        <row r="22662">
          <cell r="B22662" t="str">
            <v>PBM 14, CAD 230 (PTM)</v>
          </cell>
          <cell r="H22662">
            <v>1682613.453</v>
          </cell>
          <cell r="I22662">
            <v>489407.36300000001</v>
          </cell>
        </row>
        <row r="22663">
          <cell r="B22663" t="str">
            <v>PBM 14, CAD 231</v>
          </cell>
          <cell r="H22663">
            <v>1682338.4998000001</v>
          </cell>
          <cell r="I22663">
            <v>478420.44919999997</v>
          </cell>
        </row>
        <row r="22664">
          <cell r="B22664" t="str">
            <v>PBM 14, CAD 231 (PTM)</v>
          </cell>
          <cell r="H22664">
            <v>1682338.5</v>
          </cell>
          <cell r="I22664">
            <v>478420.44900000002</v>
          </cell>
        </row>
        <row r="22665">
          <cell r="B22665" t="str">
            <v>PBM 14, CAD 258</v>
          </cell>
          <cell r="H22665">
            <v>1638995.1140000001</v>
          </cell>
          <cell r="I22665">
            <v>452599.63709999999</v>
          </cell>
        </row>
        <row r="22666">
          <cell r="B22666" t="str">
            <v>PBM 14, CAD 316-D</v>
          </cell>
          <cell r="H22666">
            <v>1735471.0900999999</v>
          </cell>
          <cell r="I22666">
            <v>414005.5601</v>
          </cell>
        </row>
        <row r="22667">
          <cell r="B22667" t="str">
            <v>PBM 14, CAD 316-D (PTM)</v>
          </cell>
          <cell r="H22667">
            <v>1735471.09</v>
          </cell>
          <cell r="I22667">
            <v>414005.56</v>
          </cell>
        </row>
        <row r="22668">
          <cell r="B22668" t="str">
            <v>PBM 14, CAD 343</v>
          </cell>
          <cell r="H22668">
            <v>1651127.304</v>
          </cell>
          <cell r="I22668">
            <v>473408.48300000001</v>
          </cell>
        </row>
        <row r="22669">
          <cell r="B22669" t="str">
            <v>PBM 14, CAD 348</v>
          </cell>
          <cell r="H22669">
            <v>1687727.35</v>
          </cell>
          <cell r="I22669">
            <v>504622.924</v>
          </cell>
        </row>
        <row r="22670">
          <cell r="B22670" t="str">
            <v>PBM 14, CAD 95</v>
          </cell>
          <cell r="H22670">
            <v>1688133.9184000001</v>
          </cell>
          <cell r="I22670">
            <v>467215.97950000002</v>
          </cell>
        </row>
        <row r="22671">
          <cell r="B22671" t="str">
            <v>PBM 14, CAD 95 (PTM)</v>
          </cell>
          <cell r="H22671">
            <v>1688133.9180000001</v>
          </cell>
          <cell r="I22671">
            <v>467215.98</v>
          </cell>
        </row>
        <row r="22672">
          <cell r="B22672" t="str">
            <v>PBM 15, CAD 138</v>
          </cell>
          <cell r="H22672">
            <v>1739930.5419999999</v>
          </cell>
          <cell r="I22672">
            <v>460029.03659999999</v>
          </cell>
        </row>
        <row r="22673">
          <cell r="B22673" t="str">
            <v>PBM 15, CAD 138 (PTM)</v>
          </cell>
          <cell r="H22673">
            <v>1739930.5419999999</v>
          </cell>
          <cell r="I22673">
            <v>460029.03700000001</v>
          </cell>
        </row>
        <row r="22674">
          <cell r="B22674" t="str">
            <v>PBM 15, CAD 144</v>
          </cell>
          <cell r="H22674">
            <v>1760110.9380000001</v>
          </cell>
          <cell r="I22674">
            <v>489131.95600000001</v>
          </cell>
        </row>
        <row r="22675">
          <cell r="B22675" t="str">
            <v>PBM 15, CAD 144 (PTM)</v>
          </cell>
          <cell r="H22675">
            <v>1760110.9380000001</v>
          </cell>
          <cell r="I22675">
            <v>489131.95600000001</v>
          </cell>
        </row>
        <row r="22676">
          <cell r="B22676" t="str">
            <v>PBM 15, CAD 150</v>
          </cell>
          <cell r="H22676">
            <v>1651376.3248999999</v>
          </cell>
          <cell r="I22676">
            <v>472252.76630000002</v>
          </cell>
        </row>
        <row r="22677">
          <cell r="B22677" t="str">
            <v>PBM 15, CAD 150 (PTM)</v>
          </cell>
          <cell r="H22677">
            <v>1651376.325</v>
          </cell>
          <cell r="I22677">
            <v>472252.766</v>
          </cell>
        </row>
        <row r="22678">
          <cell r="B22678" t="str">
            <v>PBM 15, CAD 163</v>
          </cell>
          <cell r="H22678">
            <v>1752998.3329</v>
          </cell>
          <cell r="I22678">
            <v>472200.92379999999</v>
          </cell>
        </row>
        <row r="22679">
          <cell r="B22679" t="str">
            <v>PBM 15, CAD 163 (PTM)</v>
          </cell>
          <cell r="H22679">
            <v>1752998.3330000001</v>
          </cell>
          <cell r="I22679">
            <v>472200.924</v>
          </cell>
        </row>
        <row r="22680">
          <cell r="B22680" t="str">
            <v>PBM 15, CAD 196</v>
          </cell>
          <cell r="H22680">
            <v>1688887.7309999999</v>
          </cell>
          <cell r="I22680">
            <v>508701.842</v>
          </cell>
        </row>
        <row r="22681">
          <cell r="B22681" t="str">
            <v>PBM 15, CAD 196 (PTM)</v>
          </cell>
          <cell r="H22681">
            <v>1688887.7309999999</v>
          </cell>
          <cell r="I22681">
            <v>508701.842</v>
          </cell>
        </row>
        <row r="22682">
          <cell r="B22682" t="str">
            <v>PBM 15, CAD 230</v>
          </cell>
          <cell r="H22682">
            <v>1677856.7873</v>
          </cell>
          <cell r="I22682">
            <v>484787.49969999999</v>
          </cell>
        </row>
        <row r="22683">
          <cell r="B22683" t="str">
            <v>PBM 15, CAD 230 (PTM)</v>
          </cell>
          <cell r="H22683">
            <v>1677856.787</v>
          </cell>
          <cell r="I22683">
            <v>484787.5</v>
          </cell>
        </row>
        <row r="22684">
          <cell r="B22684" t="str">
            <v>PBM 15, CAD 231</v>
          </cell>
          <cell r="H22684">
            <v>1682130.9225000001</v>
          </cell>
          <cell r="I22684">
            <v>479000.5772</v>
          </cell>
        </row>
        <row r="22685">
          <cell r="B22685" t="str">
            <v>PBM 15, CAD 231 (PTM)</v>
          </cell>
          <cell r="H22685">
            <v>1682130.923</v>
          </cell>
          <cell r="I22685">
            <v>479000.57699999999</v>
          </cell>
        </row>
        <row r="22686">
          <cell r="B22686" t="str">
            <v>PBM 15, CAD 348</v>
          </cell>
          <cell r="H22686">
            <v>1688887.7390000001</v>
          </cell>
          <cell r="I22686">
            <v>508701.84</v>
          </cell>
        </row>
        <row r="22687">
          <cell r="B22687" t="str">
            <v>PBM 15, CAD 95</v>
          </cell>
          <cell r="H22687">
            <v>1688987.5249999999</v>
          </cell>
          <cell r="I22687">
            <v>468495.44170000002</v>
          </cell>
        </row>
        <row r="22688">
          <cell r="B22688" t="str">
            <v>PBM 15, CAD 95 (PTM)</v>
          </cell>
          <cell r="H22688">
            <v>1688987.5249999999</v>
          </cell>
          <cell r="I22688">
            <v>468495.44199999998</v>
          </cell>
        </row>
        <row r="22689">
          <cell r="B22689" t="str">
            <v>PBM 16, CAD 138</v>
          </cell>
          <cell r="H22689">
            <v>1744588.2729</v>
          </cell>
          <cell r="I22689">
            <v>459475.10470000003</v>
          </cell>
        </row>
        <row r="22690">
          <cell r="B22690" t="str">
            <v>PBM 16, CAD 138 (PTM)</v>
          </cell>
          <cell r="H22690">
            <v>1744588.273</v>
          </cell>
          <cell r="I22690">
            <v>459475.10499999998</v>
          </cell>
        </row>
        <row r="22691">
          <cell r="B22691" t="str">
            <v>PBM 16, CAD 144</v>
          </cell>
          <cell r="H22691">
            <v>1759655.9809999999</v>
          </cell>
          <cell r="I22691">
            <v>493606.73200000002</v>
          </cell>
        </row>
        <row r="22692">
          <cell r="B22692" t="str">
            <v>PBM 16, CAD 144 (PTM)</v>
          </cell>
          <cell r="H22692">
            <v>1759655.9809999999</v>
          </cell>
          <cell r="I22692">
            <v>493606.73200000002</v>
          </cell>
        </row>
        <row r="22693">
          <cell r="B22693" t="str">
            <v>PBM 16, CAD 150</v>
          </cell>
          <cell r="H22693">
            <v>1651076.7801999999</v>
          </cell>
          <cell r="I22693">
            <v>471182.1398</v>
          </cell>
        </row>
        <row r="22694">
          <cell r="B22694" t="str">
            <v>PBM 16, CAD 150 (PTM)</v>
          </cell>
          <cell r="H22694">
            <v>1651076.78</v>
          </cell>
          <cell r="I22694">
            <v>471182.14</v>
          </cell>
        </row>
        <row r="22695">
          <cell r="B22695" t="str">
            <v>PBM 16, CAD 163</v>
          </cell>
          <cell r="H22695">
            <v>1752709.0223000001</v>
          </cell>
          <cell r="I22695">
            <v>474947.24800000002</v>
          </cell>
        </row>
        <row r="22696">
          <cell r="B22696" t="str">
            <v>PBM 16, CAD 163 (PTM)</v>
          </cell>
          <cell r="H22696">
            <v>1752709.0220000001</v>
          </cell>
          <cell r="I22696">
            <v>474947.24800000002</v>
          </cell>
        </row>
        <row r="22697">
          <cell r="B22697" t="str">
            <v>PBM 16, CAD 230</v>
          </cell>
          <cell r="H22697">
            <v>1676847.9812</v>
          </cell>
          <cell r="I22697">
            <v>483662.61979999999</v>
          </cell>
        </row>
        <row r="22698">
          <cell r="B22698" t="str">
            <v>PBM 16, CAD 230 (PTM)</v>
          </cell>
          <cell r="H22698">
            <v>1676847.9809999999</v>
          </cell>
          <cell r="I22698">
            <v>483662.62</v>
          </cell>
        </row>
        <row r="22699">
          <cell r="B22699" t="str">
            <v>PBM 16, CAD 231</v>
          </cell>
          <cell r="H22699">
            <v>1682168.2483000001</v>
          </cell>
          <cell r="I22699">
            <v>479826.05959999998</v>
          </cell>
        </row>
        <row r="22700">
          <cell r="B22700" t="str">
            <v>PBM 16, CAD 231 (PTM)</v>
          </cell>
          <cell r="H22700">
            <v>1682168.2479999999</v>
          </cell>
          <cell r="I22700">
            <v>479826.06</v>
          </cell>
        </row>
        <row r="22701">
          <cell r="B22701" t="str">
            <v>PBM 16, CAD 348</v>
          </cell>
          <cell r="H22701">
            <v>1688666.41</v>
          </cell>
          <cell r="I22701">
            <v>511465</v>
          </cell>
        </row>
        <row r="22702">
          <cell r="B22702" t="str">
            <v>PBM 16, CAD 95</v>
          </cell>
          <cell r="H22702">
            <v>1689366.9435000001</v>
          </cell>
          <cell r="I22702">
            <v>470835.82429999998</v>
          </cell>
        </row>
        <row r="22703">
          <cell r="B22703" t="str">
            <v>PBM 16, CAD 95 (PTM)</v>
          </cell>
          <cell r="H22703">
            <v>1689366.9439999999</v>
          </cell>
          <cell r="I22703">
            <v>470835.82400000002</v>
          </cell>
        </row>
        <row r="22704">
          <cell r="B22704" t="str">
            <v>PBM 17, CAD 163</v>
          </cell>
          <cell r="H22704">
            <v>1749969.5323000001</v>
          </cell>
          <cell r="I22704">
            <v>478199.41800000001</v>
          </cell>
        </row>
        <row r="22705">
          <cell r="B22705" t="str">
            <v>PBM 17, CAD 163 (PTM)</v>
          </cell>
          <cell r="H22705">
            <v>1749969.5319999999</v>
          </cell>
          <cell r="I22705">
            <v>478199.41800000001</v>
          </cell>
        </row>
        <row r="22706">
          <cell r="B22706" t="str">
            <v>PBM 17, CAD 230</v>
          </cell>
          <cell r="H22706">
            <v>1679376.6621000001</v>
          </cell>
          <cell r="I22706">
            <v>483008.13079999998</v>
          </cell>
        </row>
        <row r="22707">
          <cell r="B22707" t="str">
            <v>PBM 17, CAD 230 (PTM)</v>
          </cell>
          <cell r="H22707">
            <v>1679376.662</v>
          </cell>
          <cell r="I22707">
            <v>483008.13099999999</v>
          </cell>
        </row>
        <row r="22708">
          <cell r="B22708" t="str">
            <v>PBM 17, CAD 231</v>
          </cell>
          <cell r="H22708">
            <v>1681634.5517</v>
          </cell>
          <cell r="I22708">
            <v>481586.99369999999</v>
          </cell>
        </row>
        <row r="22709">
          <cell r="B22709" t="str">
            <v>PBM 17, CAD 231 (PTM)</v>
          </cell>
          <cell r="H22709">
            <v>1681634.5519999999</v>
          </cell>
          <cell r="I22709">
            <v>481586.99400000001</v>
          </cell>
        </row>
        <row r="22710">
          <cell r="B22710" t="str">
            <v>PBM 17, CAD 383-D</v>
          </cell>
          <cell r="H22710">
            <v>1728204.9269999999</v>
          </cell>
          <cell r="I22710">
            <v>419976.326</v>
          </cell>
        </row>
        <row r="22711">
          <cell r="B22711" t="str">
            <v>PBM 17, CAD 95</v>
          </cell>
          <cell r="H22711">
            <v>1690225.9242</v>
          </cell>
          <cell r="I22711">
            <v>472419.30920000002</v>
          </cell>
        </row>
        <row r="22712">
          <cell r="B22712" t="str">
            <v>PBM 17, CAD 95 (PTM)</v>
          </cell>
          <cell r="H22712">
            <v>1690225.9240000001</v>
          </cell>
          <cell r="I22712">
            <v>472419.30900000001</v>
          </cell>
        </row>
        <row r="22713">
          <cell r="B22713" t="str">
            <v>PBM 17, CUYAPO CAD</v>
          </cell>
          <cell r="H22713">
            <v>1749969.5319999999</v>
          </cell>
          <cell r="I22713">
            <v>478199.41800000001</v>
          </cell>
        </row>
        <row r="22714">
          <cell r="B22714" t="str">
            <v>PBM 18, CAD 163</v>
          </cell>
          <cell r="H22714">
            <v>1745466.4046</v>
          </cell>
          <cell r="I22714">
            <v>480725.97009999998</v>
          </cell>
        </row>
        <row r="22715">
          <cell r="B22715" t="str">
            <v>PBM 18, CAD 163 (PTM)</v>
          </cell>
          <cell r="H22715">
            <v>1745466.405</v>
          </cell>
          <cell r="I22715">
            <v>480725.97</v>
          </cell>
        </row>
        <row r="22716">
          <cell r="B22716" t="str">
            <v>PBM 18, CAD 230</v>
          </cell>
          <cell r="H22716">
            <v>1681343.0552000001</v>
          </cell>
          <cell r="I22716">
            <v>482878.8982</v>
          </cell>
        </row>
        <row r="22717">
          <cell r="B22717" t="str">
            <v>PBM 18, CAD 230 (PTM)</v>
          </cell>
          <cell r="H22717">
            <v>1681343.0549999999</v>
          </cell>
          <cell r="I22717">
            <v>482878.89799999999</v>
          </cell>
        </row>
        <row r="22718">
          <cell r="B22718" t="str">
            <v>PBM 18, CAD 231</v>
          </cell>
          <cell r="H22718">
            <v>1681333.1143</v>
          </cell>
          <cell r="I22718">
            <v>482879.96019999997</v>
          </cell>
        </row>
        <row r="22719">
          <cell r="B22719" t="str">
            <v>PBM 18, CAD 231 (PTM)</v>
          </cell>
          <cell r="H22719">
            <v>1681333.1140000001</v>
          </cell>
          <cell r="I22719">
            <v>482879.96</v>
          </cell>
        </row>
        <row r="22720">
          <cell r="B22720" t="str">
            <v>PBM 18, CAD 383-D</v>
          </cell>
          <cell r="H22720">
            <v>1728640.91</v>
          </cell>
          <cell r="I22720">
            <v>421564.4</v>
          </cell>
        </row>
        <row r="22721">
          <cell r="B22721" t="str">
            <v>PBM 18, CAD 95</v>
          </cell>
          <cell r="H22721">
            <v>1688386.4209</v>
          </cell>
          <cell r="I22721">
            <v>472444.81559999997</v>
          </cell>
        </row>
        <row r="22722">
          <cell r="B22722" t="str">
            <v>PBM 18, CAD 95 (PTM)</v>
          </cell>
          <cell r="H22722">
            <v>1688386.4210000001</v>
          </cell>
          <cell r="I22722">
            <v>472444.81599999999</v>
          </cell>
        </row>
        <row r="22723">
          <cell r="B22723" t="str">
            <v>PBM 19, CAD 224</v>
          </cell>
          <cell r="H22723">
            <v>1683599.3791</v>
          </cell>
          <cell r="I22723">
            <v>491331.24129999999</v>
          </cell>
        </row>
        <row r="22724">
          <cell r="B22724" t="str">
            <v>PBM 19, CAD 224 (PTM)</v>
          </cell>
          <cell r="H22724">
            <v>1683599.379</v>
          </cell>
          <cell r="I22724">
            <v>491331.24099999998</v>
          </cell>
        </row>
        <row r="22725">
          <cell r="B22725" t="str">
            <v>PBM 19, CAD 230</v>
          </cell>
          <cell r="H22725">
            <v>1681267.0754</v>
          </cell>
          <cell r="I22725">
            <v>482304.43469999998</v>
          </cell>
        </row>
        <row r="22726">
          <cell r="B22726" t="str">
            <v>PBM 19, CAD 230 (PTM)</v>
          </cell>
          <cell r="H22726">
            <v>1681267.075</v>
          </cell>
          <cell r="I22726">
            <v>482304.435</v>
          </cell>
        </row>
        <row r="22727">
          <cell r="B22727" t="str">
            <v>PBM 19, CAD 383-D</v>
          </cell>
          <cell r="H22727">
            <v>1729676.84</v>
          </cell>
          <cell r="I22727">
            <v>422379.03</v>
          </cell>
        </row>
        <row r="22728">
          <cell r="B22728" t="str">
            <v>PBM 19, CAD 95</v>
          </cell>
          <cell r="H22728">
            <v>1688766.4479</v>
          </cell>
          <cell r="I22728">
            <v>475190.6054</v>
          </cell>
        </row>
        <row r="22729">
          <cell r="B22729" t="str">
            <v>PBM 19, CAD 95 (PTM)</v>
          </cell>
          <cell r="H22729">
            <v>1688766.4480000001</v>
          </cell>
          <cell r="I22729">
            <v>475190.60499999998</v>
          </cell>
        </row>
        <row r="22730">
          <cell r="B22730" t="str">
            <v>PBM 2-A, CAD 258</v>
          </cell>
          <cell r="H22730">
            <v>1644218.7450999999</v>
          </cell>
          <cell r="I22730">
            <v>446714.9584</v>
          </cell>
        </row>
        <row r="22731">
          <cell r="B22731" t="str">
            <v>PBM 2-A, CAD 258 (PTM)</v>
          </cell>
          <cell r="H22731">
            <v>1644218.7450000001</v>
          </cell>
          <cell r="I22731">
            <v>446714.95799999998</v>
          </cell>
        </row>
        <row r="22732">
          <cell r="B22732" t="str">
            <v>PBM 2, CAD 1074-D</v>
          </cell>
          <cell r="H22732">
            <v>1682581.27</v>
          </cell>
          <cell r="I22732">
            <v>490700.09</v>
          </cell>
        </row>
        <row r="22733">
          <cell r="B22733" t="str">
            <v>PBM 2, CAD 136</v>
          </cell>
          <cell r="H22733">
            <v>1738562.6973000001</v>
          </cell>
          <cell r="I22733">
            <v>444294.9952</v>
          </cell>
        </row>
        <row r="22734">
          <cell r="B22734" t="str">
            <v>PBM 2, CAD 136 (PTM)</v>
          </cell>
          <cell r="H22734">
            <v>1738562.6969999999</v>
          </cell>
          <cell r="I22734">
            <v>444294.995</v>
          </cell>
        </row>
        <row r="22735">
          <cell r="B22735" t="str">
            <v>PBM 2, CAD 144</v>
          </cell>
          <cell r="H22735">
            <v>1749085.6240000001</v>
          </cell>
          <cell r="I22735">
            <v>482320.48100000003</v>
          </cell>
        </row>
        <row r="22736">
          <cell r="B22736" t="str">
            <v>PBM 2, CAD 144 (PTM)</v>
          </cell>
          <cell r="H22736">
            <v>1749085.6240000001</v>
          </cell>
          <cell r="I22736">
            <v>482320.48100000003</v>
          </cell>
        </row>
        <row r="22737">
          <cell r="B22737" t="str">
            <v>PBM 2, CAD 150</v>
          </cell>
          <cell r="H22737">
            <v>1656834.1335</v>
          </cell>
          <cell r="I22737">
            <v>484052.03120000003</v>
          </cell>
        </row>
        <row r="22738">
          <cell r="B22738" t="str">
            <v>PBM 2, CAD 150 (PTM)</v>
          </cell>
          <cell r="H22738">
            <v>1656834.1329999999</v>
          </cell>
          <cell r="I22738">
            <v>484052.03100000002</v>
          </cell>
        </row>
        <row r="22739">
          <cell r="B22739" t="str">
            <v>PBM 2, CAD 163</v>
          </cell>
          <cell r="H22739">
            <v>1744590.8791</v>
          </cell>
          <cell r="I22739">
            <v>459470.22889999999</v>
          </cell>
        </row>
        <row r="22740">
          <cell r="B22740" t="str">
            <v>PBM 2, CAD 163 (PTM)</v>
          </cell>
          <cell r="H22740">
            <v>1744590.879</v>
          </cell>
          <cell r="I22740">
            <v>459470.22899999999</v>
          </cell>
        </row>
        <row r="22741">
          <cell r="B22741" t="str">
            <v>PBM 2, CAD 191</v>
          </cell>
          <cell r="H22741">
            <v>1697188.2490000001</v>
          </cell>
          <cell r="I22741">
            <v>416831.44799999997</v>
          </cell>
        </row>
        <row r="22742">
          <cell r="B22742" t="str">
            <v>PBM 2, CAD 191 (PTM)</v>
          </cell>
          <cell r="H22742">
            <v>1697188.2490000001</v>
          </cell>
          <cell r="I22742">
            <v>416831.44799999997</v>
          </cell>
        </row>
        <row r="22743">
          <cell r="B22743" t="str">
            <v>PBM 2, CAD 196</v>
          </cell>
          <cell r="H22743">
            <v>1674391.345</v>
          </cell>
          <cell r="I22743">
            <v>493802.7</v>
          </cell>
        </row>
        <row r="22744">
          <cell r="B22744" t="str">
            <v>PBM 2, CAD 196 (PTM)</v>
          </cell>
          <cell r="H22744">
            <v>1674391.345</v>
          </cell>
          <cell r="I22744">
            <v>493802.7</v>
          </cell>
        </row>
        <row r="22745">
          <cell r="B22745" t="str">
            <v>PBM 2, CAD 215</v>
          </cell>
          <cell r="H22745">
            <v>1656249.2335999999</v>
          </cell>
          <cell r="I22745">
            <v>484104.12359999999</v>
          </cell>
        </row>
        <row r="22746">
          <cell r="B22746" t="str">
            <v>PBM 2, CAD 215 (PTM)</v>
          </cell>
          <cell r="H22746">
            <v>1656249.2339999999</v>
          </cell>
          <cell r="I22746">
            <v>484104.12400000001</v>
          </cell>
        </row>
        <row r="22747">
          <cell r="B22747" t="str">
            <v>PBM 2, CAD 225</v>
          </cell>
          <cell r="H22747">
            <v>1687728.8171000001</v>
          </cell>
          <cell r="I22747">
            <v>504623.97879999998</v>
          </cell>
        </row>
        <row r="22748">
          <cell r="B22748" t="str">
            <v>PBM 2, CAD 225 (PTM)</v>
          </cell>
          <cell r="H22748">
            <v>1687728.817</v>
          </cell>
          <cell r="I22748">
            <v>504623.97899999999</v>
          </cell>
        </row>
        <row r="22749">
          <cell r="B22749" t="str">
            <v>PBM 2, CAD 226-D</v>
          </cell>
          <cell r="H22749">
            <v>1698483.79</v>
          </cell>
          <cell r="I22749">
            <v>535600.79</v>
          </cell>
        </row>
        <row r="22750">
          <cell r="B22750" t="str">
            <v>PBM 2, CAD 258</v>
          </cell>
          <cell r="H22750">
            <v>1644675.213</v>
          </cell>
          <cell r="I22750">
            <v>446024.15210000001</v>
          </cell>
        </row>
        <row r="22751">
          <cell r="B22751" t="str">
            <v>PBM 2, CAD 258 (PTM)</v>
          </cell>
          <cell r="H22751">
            <v>1644675.213</v>
          </cell>
          <cell r="I22751">
            <v>446024.152</v>
          </cell>
        </row>
        <row r="22752">
          <cell r="B22752" t="str">
            <v>PBM 2, CAD 260</v>
          </cell>
          <cell r="H22752">
            <v>1682148.7516000001</v>
          </cell>
          <cell r="I22752">
            <v>505409.15830000001</v>
          </cell>
        </row>
        <row r="22753">
          <cell r="B22753" t="str">
            <v>PBM 2, CAD 260 (PTM)</v>
          </cell>
          <cell r="H22753">
            <v>1682148.7520000001</v>
          </cell>
          <cell r="I22753">
            <v>505409.15830000001</v>
          </cell>
        </row>
        <row r="22754">
          <cell r="B22754" t="str">
            <v>PBM 2, CAD 262</v>
          </cell>
          <cell r="H22754">
            <v>1642095.7723999999</v>
          </cell>
          <cell r="I22754">
            <v>428757.6911</v>
          </cell>
        </row>
        <row r="22755">
          <cell r="B22755" t="str">
            <v>PBM 2, CAD 273</v>
          </cell>
          <cell r="H22755">
            <v>1638998.0832</v>
          </cell>
          <cell r="I22755">
            <v>452597.79430000001</v>
          </cell>
        </row>
        <row r="22756">
          <cell r="B22756" t="str">
            <v>PBM 2, CAD 273 (PTM)</v>
          </cell>
          <cell r="H22756">
            <v>1638998.0830000001</v>
          </cell>
          <cell r="I22756">
            <v>452597.79399999999</v>
          </cell>
        </row>
        <row r="22757">
          <cell r="B22757" t="str">
            <v>PBM 2, CAD 302-D</v>
          </cell>
          <cell r="H22757">
            <v>1624939.5112999999</v>
          </cell>
          <cell r="I22757">
            <v>494623.397</v>
          </cell>
        </row>
        <row r="22758">
          <cell r="B22758" t="str">
            <v>PBM 2, CAD 302-D (PTM)</v>
          </cell>
          <cell r="H22758">
            <v>1624939.5109999999</v>
          </cell>
          <cell r="I22758">
            <v>494623.397</v>
          </cell>
        </row>
        <row r="22759">
          <cell r="B22759" t="str">
            <v>PBM 2, CAD 304-D</v>
          </cell>
          <cell r="H22759">
            <v>1634153.4856</v>
          </cell>
          <cell r="I22759">
            <v>462944.5331</v>
          </cell>
        </row>
        <row r="22760">
          <cell r="B22760" t="str">
            <v>PBM 2, CAD 316-D</v>
          </cell>
          <cell r="H22760">
            <v>1748700.4857000001</v>
          </cell>
          <cell r="I22760">
            <v>383560.70020000002</v>
          </cell>
        </row>
        <row r="22761">
          <cell r="B22761" t="str">
            <v>PBM 2, CAD 316-D (PTM)</v>
          </cell>
          <cell r="H22761">
            <v>1748700.486</v>
          </cell>
          <cell r="I22761">
            <v>383560.7</v>
          </cell>
        </row>
        <row r="22762">
          <cell r="B22762" t="str">
            <v>PBM 2, CAD 343</v>
          </cell>
          <cell r="H22762">
            <v>1644730.29</v>
          </cell>
          <cell r="I22762">
            <v>469467.58</v>
          </cell>
        </row>
        <row r="22763">
          <cell r="B22763" t="str">
            <v>PBM 2, CAD 345</v>
          </cell>
          <cell r="H22763">
            <v>1651864.92</v>
          </cell>
          <cell r="I22763">
            <v>479304.53</v>
          </cell>
        </row>
        <row r="22764">
          <cell r="B22764" t="str">
            <v>PBM 2, CAD 352</v>
          </cell>
          <cell r="H22764">
            <v>1637738.97</v>
          </cell>
          <cell r="I22764">
            <v>514921.78</v>
          </cell>
        </row>
        <row r="22765">
          <cell r="B22765" t="str">
            <v>PBM 2, CAD 358-D</v>
          </cell>
          <cell r="H22765">
            <v>1808279.1941</v>
          </cell>
          <cell r="I22765">
            <v>603208.26899999997</v>
          </cell>
        </row>
        <row r="22766">
          <cell r="B22766" t="str">
            <v>PBM 2, CAD 364</v>
          </cell>
          <cell r="H22766">
            <v>1709056.6406</v>
          </cell>
          <cell r="I22766">
            <v>409327.05530000001</v>
          </cell>
        </row>
        <row r="22767">
          <cell r="B22767" t="str">
            <v>PBM 2, CAD 364 (PTM)</v>
          </cell>
          <cell r="H22767">
            <v>1709056.64</v>
          </cell>
          <cell r="I22767">
            <v>409327.14500000002</v>
          </cell>
        </row>
        <row r="22768">
          <cell r="B22768" t="str">
            <v>PBM 2, CAD 383-D</v>
          </cell>
          <cell r="H22768">
            <v>1726798.067</v>
          </cell>
          <cell r="I22768">
            <v>418060.04399999999</v>
          </cell>
        </row>
        <row r="22769">
          <cell r="B22769" t="str">
            <v>PBM 2, CAD 716-D</v>
          </cell>
          <cell r="H22769">
            <v>1784420.628</v>
          </cell>
          <cell r="I22769">
            <v>492528.07900000003</v>
          </cell>
        </row>
        <row r="22770">
          <cell r="B22770" t="str">
            <v>PBM 2, CAD 881</v>
          </cell>
          <cell r="H22770">
            <v>1726798.067</v>
          </cell>
          <cell r="I22770">
            <v>418060.04399999999</v>
          </cell>
        </row>
        <row r="22771">
          <cell r="B22771" t="str">
            <v>PBM 2, CAD 921-D</v>
          </cell>
          <cell r="H22771">
            <v>1733387.5072000001</v>
          </cell>
          <cell r="I22771">
            <v>531789.49199999997</v>
          </cell>
        </row>
        <row r="22772">
          <cell r="B22772" t="str">
            <v>PBM 2, CAD 923-D</v>
          </cell>
          <cell r="H22772">
            <v>1673338.03</v>
          </cell>
          <cell r="I22772">
            <v>533503.82999999996</v>
          </cell>
        </row>
        <row r="22773">
          <cell r="B22773" t="str">
            <v>PBM 20, CAD 230</v>
          </cell>
          <cell r="H22773">
            <v>1681643.9890999999</v>
          </cell>
          <cell r="I22773">
            <v>481585.81510000001</v>
          </cell>
        </row>
        <row r="22774">
          <cell r="B22774" t="str">
            <v>PBM 20, CAD 230 (PTM)</v>
          </cell>
          <cell r="H22774">
            <v>1681643.9890000001</v>
          </cell>
          <cell r="I22774">
            <v>481585.815</v>
          </cell>
        </row>
        <row r="22775">
          <cell r="B22775" t="str">
            <v>PBM 20, CAD 231</v>
          </cell>
          <cell r="H22775">
            <v>1681634.5517</v>
          </cell>
          <cell r="I22775">
            <v>481586.99369999999</v>
          </cell>
        </row>
        <row r="22776">
          <cell r="B22776" t="str">
            <v>PBM 20, CAD 231 (PTM)</v>
          </cell>
          <cell r="H22776">
            <v>1681634.5519999999</v>
          </cell>
          <cell r="I22776">
            <v>481586.99400000001</v>
          </cell>
        </row>
        <row r="22777">
          <cell r="B22777" t="str">
            <v>PBM 20, CAD 383-D</v>
          </cell>
          <cell r="H22777">
            <v>1730730.94</v>
          </cell>
          <cell r="I22777">
            <v>422963.57</v>
          </cell>
        </row>
        <row r="22778">
          <cell r="B22778" t="str">
            <v>PBM 20, CAD 95</v>
          </cell>
          <cell r="H22778">
            <v>1686736.8589999999</v>
          </cell>
          <cell r="I22778">
            <v>474994.37520000001</v>
          </cell>
        </row>
        <row r="22779">
          <cell r="B22779" t="str">
            <v>PBM 20, CAD 95 (PTM)</v>
          </cell>
          <cell r="H22779">
            <v>1686736.8589999999</v>
          </cell>
          <cell r="I22779">
            <v>474994.375</v>
          </cell>
        </row>
        <row r="22780">
          <cell r="B22780" t="str">
            <v>PBM 21, CAD 230</v>
          </cell>
          <cell r="H22780">
            <v>1682176.9994000001</v>
          </cell>
          <cell r="I22780">
            <v>479824.67479999998</v>
          </cell>
        </row>
        <row r="22781">
          <cell r="B22781" t="str">
            <v>PBM 21, CAD 230 (PTM)</v>
          </cell>
          <cell r="H22781">
            <v>1682176.9990000001</v>
          </cell>
          <cell r="I22781">
            <v>479824.67499999999</v>
          </cell>
        </row>
        <row r="22782">
          <cell r="B22782" t="str">
            <v>PBM 21, CAD 231</v>
          </cell>
          <cell r="H22782">
            <v>1682168.2483000001</v>
          </cell>
          <cell r="I22782">
            <v>479826.05959999998</v>
          </cell>
        </row>
        <row r="22783">
          <cell r="B22783" t="str">
            <v>PBM 21, CAD 231 (PTM)</v>
          </cell>
          <cell r="H22783">
            <v>1682168.2479999999</v>
          </cell>
          <cell r="I22783">
            <v>479826.06</v>
          </cell>
        </row>
        <row r="22784">
          <cell r="B22784" t="str">
            <v>PBM 21, CAD 383-D</v>
          </cell>
          <cell r="H22784">
            <v>1731724.5</v>
          </cell>
          <cell r="I22784">
            <v>424839.7</v>
          </cell>
        </row>
        <row r="22785">
          <cell r="B22785" t="str">
            <v>PBM 22, CAD 230</v>
          </cell>
          <cell r="H22785">
            <v>1682139.3524</v>
          </cell>
          <cell r="I22785">
            <v>478999.20699999999</v>
          </cell>
        </row>
        <row r="22786">
          <cell r="B22786" t="str">
            <v>PBM 22, CAD 230 (PTM)</v>
          </cell>
          <cell r="H22786">
            <v>1682139.352</v>
          </cell>
          <cell r="I22786">
            <v>478999.20699999999</v>
          </cell>
        </row>
        <row r="22787">
          <cell r="B22787" t="str">
            <v>PBM 22, CAD 383-D</v>
          </cell>
          <cell r="H22787">
            <v>1732377.79</v>
          </cell>
          <cell r="I22787">
            <v>426445.06</v>
          </cell>
        </row>
        <row r="22788">
          <cell r="B22788" t="str">
            <v>PBM 23, CAD 230</v>
          </cell>
          <cell r="H22788">
            <v>1682346.7034</v>
          </cell>
          <cell r="I22788">
            <v>478418.9988</v>
          </cell>
        </row>
        <row r="22789">
          <cell r="B22789" t="str">
            <v>PBM 23, CAD 230 (PTM)</v>
          </cell>
          <cell r="H22789">
            <v>1682346.703</v>
          </cell>
          <cell r="I22789">
            <v>478418.99900000001</v>
          </cell>
        </row>
        <row r="22790">
          <cell r="B22790" t="str">
            <v>PBM 24, CAD 230</v>
          </cell>
          <cell r="H22790">
            <v>1681999.8829999999</v>
          </cell>
          <cell r="I22790">
            <v>477238.93280000001</v>
          </cell>
        </row>
        <row r="22791">
          <cell r="B22791" t="str">
            <v>PBM 24, CAD 230 (PTM)</v>
          </cell>
          <cell r="H22791">
            <v>1681999.8829999999</v>
          </cell>
          <cell r="I22791">
            <v>477238.93300000002</v>
          </cell>
        </row>
        <row r="22792">
          <cell r="B22792" t="str">
            <v>PBM 25, CAD 230</v>
          </cell>
          <cell r="H22792">
            <v>1686741.2723999999</v>
          </cell>
          <cell r="I22792">
            <v>474994.32309999998</v>
          </cell>
        </row>
        <row r="22793">
          <cell r="B22793" t="str">
            <v>PBM 25, CAD 230 (PTM)</v>
          </cell>
          <cell r="H22793">
            <v>1686741.2720000001</v>
          </cell>
          <cell r="I22793">
            <v>474994.32299999997</v>
          </cell>
        </row>
        <row r="22794">
          <cell r="B22794" t="str">
            <v>PBM 26, CAD 230</v>
          </cell>
          <cell r="H22794">
            <v>1688815.6412</v>
          </cell>
          <cell r="I22794">
            <v>475189.5871</v>
          </cell>
        </row>
        <row r="22795">
          <cell r="B22795" t="str">
            <v>PBM 26, CAD 230 (PTM)</v>
          </cell>
          <cell r="H22795">
            <v>1688815.6410000001</v>
          </cell>
          <cell r="I22795">
            <v>475189.587</v>
          </cell>
        </row>
        <row r="22796">
          <cell r="B22796" t="str">
            <v>PBM 26, CAD 273</v>
          </cell>
          <cell r="H22796">
            <v>1646826.7860999999</v>
          </cell>
          <cell r="I22796">
            <v>453181.28409999999</v>
          </cell>
        </row>
        <row r="22797">
          <cell r="B22797" t="str">
            <v>PBM 26, CAD 273 (PTM)</v>
          </cell>
          <cell r="H22797">
            <v>1646826.7860000001</v>
          </cell>
          <cell r="I22797">
            <v>453181.28399999999</v>
          </cell>
        </row>
        <row r="22798">
          <cell r="B22798" t="str">
            <v>PBM 27, CAD 230</v>
          </cell>
          <cell r="H22798">
            <v>1690105.9083</v>
          </cell>
          <cell r="I22798">
            <v>475972.85100000002</v>
          </cell>
        </row>
        <row r="22799">
          <cell r="B22799" t="str">
            <v>PBM 27, CAD 230 (PTM)</v>
          </cell>
          <cell r="H22799">
            <v>1690105.9080000001</v>
          </cell>
          <cell r="I22799">
            <v>475972.85100000002</v>
          </cell>
        </row>
        <row r="22800">
          <cell r="B22800" t="str">
            <v>PBM 3-A, CAD 258</v>
          </cell>
          <cell r="H22800">
            <v>1643676.9634</v>
          </cell>
          <cell r="I22800">
            <v>447757.44130000001</v>
          </cell>
        </row>
        <row r="22801">
          <cell r="B22801" t="str">
            <v>PBM 3-A, CAD 258 (PTM)</v>
          </cell>
          <cell r="H22801">
            <v>1643676.963</v>
          </cell>
          <cell r="I22801">
            <v>447757.44099999999</v>
          </cell>
        </row>
        <row r="22802">
          <cell r="B22802" t="str">
            <v>PBM 3-B, CAD 258</v>
          </cell>
          <cell r="H22802">
            <v>1643388.1964</v>
          </cell>
          <cell r="I22802">
            <v>448664.99219999998</v>
          </cell>
        </row>
        <row r="22803">
          <cell r="B22803" t="str">
            <v>PBM 3-B, CAD 258 (PTM)</v>
          </cell>
          <cell r="H22803">
            <v>1643388.196</v>
          </cell>
          <cell r="I22803">
            <v>448664.99200000003</v>
          </cell>
        </row>
        <row r="22804">
          <cell r="B22804" t="str">
            <v>PBM 3, CAD 1074-D</v>
          </cell>
          <cell r="H22804">
            <v>1682968.19</v>
          </cell>
          <cell r="I22804">
            <v>492727.62</v>
          </cell>
        </row>
        <row r="22805">
          <cell r="B22805" t="str">
            <v>PBM 3, CAD 136</v>
          </cell>
          <cell r="H22805">
            <v>1742098.8217</v>
          </cell>
          <cell r="I22805">
            <v>438645.92180000001</v>
          </cell>
        </row>
        <row r="22806">
          <cell r="B22806" t="str">
            <v>PBM 3, CAD 136 (PTM)</v>
          </cell>
          <cell r="H22806">
            <v>1742098.8219999999</v>
          </cell>
          <cell r="I22806">
            <v>438645.92200000002</v>
          </cell>
        </row>
        <row r="22807">
          <cell r="B22807" t="str">
            <v>PBM 3, CAD 144</v>
          </cell>
          <cell r="H22807">
            <v>1749399.156</v>
          </cell>
          <cell r="I22807">
            <v>484073.60399999999</v>
          </cell>
        </row>
        <row r="22808">
          <cell r="B22808" t="str">
            <v>PBM 3, CAD 144 (PTM)</v>
          </cell>
          <cell r="H22808">
            <v>1749399.156</v>
          </cell>
          <cell r="I22808">
            <v>484073.60399999999</v>
          </cell>
        </row>
        <row r="22809">
          <cell r="B22809" t="str">
            <v>PBM 3, CAD 150</v>
          </cell>
          <cell r="H22809">
            <v>1656251.2864000001</v>
          </cell>
          <cell r="I22809">
            <v>484103.40779999999</v>
          </cell>
        </row>
        <row r="22810">
          <cell r="B22810" t="str">
            <v>PBM 3, CAD 150 (PTM)</v>
          </cell>
          <cell r="H22810">
            <v>1656251.2860000001</v>
          </cell>
          <cell r="I22810">
            <v>484103.408</v>
          </cell>
        </row>
        <row r="22811">
          <cell r="B22811" t="str">
            <v>PBM 3, CAD 163</v>
          </cell>
          <cell r="H22811">
            <v>1746835.8955999999</v>
          </cell>
          <cell r="I22811">
            <v>459224.56339999998</v>
          </cell>
        </row>
        <row r="22812">
          <cell r="B22812" t="str">
            <v>PBM 3, CAD 163 (PTM)</v>
          </cell>
          <cell r="H22812">
            <v>1746835.8959999999</v>
          </cell>
          <cell r="I22812">
            <v>459224.56300000002</v>
          </cell>
        </row>
        <row r="22813">
          <cell r="B22813" t="str">
            <v>PBM 3, CAD 191</v>
          </cell>
          <cell r="H22813">
            <v>1694932.8959999999</v>
          </cell>
          <cell r="I22813">
            <v>416574.70500000002</v>
          </cell>
        </row>
        <row r="22814">
          <cell r="B22814" t="str">
            <v>PBM 3, CAD 191 (PTM)</v>
          </cell>
          <cell r="H22814">
            <v>1694932.8959999999</v>
          </cell>
          <cell r="I22814">
            <v>416574.70500000002</v>
          </cell>
        </row>
        <row r="22815">
          <cell r="B22815" t="str">
            <v>PBM 3, CAD 196</v>
          </cell>
          <cell r="H22815">
            <v>1676060.9997</v>
          </cell>
          <cell r="I22815">
            <v>491533.43160000001</v>
          </cell>
        </row>
        <row r="22816">
          <cell r="B22816" t="str">
            <v>PBM 3, CAD 196 (PTM)</v>
          </cell>
          <cell r="H22816">
            <v>1676061</v>
          </cell>
          <cell r="I22816">
            <v>491533.43199999997</v>
          </cell>
        </row>
        <row r="22817">
          <cell r="B22817" t="str">
            <v>PBM 3, CAD 215</v>
          </cell>
          <cell r="H22817">
            <v>1656808.9580000001</v>
          </cell>
          <cell r="I22817">
            <v>486400.27799999999</v>
          </cell>
        </row>
        <row r="22818">
          <cell r="B22818" t="str">
            <v>PBM 3, CAD 215 (PTM)</v>
          </cell>
          <cell r="H22818">
            <v>1656808.9580000001</v>
          </cell>
          <cell r="I22818">
            <v>486400.27799999999</v>
          </cell>
        </row>
        <row r="22819">
          <cell r="B22819" t="str">
            <v>PBM 3, CAD 224</v>
          </cell>
          <cell r="H22819">
            <v>1683351.5630000001</v>
          </cell>
          <cell r="I22819">
            <v>493333.08500000002</v>
          </cell>
        </row>
        <row r="22820">
          <cell r="B22820" t="str">
            <v>PBM 3, CAD 224 (PTM)</v>
          </cell>
          <cell r="H22820">
            <v>1683351.5630000001</v>
          </cell>
          <cell r="I22820">
            <v>493333.08500000002</v>
          </cell>
        </row>
        <row r="22821">
          <cell r="B22821" t="str">
            <v>PBM 3, CAD 225</v>
          </cell>
          <cell r="H22821">
            <v>1684347.8292</v>
          </cell>
          <cell r="I22821">
            <v>497324.64600000001</v>
          </cell>
        </row>
        <row r="22822">
          <cell r="B22822" t="str">
            <v>PBM 3, CAD 225 (PTM)</v>
          </cell>
          <cell r="H22822">
            <v>1684347.8289999999</v>
          </cell>
          <cell r="I22822">
            <v>497324.64600000001</v>
          </cell>
        </row>
        <row r="22823">
          <cell r="B22823" t="str">
            <v>PBM 3, CAD 226-D</v>
          </cell>
          <cell r="H22823">
            <v>1692181.28</v>
          </cell>
          <cell r="I22823">
            <v>534501.13</v>
          </cell>
        </row>
        <row r="22824">
          <cell r="B22824" t="str">
            <v>PBM 3, CAD 258</v>
          </cell>
          <cell r="H22824">
            <v>1643800.4177000001</v>
          </cell>
          <cell r="I22824">
            <v>447369.2585</v>
          </cell>
        </row>
        <row r="22825">
          <cell r="B22825" t="str">
            <v>PBM 3, CAD 258 (PTM)</v>
          </cell>
          <cell r="H22825">
            <v>1643800.4180000001</v>
          </cell>
          <cell r="I22825">
            <v>447369.25900000002</v>
          </cell>
        </row>
        <row r="22826">
          <cell r="B22826" t="str">
            <v>PBM 3, CAD 273</v>
          </cell>
          <cell r="H22826">
            <v>1639643.2176999999</v>
          </cell>
          <cell r="I22826">
            <v>453274.81800000003</v>
          </cell>
        </row>
        <row r="22827">
          <cell r="B22827" t="str">
            <v>PBM 3, CAD 273 (PTM)</v>
          </cell>
          <cell r="H22827">
            <v>1639643.2180000001</v>
          </cell>
          <cell r="I22827">
            <v>453274.81800000003</v>
          </cell>
        </row>
        <row r="22828">
          <cell r="B22828" t="str">
            <v>PBM 3, CAD 302-D</v>
          </cell>
          <cell r="H22828">
            <v>1624500.3489999999</v>
          </cell>
          <cell r="I22828">
            <v>493997.59450000001</v>
          </cell>
        </row>
        <row r="22829">
          <cell r="B22829" t="str">
            <v>PBM 3, CAD 302-D (PTM)</v>
          </cell>
          <cell r="H22829">
            <v>1624500.3489999999</v>
          </cell>
          <cell r="I22829">
            <v>493997.59499999997</v>
          </cell>
        </row>
        <row r="22830">
          <cell r="B22830" t="str">
            <v>PBM 3, CAD 304-D</v>
          </cell>
          <cell r="H22830">
            <v>1640568.7280999999</v>
          </cell>
          <cell r="I22830">
            <v>466881.3199</v>
          </cell>
        </row>
        <row r="22831">
          <cell r="B22831" t="str">
            <v>PBM 3, CAD 316-D</v>
          </cell>
          <cell r="H22831">
            <v>1748245.9868999999</v>
          </cell>
          <cell r="I22831">
            <v>386831.38250000001</v>
          </cell>
        </row>
        <row r="22832">
          <cell r="B22832" t="str">
            <v>PBM 3, CAD 316-D (PTM)</v>
          </cell>
          <cell r="H22832">
            <v>1748245.987</v>
          </cell>
          <cell r="I22832">
            <v>386831.38299999997</v>
          </cell>
        </row>
        <row r="22833">
          <cell r="B22833" t="str">
            <v>PBM 3, CAD 343</v>
          </cell>
          <cell r="H22833">
            <v>1645539.47</v>
          </cell>
          <cell r="I22833">
            <v>469740.81</v>
          </cell>
        </row>
        <row r="22834">
          <cell r="B22834" t="str">
            <v>PBM 3, CAD 345</v>
          </cell>
          <cell r="H22834">
            <v>1651621.84</v>
          </cell>
          <cell r="I22834">
            <v>480162.44</v>
          </cell>
        </row>
        <row r="22835">
          <cell r="B22835" t="str">
            <v>PBM 3, CAD 352</v>
          </cell>
          <cell r="H22835">
            <v>1637217.55</v>
          </cell>
          <cell r="I22835">
            <v>514794.47</v>
          </cell>
        </row>
        <row r="22836">
          <cell r="B22836" t="str">
            <v>PBM 3, CAD 364</v>
          </cell>
          <cell r="H22836">
            <v>1706801.3285999999</v>
          </cell>
          <cell r="I22836">
            <v>409069.49979999999</v>
          </cell>
        </row>
        <row r="22837">
          <cell r="B22837" t="str">
            <v>PBM 3, CAD 364 (PTM)</v>
          </cell>
          <cell r="H22837">
            <v>1706801.328</v>
          </cell>
          <cell r="I22837">
            <v>409069.59</v>
          </cell>
        </row>
        <row r="22838">
          <cell r="B22838" t="str">
            <v>PBM 3, CAD 921-D</v>
          </cell>
          <cell r="H22838">
            <v>1745999.39</v>
          </cell>
          <cell r="I22838">
            <v>531264.56999999995</v>
          </cell>
        </row>
        <row r="22839">
          <cell r="B22839" t="str">
            <v>PBM 3, CAD 923-D</v>
          </cell>
          <cell r="H22839">
            <v>1679737.11</v>
          </cell>
          <cell r="I22839">
            <v>532294.51</v>
          </cell>
        </row>
        <row r="22840">
          <cell r="B22840" t="str">
            <v>PBM 4-A, CAD 258</v>
          </cell>
          <cell r="H22840">
            <v>1643313.7345</v>
          </cell>
          <cell r="I22840">
            <v>449723.21159999998</v>
          </cell>
        </row>
        <row r="22841">
          <cell r="B22841" t="str">
            <v>PBM 4-A, CAD 258 (PTM)</v>
          </cell>
          <cell r="H22841">
            <v>1643313.7350000001</v>
          </cell>
          <cell r="I22841">
            <v>449723.212</v>
          </cell>
        </row>
        <row r="22842">
          <cell r="B22842" t="str">
            <v>PBM 4, CAD 1074-D</v>
          </cell>
          <cell r="H22842">
            <v>1682659.01</v>
          </cell>
          <cell r="I22842">
            <v>492739.57</v>
          </cell>
        </row>
        <row r="22843">
          <cell r="B22843" t="str">
            <v>PBM 4, CAD 136</v>
          </cell>
          <cell r="H22843">
            <v>1741499.6732999999</v>
          </cell>
          <cell r="I22843">
            <v>440220.73180000001</v>
          </cell>
        </row>
        <row r="22844">
          <cell r="B22844" t="str">
            <v>PBM 4, CAD 136 (PTM)</v>
          </cell>
          <cell r="H22844">
            <v>1741499.673</v>
          </cell>
          <cell r="I22844">
            <v>440220.73200000002</v>
          </cell>
        </row>
        <row r="22845">
          <cell r="B22845" t="str">
            <v>PBM 4, CAD 144</v>
          </cell>
          <cell r="H22845">
            <v>1749604.1740000001</v>
          </cell>
          <cell r="I22845">
            <v>484485.016</v>
          </cell>
        </row>
        <row r="22846">
          <cell r="B22846" t="str">
            <v>PBM 4, CAD 144 (PTM)</v>
          </cell>
          <cell r="H22846">
            <v>1749604.1740000001</v>
          </cell>
          <cell r="I22846">
            <v>484485.016</v>
          </cell>
        </row>
        <row r="22847">
          <cell r="B22847" t="str">
            <v>PBM 4, CAD 150</v>
          </cell>
          <cell r="H22847">
            <v>1654118.9628999999</v>
          </cell>
          <cell r="I22847">
            <v>483713.78710000002</v>
          </cell>
        </row>
        <row r="22848">
          <cell r="B22848" t="str">
            <v>PBM 4, CAD 150 (PTM)</v>
          </cell>
          <cell r="H22848">
            <v>1654118.963</v>
          </cell>
          <cell r="I22848">
            <v>483713.78700000001</v>
          </cell>
        </row>
        <row r="22849">
          <cell r="B22849" t="str">
            <v>PBM 4, CAD 163</v>
          </cell>
          <cell r="H22849">
            <v>1749733.7479000001</v>
          </cell>
          <cell r="I22849">
            <v>458907.41879999998</v>
          </cell>
        </row>
        <row r="22850">
          <cell r="B22850" t="str">
            <v>PBM 4, CAD 163 (PTM)</v>
          </cell>
          <cell r="H22850">
            <v>1749733.7479999999</v>
          </cell>
          <cell r="I22850">
            <v>458907.41899999999</v>
          </cell>
        </row>
        <row r="22851">
          <cell r="B22851" t="str">
            <v>PBM 4, CAD 196</v>
          </cell>
          <cell r="H22851">
            <v>1677870.6369</v>
          </cell>
          <cell r="I22851">
            <v>490856.1202</v>
          </cell>
        </row>
        <row r="22852">
          <cell r="B22852" t="str">
            <v>PBM 4, CAD 196 (PTM)</v>
          </cell>
          <cell r="H22852">
            <v>1677870.6370000001</v>
          </cell>
          <cell r="I22852">
            <v>490856.12</v>
          </cell>
        </row>
        <row r="22853">
          <cell r="B22853" t="str">
            <v>PBM 4, CAD 215</v>
          </cell>
          <cell r="H22853">
            <v>1656808.9575</v>
          </cell>
          <cell r="I22853">
            <v>486400.2782</v>
          </cell>
        </row>
        <row r="22854">
          <cell r="B22854" t="str">
            <v>PBM 4, CAD 215 (PTM)</v>
          </cell>
          <cell r="H22854">
            <v>1656808.9580000001</v>
          </cell>
          <cell r="I22854">
            <v>486400.27799999999</v>
          </cell>
        </row>
        <row r="22855">
          <cell r="B22855" t="str">
            <v>PBM 4, CAD 225</v>
          </cell>
          <cell r="H22855">
            <v>1684046.1159000001</v>
          </cell>
          <cell r="I22855">
            <v>496323.05300000001</v>
          </cell>
        </row>
        <row r="22856">
          <cell r="B22856" t="str">
            <v>PBM 4, CAD 225 (PTM)</v>
          </cell>
          <cell r="H22856">
            <v>1684046.1159999999</v>
          </cell>
          <cell r="I22856">
            <v>496323.05300000001</v>
          </cell>
        </row>
        <row r="22857">
          <cell r="B22857" t="str">
            <v>PBM 4, CAD 226-D</v>
          </cell>
          <cell r="H22857">
            <v>1679737.11</v>
          </cell>
          <cell r="I22857">
            <v>532294.51</v>
          </cell>
        </row>
        <row r="22858">
          <cell r="B22858" t="str">
            <v>PBM 4, CAD 258</v>
          </cell>
          <cell r="H22858">
            <v>1643201.2028999999</v>
          </cell>
          <cell r="I22858">
            <v>449252.92129999999</v>
          </cell>
        </row>
        <row r="22859">
          <cell r="B22859" t="str">
            <v>PBM 4, CAD 258 (PTM)</v>
          </cell>
          <cell r="H22859">
            <v>1643201.203</v>
          </cell>
          <cell r="I22859">
            <v>449252.92099999997</v>
          </cell>
        </row>
        <row r="22860">
          <cell r="B22860" t="str">
            <v>PBM 4, CAD 273</v>
          </cell>
          <cell r="H22860">
            <v>1641275.7342000001</v>
          </cell>
          <cell r="I22860">
            <v>454267.12640000001</v>
          </cell>
        </row>
        <row r="22861">
          <cell r="B22861" t="str">
            <v>PBM 4, CAD 273 (PTM)</v>
          </cell>
          <cell r="H22861">
            <v>1641275.7339999999</v>
          </cell>
          <cell r="I22861">
            <v>454267.12599999999</v>
          </cell>
        </row>
        <row r="22862">
          <cell r="B22862" t="str">
            <v>PBM 4, CAD 304-D</v>
          </cell>
          <cell r="H22862">
            <v>1641490.4845</v>
          </cell>
          <cell r="I22862">
            <v>467549.42810000002</v>
          </cell>
        </row>
        <row r="22863">
          <cell r="B22863" t="str">
            <v>PBM 4, CAD 316-D</v>
          </cell>
          <cell r="H22863">
            <v>1748184.7611</v>
          </cell>
          <cell r="I22863">
            <v>389910.83730000001</v>
          </cell>
        </row>
        <row r="22864">
          <cell r="B22864" t="str">
            <v>PBM 4, CAD 316-D (PTM)</v>
          </cell>
          <cell r="H22864">
            <v>1748184.7609999999</v>
          </cell>
          <cell r="I22864">
            <v>389910.837</v>
          </cell>
        </row>
        <row r="22865">
          <cell r="B22865" t="str">
            <v>PBM 4, CAD 343</v>
          </cell>
          <cell r="H22865">
            <v>1646141.5</v>
          </cell>
          <cell r="I22865">
            <v>470177.87</v>
          </cell>
        </row>
        <row r="22866">
          <cell r="B22866" t="str">
            <v>PBM 4, CAD 345</v>
          </cell>
          <cell r="H22866">
            <v>1653672.39</v>
          </cell>
          <cell r="I22866">
            <v>480637.85</v>
          </cell>
        </row>
        <row r="22867">
          <cell r="B22867" t="str">
            <v>PBM 4, CAD 352</v>
          </cell>
          <cell r="H22867">
            <v>1636021.66</v>
          </cell>
          <cell r="I22867">
            <v>513653.66</v>
          </cell>
        </row>
        <row r="22868">
          <cell r="B22868" t="str">
            <v>PBM 4, CAD 921-D</v>
          </cell>
          <cell r="H22868">
            <v>1747608.83</v>
          </cell>
          <cell r="I22868">
            <v>531559.49</v>
          </cell>
        </row>
        <row r="22869">
          <cell r="B22869" t="str">
            <v>PBM 4, CAD 923-D</v>
          </cell>
          <cell r="H22869">
            <v>1692181.28</v>
          </cell>
          <cell r="I22869">
            <v>534501.13</v>
          </cell>
        </row>
        <row r="22870">
          <cell r="B22870" t="str">
            <v>PBM 49, CAD 378-D</v>
          </cell>
          <cell r="H22870">
            <v>1649530.59</v>
          </cell>
          <cell r="I22870">
            <v>470643.44</v>
          </cell>
        </row>
        <row r="22871">
          <cell r="B22871" t="str">
            <v>PBM 5, CAD 1074-D</v>
          </cell>
          <cell r="H22871">
            <v>1681083.24</v>
          </cell>
          <cell r="I22871">
            <v>492661.49</v>
          </cell>
        </row>
        <row r="22872">
          <cell r="B22872" t="str">
            <v>PBM 5, CAD 136</v>
          </cell>
          <cell r="H22872">
            <v>1740424.0116000001</v>
          </cell>
          <cell r="I22872">
            <v>441710.86930000002</v>
          </cell>
        </row>
        <row r="22873">
          <cell r="B22873" t="str">
            <v>PBM 5, CAD 136 (PTM)</v>
          </cell>
          <cell r="H22873">
            <v>1740424.0120000001</v>
          </cell>
          <cell r="I22873">
            <v>441710.86900000001</v>
          </cell>
        </row>
        <row r="22874">
          <cell r="B22874" t="str">
            <v>PBM 5, CAD 144</v>
          </cell>
          <cell r="H22874">
            <v>1750606.17</v>
          </cell>
          <cell r="I22874">
            <v>484559.92599999998</v>
          </cell>
        </row>
        <row r="22875">
          <cell r="B22875" t="str">
            <v>PBM 5, CAD 144 (PTM)</v>
          </cell>
          <cell r="H22875">
            <v>1750606.17</v>
          </cell>
          <cell r="I22875">
            <v>484559.92599999998</v>
          </cell>
        </row>
        <row r="22876">
          <cell r="B22876" t="str">
            <v>PBM 5, CAD 150</v>
          </cell>
          <cell r="H22876">
            <v>1653994.7109000001</v>
          </cell>
          <cell r="I22876">
            <v>482150.15090000001</v>
          </cell>
        </row>
        <row r="22877">
          <cell r="B22877" t="str">
            <v>PBM 5, CAD 150 (PTM)</v>
          </cell>
          <cell r="H22877">
            <v>1653994.7109999999</v>
          </cell>
          <cell r="I22877">
            <v>482150.15100000001</v>
          </cell>
        </row>
        <row r="22878">
          <cell r="B22878" t="str">
            <v>PBM 5, CAD 163</v>
          </cell>
          <cell r="H22878">
            <v>1749837.3895</v>
          </cell>
          <cell r="I22878">
            <v>459880.20770000003</v>
          </cell>
        </row>
        <row r="22879">
          <cell r="B22879" t="str">
            <v>PBM 5, CAD 163 (PTM)</v>
          </cell>
          <cell r="H22879">
            <v>1749837.39</v>
          </cell>
          <cell r="I22879">
            <v>459880.20799999998</v>
          </cell>
        </row>
        <row r="22880">
          <cell r="B22880" t="str">
            <v>PBM 5, CAD 196</v>
          </cell>
          <cell r="H22880">
            <v>1680993.9423</v>
          </cell>
          <cell r="I22880">
            <v>492258.87550000002</v>
          </cell>
        </row>
        <row r="22881">
          <cell r="B22881" t="str">
            <v>PBM 5, CAD 196 (PTM)</v>
          </cell>
          <cell r="H22881">
            <v>1680993.942</v>
          </cell>
          <cell r="I22881">
            <v>492258.87599999999</v>
          </cell>
        </row>
        <row r="22882">
          <cell r="B22882" t="str">
            <v>PBM 5, CAD 215</v>
          </cell>
          <cell r="H22882">
            <v>1660344.6910000001</v>
          </cell>
          <cell r="I22882">
            <v>486988.38909999997</v>
          </cell>
        </row>
        <row r="22883">
          <cell r="B22883" t="str">
            <v>PBM 5, CAD 215 (PTM)</v>
          </cell>
          <cell r="H22883">
            <v>1660344.6910000001</v>
          </cell>
          <cell r="I22883">
            <v>486988.38900000002</v>
          </cell>
        </row>
        <row r="22884">
          <cell r="B22884" t="str">
            <v>PBM 5, CAD 225</v>
          </cell>
          <cell r="H22884">
            <v>1683863.9598999999</v>
          </cell>
          <cell r="I22884">
            <v>495639.13299999997</v>
          </cell>
        </row>
        <row r="22885">
          <cell r="B22885" t="str">
            <v>PBM 5, CAD 225 (PTM)</v>
          </cell>
          <cell r="H22885">
            <v>1683863.96</v>
          </cell>
          <cell r="I22885">
            <v>495639.13299999997</v>
          </cell>
        </row>
        <row r="22886">
          <cell r="B22886" t="str">
            <v>PBM 5, CAD 226-D</v>
          </cell>
          <cell r="H22886">
            <v>1678958.5</v>
          </cell>
          <cell r="I22886">
            <v>525634.85</v>
          </cell>
        </row>
        <row r="22887">
          <cell r="B22887" t="str">
            <v>PBM 5, CAD 258</v>
          </cell>
          <cell r="H22887">
            <v>1643450.5430999999</v>
          </cell>
          <cell r="I22887">
            <v>450294.4534</v>
          </cell>
        </row>
        <row r="22888">
          <cell r="B22888" t="str">
            <v>PBM 5, CAD 258 (PTM)</v>
          </cell>
          <cell r="H22888">
            <v>1643450.5430000001</v>
          </cell>
          <cell r="I22888">
            <v>450294.45299999998</v>
          </cell>
        </row>
        <row r="22889">
          <cell r="B22889" t="str">
            <v>PBM 5, CAD 273</v>
          </cell>
          <cell r="H22889">
            <v>1642459.1376</v>
          </cell>
          <cell r="I22889">
            <v>453684.89350000001</v>
          </cell>
        </row>
        <row r="22890">
          <cell r="B22890" t="str">
            <v>PBM 5, CAD 273 (PTM)</v>
          </cell>
          <cell r="H22890">
            <v>1642459.138</v>
          </cell>
          <cell r="I22890">
            <v>453684.89399999997</v>
          </cell>
        </row>
        <row r="22891">
          <cell r="B22891" t="str">
            <v>PBM 5, CAD 280</v>
          </cell>
          <cell r="H22891">
            <v>1660346.7053</v>
          </cell>
          <cell r="I22891">
            <v>486988.7329</v>
          </cell>
        </row>
        <row r="22892">
          <cell r="B22892" t="str">
            <v>PBM 5, CAD 280 (PTM)</v>
          </cell>
          <cell r="H22892">
            <v>1660346.7050000001</v>
          </cell>
          <cell r="I22892">
            <v>486988.7329</v>
          </cell>
        </row>
        <row r="22893">
          <cell r="B22893" t="str">
            <v>PBM 5, CAD 304-D</v>
          </cell>
          <cell r="H22893">
            <v>1642571.5201000001</v>
          </cell>
          <cell r="I22893">
            <v>468179.28769999999</v>
          </cell>
        </row>
        <row r="22894">
          <cell r="B22894" t="str">
            <v>PBM 5, CAD 316-D</v>
          </cell>
          <cell r="H22894">
            <v>1748278.1957</v>
          </cell>
          <cell r="I22894">
            <v>390808.09090000001</v>
          </cell>
        </row>
        <row r="22895">
          <cell r="B22895" t="str">
            <v>PBM 5, CAD 316-D (PTM)</v>
          </cell>
          <cell r="H22895">
            <v>1748278.196</v>
          </cell>
          <cell r="I22895">
            <v>390808.09100000001</v>
          </cell>
        </row>
        <row r="22896">
          <cell r="B22896" t="str">
            <v>PBM 5, CAD 343</v>
          </cell>
          <cell r="H22896">
            <v>1647096.8</v>
          </cell>
          <cell r="I22896">
            <v>470301.75</v>
          </cell>
        </row>
        <row r="22897">
          <cell r="B22897" t="str">
            <v>PBM 5, CAD 352</v>
          </cell>
          <cell r="H22897">
            <v>1634852.15</v>
          </cell>
          <cell r="I22897">
            <v>512386.58</v>
          </cell>
        </row>
        <row r="22898">
          <cell r="B22898" t="str">
            <v>PBM 5, CAD 716-D</v>
          </cell>
          <cell r="H22898">
            <v>1784362.118</v>
          </cell>
          <cell r="I22898">
            <v>492375.299</v>
          </cell>
        </row>
        <row r="22899">
          <cell r="B22899" t="str">
            <v>PBM 5, CAD 921-D</v>
          </cell>
          <cell r="H22899">
            <v>1746763.04</v>
          </cell>
          <cell r="I22899">
            <v>532859.28</v>
          </cell>
        </row>
        <row r="22900">
          <cell r="B22900" t="str">
            <v>PBM 5, CAD 923-D</v>
          </cell>
          <cell r="H22900">
            <v>1698483.79</v>
          </cell>
          <cell r="I22900">
            <v>537600.79</v>
          </cell>
        </row>
        <row r="22901">
          <cell r="B22901" t="str">
            <v>PBM 50, CAD 378-D</v>
          </cell>
          <cell r="H22901">
            <v>1648215.84</v>
          </cell>
          <cell r="I22901">
            <v>470831.85</v>
          </cell>
        </row>
        <row r="22902">
          <cell r="B22902" t="str">
            <v>PBM 53, CAD 378-D</v>
          </cell>
          <cell r="H22902">
            <v>1648552.317</v>
          </cell>
          <cell r="I22902">
            <v>469738.24200000003</v>
          </cell>
        </row>
        <row r="22903">
          <cell r="B22903" t="str">
            <v>PBM 53, CAD 378-D (PTM)</v>
          </cell>
          <cell r="H22903">
            <v>1648552.317</v>
          </cell>
          <cell r="I22903">
            <v>469738.24200000003</v>
          </cell>
        </row>
        <row r="22904">
          <cell r="B22904" t="str">
            <v>PBM 54, CAD 305-D</v>
          </cell>
          <cell r="H22904">
            <v>1644723.1666000001</v>
          </cell>
          <cell r="I22904">
            <v>469459.12479999999</v>
          </cell>
        </row>
        <row r="22905">
          <cell r="B22905" t="str">
            <v>PBM 54, CAD 305-D (PTM)</v>
          </cell>
          <cell r="H22905">
            <v>1644723.1669999999</v>
          </cell>
          <cell r="I22905">
            <v>469459.125</v>
          </cell>
        </row>
        <row r="22906">
          <cell r="B22906" t="str">
            <v>PBM 55, CAD 305-D</v>
          </cell>
          <cell r="H22906">
            <v>1644107.2409000001</v>
          </cell>
          <cell r="I22906">
            <v>469375.03120000003</v>
          </cell>
        </row>
        <row r="22907">
          <cell r="B22907" t="str">
            <v>PBM 55, CAD 305-D (PTM)</v>
          </cell>
          <cell r="H22907">
            <v>1644107.2409999999</v>
          </cell>
          <cell r="I22907">
            <v>469375.03100000002</v>
          </cell>
        </row>
        <row r="22908">
          <cell r="B22908" t="str">
            <v>PBM 56, CAD 305-D</v>
          </cell>
          <cell r="H22908">
            <v>1642563.8633000001</v>
          </cell>
          <cell r="I22908">
            <v>468170.41930000001</v>
          </cell>
        </row>
        <row r="22909">
          <cell r="B22909" t="str">
            <v>PBM 56, CAD 305-D (PTM)</v>
          </cell>
          <cell r="H22909">
            <v>1642563.8629999999</v>
          </cell>
          <cell r="I22909">
            <v>468170.41899999999</v>
          </cell>
        </row>
        <row r="22910">
          <cell r="B22910" t="str">
            <v>PBM 57, CAD 305-D</v>
          </cell>
          <cell r="H22910">
            <v>1641482.8067000001</v>
          </cell>
          <cell r="I22910">
            <v>467540.56880000001</v>
          </cell>
        </row>
        <row r="22911">
          <cell r="B22911" t="str">
            <v>PBM 57, CAD 305-D (PTM)</v>
          </cell>
          <cell r="H22911">
            <v>1641482.807</v>
          </cell>
          <cell r="I22911">
            <v>467540.56900000002</v>
          </cell>
        </row>
        <row r="22912">
          <cell r="B22912" t="str">
            <v>PBM 58, CAD 305-D</v>
          </cell>
          <cell r="H22912">
            <v>1640561.0244</v>
          </cell>
          <cell r="I22912">
            <v>466872.46039999998</v>
          </cell>
        </row>
        <row r="22913">
          <cell r="B22913" t="str">
            <v>PBM 58, CAD 305-D (PTM)</v>
          </cell>
          <cell r="H22913">
            <v>1640561.024</v>
          </cell>
          <cell r="I22913">
            <v>466872.46</v>
          </cell>
        </row>
        <row r="22914">
          <cell r="B22914" t="str">
            <v>PBM 6-A, CAD 258</v>
          </cell>
          <cell r="H22914">
            <v>1643507.8910000001</v>
          </cell>
          <cell r="I22914">
            <v>451356.40090000001</v>
          </cell>
        </row>
        <row r="22915">
          <cell r="B22915" t="str">
            <v>PBM 6-A, CAD 258 (PTM)</v>
          </cell>
          <cell r="H22915">
            <v>1643507.8910000001</v>
          </cell>
          <cell r="I22915">
            <v>451356.40100000001</v>
          </cell>
        </row>
        <row r="22916">
          <cell r="B22916" t="str">
            <v>PBM 6, CAD 136</v>
          </cell>
          <cell r="H22916">
            <v>1739402.1161</v>
          </cell>
          <cell r="I22916">
            <v>443127.47279999999</v>
          </cell>
        </row>
        <row r="22917">
          <cell r="B22917" t="str">
            <v>PBM 6, CAD 136 (PTM)</v>
          </cell>
          <cell r="H22917">
            <v>1739402.1159999999</v>
          </cell>
          <cell r="I22917">
            <v>443127.473</v>
          </cell>
        </row>
        <row r="22918">
          <cell r="B22918" t="str">
            <v>PBM 6, CAD 144</v>
          </cell>
          <cell r="H22918">
            <v>1751436.6610000001</v>
          </cell>
          <cell r="I22918">
            <v>485288.42200000002</v>
          </cell>
        </row>
        <row r="22919">
          <cell r="B22919" t="str">
            <v>PBM 6, CAD 144 (PTM)</v>
          </cell>
          <cell r="H22919">
            <v>1751436.6610000001</v>
          </cell>
          <cell r="I22919">
            <v>485288.42200000002</v>
          </cell>
        </row>
        <row r="22920">
          <cell r="B22920" t="str">
            <v>PBM 6, CAD 150</v>
          </cell>
          <cell r="H22920">
            <v>1653673.1961999999</v>
          </cell>
          <cell r="I22920">
            <v>480636.05800000002</v>
          </cell>
        </row>
        <row r="22921">
          <cell r="B22921" t="str">
            <v>PBM 6, CAD 150 (PTM)</v>
          </cell>
          <cell r="H22921">
            <v>1653673.196</v>
          </cell>
          <cell r="I22921">
            <v>480636.05800000002</v>
          </cell>
        </row>
        <row r="22922">
          <cell r="B22922" t="str">
            <v>PBM 6, CAD 163</v>
          </cell>
          <cell r="H22922">
            <v>1749939.8199</v>
          </cell>
          <cell r="I22922">
            <v>460853.71370000002</v>
          </cell>
        </row>
        <row r="22923">
          <cell r="B22923" t="str">
            <v>PBM 6, CAD 163 (PTM)</v>
          </cell>
          <cell r="H22923">
            <v>1749939.82</v>
          </cell>
          <cell r="I22923">
            <v>460853.71399999998</v>
          </cell>
        </row>
        <row r="22924">
          <cell r="B22924" t="str">
            <v>PBM 6, CAD 196</v>
          </cell>
          <cell r="H22924">
            <v>1682809.5490000001</v>
          </cell>
          <cell r="I22924">
            <v>492194.86499999999</v>
          </cell>
        </row>
        <row r="22925">
          <cell r="B22925" t="str">
            <v>PBM 6, CAD 196 (PTM)</v>
          </cell>
          <cell r="H22925">
            <v>1682809.5490000001</v>
          </cell>
          <cell r="I22925">
            <v>492194.86499999999</v>
          </cell>
        </row>
        <row r="22926">
          <cell r="B22926" t="str">
            <v>PBM 6, CAD 215</v>
          </cell>
          <cell r="H22926">
            <v>1660558.2202999999</v>
          </cell>
          <cell r="I22926">
            <v>488026.52590000001</v>
          </cell>
        </row>
        <row r="22927">
          <cell r="B22927" t="str">
            <v>PBM 6, CAD 215 (PTM)</v>
          </cell>
          <cell r="H22927">
            <v>1660558.22</v>
          </cell>
          <cell r="I22927">
            <v>488026.52600000001</v>
          </cell>
        </row>
        <row r="22928">
          <cell r="B22928" t="str">
            <v>PBM 6, CAD 225</v>
          </cell>
          <cell r="H22928">
            <v>1683737.5103</v>
          </cell>
          <cell r="I22928">
            <v>494958.71679999999</v>
          </cell>
        </row>
        <row r="22929">
          <cell r="B22929" t="str">
            <v>PBM 6, CAD 225 (PTM)</v>
          </cell>
          <cell r="H22929">
            <v>1683737.51</v>
          </cell>
          <cell r="I22929">
            <v>494958.717</v>
          </cell>
        </row>
        <row r="22930">
          <cell r="B22930" t="str">
            <v>PBM 6, CAD 226-D</v>
          </cell>
          <cell r="H22930">
            <v>1687140.95</v>
          </cell>
          <cell r="I22930">
            <v>518438.16</v>
          </cell>
        </row>
        <row r="22931">
          <cell r="B22931" t="str">
            <v>PBM 6, CAD 258</v>
          </cell>
          <cell r="H22931">
            <v>1643551.409</v>
          </cell>
          <cell r="I22931">
            <v>450948.76419999998</v>
          </cell>
        </row>
        <row r="22932">
          <cell r="B22932" t="str">
            <v>PBM 6, CAD 258 (PTM)</v>
          </cell>
          <cell r="H22932">
            <v>1643551.409</v>
          </cell>
          <cell r="I22932">
            <v>450948.76400000002</v>
          </cell>
        </row>
        <row r="22933">
          <cell r="B22933" t="str">
            <v>PBM 6, CAD 304-D</v>
          </cell>
          <cell r="H22933">
            <v>1644114.9097</v>
          </cell>
          <cell r="I22933">
            <v>469383.80849999998</v>
          </cell>
        </row>
        <row r="22934">
          <cell r="B22934" t="str">
            <v>PBM 6, CAD 316-D</v>
          </cell>
          <cell r="H22934">
            <v>1749931.6754999999</v>
          </cell>
          <cell r="I22934">
            <v>403639.4535</v>
          </cell>
        </row>
        <row r="22935">
          <cell r="B22935" t="str">
            <v>PBM 6, CAD 316-D (PTM)</v>
          </cell>
          <cell r="H22935">
            <v>1749931.676</v>
          </cell>
          <cell r="I22935">
            <v>403639.45400000003</v>
          </cell>
        </row>
        <row r="22936">
          <cell r="B22936" t="str">
            <v>PBM 6, CAD 345</v>
          </cell>
          <cell r="H22936">
            <v>1654003.4</v>
          </cell>
          <cell r="I22936">
            <v>482651.47</v>
          </cell>
        </row>
        <row r="22937">
          <cell r="B22937" t="str">
            <v>PBM 6, CAD 921-D</v>
          </cell>
          <cell r="H22937">
            <v>1748580.35</v>
          </cell>
          <cell r="I22937">
            <v>534496.72</v>
          </cell>
        </row>
        <row r="22938">
          <cell r="B22938" t="str">
            <v>PBM 6, CAD 923-D</v>
          </cell>
          <cell r="H22938">
            <v>1701069.28</v>
          </cell>
          <cell r="I22938">
            <v>536017.28</v>
          </cell>
        </row>
        <row r="22939">
          <cell r="B22939" t="str">
            <v>PBM 7</v>
          </cell>
          <cell r="H22939">
            <v>0</v>
          </cell>
          <cell r="I22939">
            <v>0</v>
          </cell>
        </row>
        <row r="22940">
          <cell r="B22940" t="str">
            <v>PBM 7, CAD 136</v>
          </cell>
          <cell r="H22940">
            <v>1738561.6388000001</v>
          </cell>
          <cell r="I22940">
            <v>444296.2977</v>
          </cell>
        </row>
        <row r="22941">
          <cell r="B22941" t="str">
            <v>PBM 7, CAD 136 (PTM)</v>
          </cell>
          <cell r="H22941">
            <v>1738561.639</v>
          </cell>
          <cell r="I22941">
            <v>444296.29800000001</v>
          </cell>
        </row>
        <row r="22942">
          <cell r="B22942" t="str">
            <v>PBM 7, CAD 144</v>
          </cell>
          <cell r="H22942">
            <v>1754707.3929999999</v>
          </cell>
          <cell r="I22942">
            <v>485981.54200000002</v>
          </cell>
        </row>
        <row r="22943">
          <cell r="B22943" t="str">
            <v>PBM 7, CAD 144 (PTM)</v>
          </cell>
          <cell r="H22943">
            <v>1754707.3929999999</v>
          </cell>
          <cell r="I22943">
            <v>485981.54200000002</v>
          </cell>
        </row>
        <row r="22944">
          <cell r="B22944" t="str">
            <v>PBM 7, CAD 150</v>
          </cell>
          <cell r="H22944">
            <v>1651865.1772</v>
          </cell>
          <cell r="I22944">
            <v>479304.56290000002</v>
          </cell>
        </row>
        <row r="22945">
          <cell r="B22945" t="str">
            <v>PBM 7, CAD 150 (PTM)</v>
          </cell>
          <cell r="H22945">
            <v>1651865.1769999999</v>
          </cell>
          <cell r="I22945">
            <v>479304.56300000002</v>
          </cell>
        </row>
        <row r="22946">
          <cell r="B22946" t="str">
            <v>PBM 7, CAD 163</v>
          </cell>
          <cell r="H22946">
            <v>1750047.0201999999</v>
          </cell>
          <cell r="I22946">
            <v>461858.2156</v>
          </cell>
        </row>
        <row r="22947">
          <cell r="B22947" t="str">
            <v>PBM 7, CAD 163 (PTM)</v>
          </cell>
          <cell r="H22947">
            <v>1750047.02</v>
          </cell>
          <cell r="I22947">
            <v>461858.21600000001</v>
          </cell>
        </row>
        <row r="22948">
          <cell r="B22948" t="str">
            <v>PBM 7, CAD 196</v>
          </cell>
          <cell r="H22948">
            <v>1682954.2175</v>
          </cell>
          <cell r="I22948">
            <v>492587.72169999999</v>
          </cell>
        </row>
        <row r="22949">
          <cell r="B22949" t="str">
            <v>PBM 7, CAD 196 (PTM)</v>
          </cell>
          <cell r="H22949">
            <v>1682954.2180000001</v>
          </cell>
          <cell r="I22949">
            <v>492587.72200000001</v>
          </cell>
        </row>
        <row r="22950">
          <cell r="B22950" t="str">
            <v>PBM 7, CAD 215</v>
          </cell>
          <cell r="H22950">
            <v>1660724.4271</v>
          </cell>
          <cell r="I22950">
            <v>488390.83350000001</v>
          </cell>
        </row>
        <row r="22951">
          <cell r="B22951" t="str">
            <v>PBM 7, CAD 215 (PTM)</v>
          </cell>
          <cell r="H22951">
            <v>1660724.4269999999</v>
          </cell>
          <cell r="I22951">
            <v>488390.83399999997</v>
          </cell>
        </row>
        <row r="22952">
          <cell r="B22952" t="str">
            <v>PBM 7, CAD 224</v>
          </cell>
          <cell r="H22952">
            <v>1683769.9014000001</v>
          </cell>
          <cell r="I22952">
            <v>494395.7243</v>
          </cell>
        </row>
        <row r="22953">
          <cell r="B22953" t="str">
            <v>PBM 7, CAD 224 (PTM)</v>
          </cell>
          <cell r="H22953">
            <v>1683769.9010000001</v>
          </cell>
          <cell r="I22953">
            <v>494395.72399999999</v>
          </cell>
        </row>
        <row r="22954">
          <cell r="B22954" t="str">
            <v>PBM 7, CAD 225</v>
          </cell>
          <cell r="H22954">
            <v>1683770.0049000001</v>
          </cell>
          <cell r="I22954">
            <v>494393.9327</v>
          </cell>
        </row>
        <row r="22955">
          <cell r="B22955" t="str">
            <v>PBM 7, CAD 225 (PTM)</v>
          </cell>
          <cell r="H22955">
            <v>1683770.0049999999</v>
          </cell>
          <cell r="I22955">
            <v>494393.93300000002</v>
          </cell>
        </row>
        <row r="22956">
          <cell r="B22956" t="str">
            <v>PBM 7, CAD 258</v>
          </cell>
          <cell r="H22956">
            <v>1643437.0089</v>
          </cell>
          <cell r="I22956">
            <v>452020.10230000003</v>
          </cell>
        </row>
        <row r="22957">
          <cell r="B22957" t="str">
            <v>PBM 7, CAD 258 (PTM)</v>
          </cell>
          <cell r="H22957">
            <v>1643437.0090000001</v>
          </cell>
          <cell r="I22957">
            <v>452020.10200000001</v>
          </cell>
        </row>
        <row r="22958">
          <cell r="B22958" t="str">
            <v>PBM 7, CAD 273</v>
          </cell>
          <cell r="H22958">
            <v>1643255.7845999999</v>
          </cell>
          <cell r="I22958">
            <v>452715.05420000001</v>
          </cell>
        </row>
        <row r="22959">
          <cell r="B22959" t="str">
            <v>PBM 7, CAD 273 (PTM)</v>
          </cell>
          <cell r="H22959">
            <v>1643255.7849999999</v>
          </cell>
          <cell r="I22959">
            <v>452715.054</v>
          </cell>
        </row>
        <row r="22960">
          <cell r="B22960" t="str">
            <v>PBM 7, CAD 316-D</v>
          </cell>
          <cell r="H22960">
            <v>1750488.3393000001</v>
          </cell>
          <cell r="I22960">
            <v>405153.25640000001</v>
          </cell>
        </row>
        <row r="22961">
          <cell r="B22961" t="str">
            <v>PBM 7, CAD 316-D (PTM)</v>
          </cell>
          <cell r="H22961">
            <v>1750488.3389999999</v>
          </cell>
          <cell r="I22961">
            <v>405153.25599999999</v>
          </cell>
        </row>
        <row r="22962">
          <cell r="B22962" t="str">
            <v>PBM 7, CAD 345</v>
          </cell>
          <cell r="H22962">
            <v>1654116.89</v>
          </cell>
          <cell r="I22962">
            <v>483715.76</v>
          </cell>
        </row>
        <row r="22963">
          <cell r="B22963" t="str">
            <v>PBM 7, CAD 716-D</v>
          </cell>
          <cell r="H22963">
            <v>1764981.527</v>
          </cell>
          <cell r="I22963">
            <v>506577.45600000001</v>
          </cell>
        </row>
        <row r="22964">
          <cell r="B22964" t="str">
            <v>PBM 7, CAD 921-D</v>
          </cell>
          <cell r="H22964">
            <v>1750296.27</v>
          </cell>
          <cell r="I22964">
            <v>535912.92000000004</v>
          </cell>
        </row>
        <row r="22965">
          <cell r="B22965" t="str">
            <v>PBM 7, CAD 923-D</v>
          </cell>
          <cell r="H22965">
            <v>1705705</v>
          </cell>
          <cell r="I22965">
            <v>538623</v>
          </cell>
        </row>
        <row r="22966">
          <cell r="B22966" t="str">
            <v>PBM 8-A, CAD 196</v>
          </cell>
          <cell r="H22966">
            <v>1683479.6993</v>
          </cell>
          <cell r="I22966">
            <v>493658.75829999999</v>
          </cell>
        </row>
        <row r="22967">
          <cell r="B22967" t="str">
            <v>PBM 8-A, CAD 196 (PTM)</v>
          </cell>
          <cell r="H22967">
            <v>1683479.699</v>
          </cell>
          <cell r="I22967">
            <v>493658.75799999997</v>
          </cell>
        </row>
        <row r="22968">
          <cell r="B22968" t="str">
            <v>PBM 8, CAD 144</v>
          </cell>
          <cell r="H22968">
            <v>1755778.2879999999</v>
          </cell>
          <cell r="I22968">
            <v>487165.25400000002</v>
          </cell>
        </row>
        <row r="22969">
          <cell r="B22969" t="str">
            <v>PBM 8, CAD 144 (PTM)</v>
          </cell>
          <cell r="H22969">
            <v>1755778.2879999999</v>
          </cell>
          <cell r="I22969">
            <v>487165.25400000002</v>
          </cell>
        </row>
        <row r="22970">
          <cell r="B22970" t="str">
            <v>PBM 8, CAD 150</v>
          </cell>
          <cell r="H22970">
            <v>1651689.6503999999</v>
          </cell>
          <cell r="I22970">
            <v>478037.63750000001</v>
          </cell>
        </row>
        <row r="22971">
          <cell r="B22971" t="str">
            <v>PBM 8, CAD 150 (PTM)</v>
          </cell>
          <cell r="H22971">
            <v>1651689.65</v>
          </cell>
          <cell r="I22971">
            <v>478037.63799999998</v>
          </cell>
        </row>
        <row r="22972">
          <cell r="B22972" t="str">
            <v>PBM 8, CAD 163</v>
          </cell>
          <cell r="H22972">
            <v>1750103.4480000001</v>
          </cell>
          <cell r="I22972">
            <v>462026.2611</v>
          </cell>
        </row>
        <row r="22973">
          <cell r="B22973" t="str">
            <v>PBM 8, CAD 163 (PTM)</v>
          </cell>
          <cell r="H22973">
            <v>1750103.4480000001</v>
          </cell>
          <cell r="I22973">
            <v>462026.261</v>
          </cell>
        </row>
        <row r="22974">
          <cell r="B22974" t="str">
            <v>PBM 8, CAD 196</v>
          </cell>
          <cell r="H22974">
            <v>1683350.0733</v>
          </cell>
          <cell r="I22974">
            <v>493329.60989999998</v>
          </cell>
        </row>
        <row r="22975">
          <cell r="B22975" t="str">
            <v>PBM 8, CAD 196 (PTM)</v>
          </cell>
          <cell r="H22975">
            <v>1683350.0730000001</v>
          </cell>
          <cell r="I22975">
            <v>493329.61</v>
          </cell>
        </row>
        <row r="22976">
          <cell r="B22976" t="str">
            <v>PBM 8, CAD 224</v>
          </cell>
          <cell r="H22976">
            <v>1683481.2738000001</v>
          </cell>
          <cell r="I22976">
            <v>493662.21519999998</v>
          </cell>
        </row>
        <row r="22977">
          <cell r="B22977" t="str">
            <v>PBM 8, CAD 224 (PTM)</v>
          </cell>
          <cell r="H22977">
            <v>1683481.274</v>
          </cell>
          <cell r="I22977">
            <v>493662.21500000003</v>
          </cell>
        </row>
        <row r="22978">
          <cell r="B22978" t="str">
            <v>PBM 8, CAD 258</v>
          </cell>
          <cell r="H22978">
            <v>1643252.8059</v>
          </cell>
          <cell r="I22978">
            <v>452716.82290000003</v>
          </cell>
        </row>
        <row r="22979">
          <cell r="B22979" t="str">
            <v>PBM 8, CAD 258 (PTM)</v>
          </cell>
          <cell r="H22979">
            <v>1643252.8060000001</v>
          </cell>
          <cell r="I22979">
            <v>452716.82299999997</v>
          </cell>
        </row>
        <row r="22980">
          <cell r="B22980" t="str">
            <v>PBM 8, CAD 273</v>
          </cell>
          <cell r="H22980">
            <v>1643439.987</v>
          </cell>
          <cell r="I22980">
            <v>452018.33909999998</v>
          </cell>
        </row>
        <row r="22981">
          <cell r="B22981" t="str">
            <v>PBM 8, CAD 273 (PTM)</v>
          </cell>
          <cell r="H22981">
            <v>1643439.987</v>
          </cell>
          <cell r="I22981">
            <v>452018.33899999998</v>
          </cell>
        </row>
        <row r="22982">
          <cell r="B22982" t="str">
            <v>PBM 8, CAD 316-D</v>
          </cell>
          <cell r="H22982">
            <v>1750720.5862</v>
          </cell>
          <cell r="I22982">
            <v>407862.06679999997</v>
          </cell>
        </row>
        <row r="22983">
          <cell r="B22983" t="str">
            <v>PBM 8, CAD 316-D (PTM)</v>
          </cell>
          <cell r="H22983">
            <v>1750720.5859999999</v>
          </cell>
          <cell r="I22983">
            <v>407862.06699999998</v>
          </cell>
        </row>
        <row r="22984">
          <cell r="B22984" t="str">
            <v>PBM 8, CAD 716-D</v>
          </cell>
          <cell r="H22984">
            <v>1779362.547</v>
          </cell>
          <cell r="I22984">
            <v>516392.41899999999</v>
          </cell>
        </row>
        <row r="22985">
          <cell r="B22985" t="str">
            <v>PBM 8, CAD 921-D</v>
          </cell>
          <cell r="H22985">
            <v>1760225.64</v>
          </cell>
          <cell r="I22985">
            <v>548519.75</v>
          </cell>
        </row>
        <row r="22986">
          <cell r="B22986" t="str">
            <v>PBM 8, CAD 923-D</v>
          </cell>
          <cell r="H22986">
            <v>1712080.5</v>
          </cell>
          <cell r="I22986">
            <v>541038.11</v>
          </cell>
        </row>
        <row r="22987">
          <cell r="B22987" t="str">
            <v>PBM 9, CAD 144</v>
          </cell>
          <cell r="H22987">
            <v>1755860.1980000001</v>
          </cell>
          <cell r="I22987">
            <v>487460.92</v>
          </cell>
        </row>
        <row r="22988">
          <cell r="B22988" t="str">
            <v>PBM 9, CAD 144 (PTM)</v>
          </cell>
          <cell r="H22988">
            <v>1755860.1980000001</v>
          </cell>
          <cell r="I22988">
            <v>487460.92</v>
          </cell>
        </row>
        <row r="22989">
          <cell r="B22989" t="str">
            <v>PBM 9, CAD 150</v>
          </cell>
          <cell r="H22989">
            <v>1651173.2058999999</v>
          </cell>
          <cell r="I22989">
            <v>476714.51209999999</v>
          </cell>
        </row>
        <row r="22990">
          <cell r="B22990" t="str">
            <v>PBM 9, CAD 150 (PTM)</v>
          </cell>
          <cell r="H22990">
            <v>1651173.206</v>
          </cell>
          <cell r="I22990">
            <v>476714.51199999999</v>
          </cell>
        </row>
        <row r="22991">
          <cell r="B22991" t="str">
            <v>PBM 9, CAD 163</v>
          </cell>
          <cell r="H22991">
            <v>1750408.2856000001</v>
          </cell>
          <cell r="I22991">
            <v>463171.35499999998</v>
          </cell>
        </row>
        <row r="22992">
          <cell r="B22992" t="str">
            <v>PBM 9, CAD 163 (PTM)</v>
          </cell>
          <cell r="H22992">
            <v>1750408.2860000001</v>
          </cell>
          <cell r="I22992">
            <v>463171.35499999998</v>
          </cell>
        </row>
        <row r="22993">
          <cell r="B22993" t="str">
            <v>PBM 9, CAD 196</v>
          </cell>
          <cell r="H22993">
            <v>1683768.5312999999</v>
          </cell>
          <cell r="I22993">
            <v>494392.37469999999</v>
          </cell>
        </row>
        <row r="22994">
          <cell r="B22994" t="str">
            <v>PBM 9, CAD 196 (PTM)</v>
          </cell>
          <cell r="H22994">
            <v>1683768.531</v>
          </cell>
          <cell r="I22994">
            <v>494392.375</v>
          </cell>
        </row>
        <row r="22995">
          <cell r="B22995" t="str">
            <v>PBM 9, CAD 224</v>
          </cell>
          <cell r="H22995">
            <v>1683351.5630000001</v>
          </cell>
          <cell r="I22995">
            <v>493333.08500000002</v>
          </cell>
        </row>
        <row r="22996">
          <cell r="B22996" t="str">
            <v>PBM 9, CAD 224 (PTM)</v>
          </cell>
          <cell r="H22996">
            <v>1683351.5630000001</v>
          </cell>
          <cell r="I22996">
            <v>493333.08500000002</v>
          </cell>
        </row>
        <row r="22997">
          <cell r="B22997" t="str">
            <v>PBM 9, CAD 225</v>
          </cell>
          <cell r="H22997">
            <v>1686737.6318999999</v>
          </cell>
          <cell r="I22997">
            <v>494707.9547</v>
          </cell>
        </row>
        <row r="22998">
          <cell r="B22998" t="str">
            <v>PBM 9, CAD 225 (PTM)</v>
          </cell>
          <cell r="H22998">
            <v>1686737.632</v>
          </cell>
          <cell r="I22998">
            <v>494707.95500000002</v>
          </cell>
        </row>
        <row r="22999">
          <cell r="B22999" t="str">
            <v>PBM 9, CAD 258</v>
          </cell>
          <cell r="H22999">
            <v>1643046.463</v>
          </cell>
          <cell r="I22999">
            <v>452896.72499999998</v>
          </cell>
        </row>
        <row r="23000">
          <cell r="B23000" t="str">
            <v>PBM 9, CAD 258 (PTM)</v>
          </cell>
          <cell r="H23000">
            <v>1643046.463</v>
          </cell>
          <cell r="I23000">
            <v>452896.72499999998</v>
          </cell>
        </row>
        <row r="23001">
          <cell r="B23001" t="str">
            <v>PBM 9, CAD 273</v>
          </cell>
          <cell r="H23001">
            <v>1643510.8737999999</v>
          </cell>
          <cell r="I23001">
            <v>451354.67930000002</v>
          </cell>
        </row>
        <row r="23002">
          <cell r="B23002" t="str">
            <v>PBM 9, CAD 273 (PTM)</v>
          </cell>
          <cell r="H23002">
            <v>1643510.8740000001</v>
          </cell>
          <cell r="I23002">
            <v>451354.679</v>
          </cell>
        </row>
        <row r="23003">
          <cell r="B23003" t="str">
            <v>PBM 9, CAD 316-D</v>
          </cell>
          <cell r="H23003">
            <v>1750274.3988999999</v>
          </cell>
          <cell r="I23003">
            <v>409124.96090000001</v>
          </cell>
        </row>
        <row r="23004">
          <cell r="B23004" t="str">
            <v>PBM 9, CAD 316-D (PTM)</v>
          </cell>
          <cell r="H23004">
            <v>1750274.399</v>
          </cell>
          <cell r="I23004">
            <v>409124.96100000001</v>
          </cell>
        </row>
        <row r="23005">
          <cell r="B23005" t="str">
            <v>PBM 9, CAD 716-D</v>
          </cell>
          <cell r="H23005">
            <v>1770839.22</v>
          </cell>
          <cell r="I23005">
            <v>518951.57299999997</v>
          </cell>
        </row>
        <row r="23006">
          <cell r="B23006" t="str">
            <v>PC 103, CAD 335</v>
          </cell>
          <cell r="H23006">
            <v>1644624.84</v>
          </cell>
          <cell r="I23006">
            <v>486902.68</v>
          </cell>
        </row>
        <row r="23007">
          <cell r="B23007" t="str">
            <v>PC 105, CAD 335</v>
          </cell>
          <cell r="H23007">
            <v>1644578.26</v>
          </cell>
          <cell r="I23007">
            <v>486451.15</v>
          </cell>
        </row>
        <row r="23008">
          <cell r="B23008" t="str">
            <v>PC 106, CAD 335</v>
          </cell>
          <cell r="H23008">
            <v>1644762.01</v>
          </cell>
          <cell r="I23008">
            <v>486162.17</v>
          </cell>
        </row>
        <row r="23009">
          <cell r="B23009" t="str">
            <v>PC 163, CAD 335</v>
          </cell>
          <cell r="H23009">
            <v>1646388.25</v>
          </cell>
          <cell r="I23009">
            <v>487130</v>
          </cell>
        </row>
        <row r="23010">
          <cell r="B23010" t="str">
            <v>PC 22, CAD 335</v>
          </cell>
          <cell r="H23010">
            <v>1649708.64</v>
          </cell>
          <cell r="I23010">
            <v>488935.48</v>
          </cell>
        </row>
        <row r="23011">
          <cell r="B23011" t="str">
            <v>PC 23, CAD 335</v>
          </cell>
          <cell r="H23011">
            <v>1649684.26</v>
          </cell>
          <cell r="I23011">
            <v>489443.96</v>
          </cell>
        </row>
        <row r="23012">
          <cell r="B23012" t="str">
            <v>PC 24, CAD 335</v>
          </cell>
          <cell r="H23012">
            <v>1649690.03</v>
          </cell>
          <cell r="I23012">
            <v>490003.08</v>
          </cell>
        </row>
        <row r="23013">
          <cell r="B23013" t="str">
            <v>PC 26, CAD 335</v>
          </cell>
          <cell r="H23013">
            <v>1648896.43</v>
          </cell>
          <cell r="I23013">
            <v>490253.79</v>
          </cell>
        </row>
        <row r="23014">
          <cell r="B23014" t="str">
            <v>PC 27, CAD 335</v>
          </cell>
          <cell r="H23014">
            <v>1648981.47</v>
          </cell>
          <cell r="I23014">
            <v>489706.87</v>
          </cell>
        </row>
        <row r="23015">
          <cell r="B23015" t="str">
            <v>PC 28, CAD 335</v>
          </cell>
          <cell r="H23015">
            <v>1648865.63</v>
          </cell>
          <cell r="I23015">
            <v>489381.57</v>
          </cell>
        </row>
        <row r="23016">
          <cell r="B23016" t="str">
            <v>PC 29, CAD 335</v>
          </cell>
          <cell r="H23016">
            <v>1648905.56</v>
          </cell>
          <cell r="I23016">
            <v>488949.18</v>
          </cell>
        </row>
        <row r="23017">
          <cell r="B23017" t="str">
            <v>PC 30, CAD 335</v>
          </cell>
          <cell r="H23017">
            <v>1648655.19</v>
          </cell>
          <cell r="I23017">
            <v>488489.25</v>
          </cell>
        </row>
        <row r="23018">
          <cell r="B23018" t="str">
            <v>PC 31, CAD 335</v>
          </cell>
          <cell r="H23018">
            <v>1648757.8</v>
          </cell>
          <cell r="I23018">
            <v>488009.47</v>
          </cell>
        </row>
        <row r="23019">
          <cell r="B23019" t="str">
            <v>PC 33, CAD 335</v>
          </cell>
          <cell r="H23019">
            <v>1647984.63</v>
          </cell>
          <cell r="I23019">
            <v>487666.55</v>
          </cell>
        </row>
        <row r="23020">
          <cell r="B23020" t="str">
            <v>PC 34, CAD 335</v>
          </cell>
          <cell r="H23020">
            <v>1648006.14</v>
          </cell>
          <cell r="I23020">
            <v>488109.68</v>
          </cell>
        </row>
        <row r="23021">
          <cell r="B23021" t="str">
            <v>PC 35, CAD 335</v>
          </cell>
          <cell r="H23021">
            <v>1648083.28</v>
          </cell>
          <cell r="I23021">
            <v>488535.24</v>
          </cell>
        </row>
        <row r="23022">
          <cell r="B23022" t="str">
            <v>PC 36, CAD 335</v>
          </cell>
          <cell r="H23022">
            <v>1648050.03</v>
          </cell>
          <cell r="I23022">
            <v>489054.47</v>
          </cell>
        </row>
        <row r="23023">
          <cell r="B23023" t="str">
            <v>PC 39, CAD 335</v>
          </cell>
          <cell r="H23023">
            <v>1648165.08</v>
          </cell>
          <cell r="I23023">
            <v>489848.85</v>
          </cell>
        </row>
        <row r="23024">
          <cell r="B23024" t="str">
            <v>PC 59, CAD 335</v>
          </cell>
          <cell r="H23024">
            <v>1645761.98</v>
          </cell>
          <cell r="I23024">
            <v>488020.08</v>
          </cell>
        </row>
        <row r="23025">
          <cell r="B23025" t="str">
            <v>PC 61, CAD 335</v>
          </cell>
          <cell r="H23025">
            <v>1646228.08</v>
          </cell>
          <cell r="I23025">
            <v>487481.88</v>
          </cell>
        </row>
        <row r="23026">
          <cell r="B23026" t="str">
            <v>PCP 104, CAD 335</v>
          </cell>
          <cell r="H23026">
            <v>1644548.88</v>
          </cell>
          <cell r="I23026">
            <v>486733.71</v>
          </cell>
        </row>
        <row r="23027">
          <cell r="B23027" t="str">
            <v>PCP 107, CAD 335</v>
          </cell>
          <cell r="H23027">
            <v>1644474.85</v>
          </cell>
          <cell r="I23027">
            <v>485969.39</v>
          </cell>
        </row>
        <row r="23028">
          <cell r="B23028" t="str">
            <v>PCP 108, CAD 335</v>
          </cell>
          <cell r="H23028">
            <v>1644703.88</v>
          </cell>
          <cell r="I23028">
            <v>485910.54</v>
          </cell>
        </row>
        <row r="23029">
          <cell r="B23029" t="str">
            <v>PCP 109, CAD 335</v>
          </cell>
          <cell r="H23029">
            <v>1644611.82</v>
          </cell>
          <cell r="I23029">
            <v>485640.11</v>
          </cell>
        </row>
        <row r="23030">
          <cell r="B23030" t="str">
            <v>PCP 110, CAD 335</v>
          </cell>
          <cell r="H23030">
            <v>1644586.33</v>
          </cell>
          <cell r="I23030">
            <v>485474.03</v>
          </cell>
        </row>
        <row r="23031">
          <cell r="B23031" t="str">
            <v>PCP 111, CAD 335</v>
          </cell>
          <cell r="H23031">
            <v>1644754.66</v>
          </cell>
          <cell r="I23031">
            <v>485444.78</v>
          </cell>
        </row>
        <row r="23032">
          <cell r="B23032" t="str">
            <v>PCP 112, CAD 335</v>
          </cell>
          <cell r="H23032">
            <v>1644748.51</v>
          </cell>
          <cell r="I23032">
            <v>485249.4</v>
          </cell>
        </row>
        <row r="23033">
          <cell r="B23033" t="str">
            <v>PCP 113, CAD 335</v>
          </cell>
          <cell r="H23033">
            <v>1644186.91</v>
          </cell>
          <cell r="I23033">
            <v>484899.24</v>
          </cell>
        </row>
        <row r="23034">
          <cell r="B23034" t="str">
            <v>PCP 163, CAD 335</v>
          </cell>
          <cell r="H23034">
            <v>1648907.04</v>
          </cell>
          <cell r="I23034">
            <v>488916.79</v>
          </cell>
        </row>
        <row r="23035">
          <cell r="B23035" t="str">
            <v>PCP 21, CAD 335</v>
          </cell>
          <cell r="H23035">
            <v>1649708.54</v>
          </cell>
          <cell r="I23035">
            <v>488594.89</v>
          </cell>
        </row>
        <row r="23036">
          <cell r="B23036" t="str">
            <v>PCP 37, CAD 335</v>
          </cell>
          <cell r="H23036">
            <v>1647993.36</v>
          </cell>
          <cell r="I23036">
            <v>489297.32</v>
          </cell>
        </row>
        <row r="23037">
          <cell r="B23037" t="str">
            <v>PCP 38, CAD 335</v>
          </cell>
          <cell r="H23037">
            <v>1647965.8</v>
          </cell>
          <cell r="I23037">
            <v>489531.42</v>
          </cell>
        </row>
        <row r="23038">
          <cell r="B23038" t="str">
            <v>PCP 41, CAD 335</v>
          </cell>
          <cell r="H23038">
            <v>1647312.52</v>
          </cell>
          <cell r="I23038">
            <v>489504.68</v>
          </cell>
        </row>
        <row r="23039">
          <cell r="B23039" t="str">
            <v>PCP 42, CAD 335</v>
          </cell>
          <cell r="H23039">
            <v>1647494.96</v>
          </cell>
          <cell r="I23039">
            <v>489038.37</v>
          </cell>
        </row>
        <row r="23040">
          <cell r="B23040" t="str">
            <v>PCP 45, CAD 335</v>
          </cell>
          <cell r="H23040">
            <v>1647176.1</v>
          </cell>
          <cell r="I23040">
            <v>487521.89</v>
          </cell>
        </row>
        <row r="23041">
          <cell r="B23041" t="str">
            <v>PCP 47, CAD 335</v>
          </cell>
          <cell r="H23041">
            <v>1646491.28</v>
          </cell>
          <cell r="I23041">
            <v>486239.52</v>
          </cell>
        </row>
        <row r="23042">
          <cell r="B23042" t="str">
            <v>PCP 48, CAD 335</v>
          </cell>
          <cell r="H23042">
            <v>1646690.22</v>
          </cell>
          <cell r="I23042">
            <v>486689.86</v>
          </cell>
        </row>
        <row r="23043">
          <cell r="B23043" t="str">
            <v>PCP 49, CAD 335</v>
          </cell>
          <cell r="H23043">
            <v>1646532.6</v>
          </cell>
          <cell r="I23043">
            <v>486868.21</v>
          </cell>
        </row>
        <row r="23044">
          <cell r="B23044" t="str">
            <v>PCP 50, CAD 335</v>
          </cell>
          <cell r="H23044">
            <v>1646948.18</v>
          </cell>
          <cell r="I23044">
            <v>487028.69</v>
          </cell>
        </row>
        <row r="23045">
          <cell r="B23045" t="str">
            <v>PCP 51, CAD 335</v>
          </cell>
          <cell r="H23045">
            <v>1646796.38</v>
          </cell>
          <cell r="I23045">
            <v>487458.5</v>
          </cell>
        </row>
        <row r="23046">
          <cell r="B23046" t="str">
            <v>PCP 54, CAD 335</v>
          </cell>
          <cell r="H23046">
            <v>1646830.28</v>
          </cell>
          <cell r="I23046">
            <v>488999.55</v>
          </cell>
        </row>
        <row r="23047">
          <cell r="B23047" t="str">
            <v>PCP 58, CAD 335</v>
          </cell>
          <cell r="H23047">
            <v>1645795.68</v>
          </cell>
          <cell r="I23047">
            <v>488450.45</v>
          </cell>
        </row>
        <row r="23048">
          <cell r="B23048" t="str">
            <v>PCP 65, CAD 335</v>
          </cell>
          <cell r="H23048">
            <v>1645987.02</v>
          </cell>
          <cell r="I23048">
            <v>486098.92</v>
          </cell>
        </row>
        <row r="23049">
          <cell r="B23049" t="str">
            <v>PCP 66, CAD 335</v>
          </cell>
          <cell r="H23049">
            <v>1645906.24</v>
          </cell>
          <cell r="I23049">
            <v>485604.63</v>
          </cell>
        </row>
        <row r="23050">
          <cell r="B23050" t="str">
            <v>PCP 68, CAD 335</v>
          </cell>
          <cell r="H23050">
            <v>1645296.52</v>
          </cell>
          <cell r="I23050">
            <v>484902.61</v>
          </cell>
        </row>
        <row r="23051">
          <cell r="B23051" t="str">
            <v>PCP 69, CAD 335</v>
          </cell>
          <cell r="H23051">
            <v>1645227.17</v>
          </cell>
          <cell r="I23051">
            <v>485099.8</v>
          </cell>
        </row>
        <row r="23052">
          <cell r="B23052" t="str">
            <v>PCP 70, CAD 335</v>
          </cell>
          <cell r="H23052">
            <v>1645130.51</v>
          </cell>
          <cell r="I23052">
            <v>485280.97</v>
          </cell>
        </row>
        <row r="23053">
          <cell r="B23053" t="str">
            <v>PCP 71, CAD 335</v>
          </cell>
          <cell r="H23053">
            <v>1645227.93</v>
          </cell>
          <cell r="I23053">
            <v>485591.36</v>
          </cell>
        </row>
        <row r="23054">
          <cell r="B23054" t="str">
            <v>PCP 72, CAD 335</v>
          </cell>
          <cell r="H23054">
            <v>1645301.14</v>
          </cell>
          <cell r="I23054">
            <v>485730.55</v>
          </cell>
        </row>
        <row r="23055">
          <cell r="B23055" t="str">
            <v>PCP 73, CAD 335</v>
          </cell>
          <cell r="H23055">
            <v>1645122.48</v>
          </cell>
          <cell r="I23055">
            <v>486076.79</v>
          </cell>
        </row>
        <row r="23056">
          <cell r="B23056" t="str">
            <v>PCP 74, CAD 335</v>
          </cell>
          <cell r="H23056">
            <v>1645262.73</v>
          </cell>
          <cell r="I23056">
            <v>486168.53</v>
          </cell>
        </row>
        <row r="23057">
          <cell r="B23057" t="str">
            <v>PCP 75, CAD 335</v>
          </cell>
          <cell r="H23057">
            <v>1645333.21</v>
          </cell>
          <cell r="I23057">
            <v>486551.46</v>
          </cell>
        </row>
        <row r="23058">
          <cell r="B23058" t="str">
            <v>PCP 76, CAD 335</v>
          </cell>
          <cell r="H23058">
            <v>1645266.3</v>
          </cell>
          <cell r="I23058">
            <v>486697.56</v>
          </cell>
        </row>
        <row r="23059">
          <cell r="B23059" t="str">
            <v>PCP 85, CAD 335</v>
          </cell>
          <cell r="H23059">
            <v>1645129.41</v>
          </cell>
          <cell r="I23059">
            <v>486046.41</v>
          </cell>
        </row>
        <row r="23060">
          <cell r="B23060" t="str">
            <v>PCP 86, CAD 335</v>
          </cell>
          <cell r="H23060">
            <v>1645171.36</v>
          </cell>
          <cell r="I23060">
            <v>489254.79</v>
          </cell>
        </row>
        <row r="23061">
          <cell r="B23061" t="str">
            <v>PCP 87, CAD 335</v>
          </cell>
          <cell r="H23061">
            <v>1645362.91</v>
          </cell>
          <cell r="I23061">
            <v>489504.91</v>
          </cell>
        </row>
        <row r="23062">
          <cell r="B23062" t="str">
            <v>PCP 94, CAD 335</v>
          </cell>
          <cell r="H23062">
            <v>1644754.49</v>
          </cell>
          <cell r="I23062">
            <v>489196.7</v>
          </cell>
        </row>
        <row r="23063">
          <cell r="B23063" t="str">
            <v>PFLO</v>
          </cell>
          <cell r="H23063">
            <v>0</v>
          </cell>
          <cell r="I23063">
            <v>0</v>
          </cell>
        </row>
        <row r="23064">
          <cell r="B23064" t="str">
            <v>PLA 1000</v>
          </cell>
          <cell r="H23064">
            <v>0</v>
          </cell>
          <cell r="I23064">
            <v>0</v>
          </cell>
        </row>
        <row r="23065">
          <cell r="B23065" t="str">
            <v>PLA 1001</v>
          </cell>
          <cell r="H23065">
            <v>0</v>
          </cell>
          <cell r="I23065">
            <v>0</v>
          </cell>
        </row>
        <row r="23066">
          <cell r="B23066" t="str">
            <v>PLA 1002</v>
          </cell>
          <cell r="H23066">
            <v>0</v>
          </cell>
          <cell r="I23066">
            <v>0</v>
          </cell>
        </row>
        <row r="23067">
          <cell r="B23067" t="str">
            <v>PLA 1003</v>
          </cell>
          <cell r="H23067">
            <v>0</v>
          </cell>
          <cell r="I23067">
            <v>0</v>
          </cell>
        </row>
        <row r="23068">
          <cell r="B23068" t="str">
            <v>PLA 1004</v>
          </cell>
          <cell r="H23068">
            <v>0</v>
          </cell>
          <cell r="I23068">
            <v>0</v>
          </cell>
        </row>
        <row r="23069">
          <cell r="B23069" t="str">
            <v>PLA 1005</v>
          </cell>
          <cell r="H23069">
            <v>0</v>
          </cell>
          <cell r="I23069">
            <v>0</v>
          </cell>
        </row>
        <row r="23070">
          <cell r="B23070" t="str">
            <v>PLA 1006</v>
          </cell>
          <cell r="H23070">
            <v>0</v>
          </cell>
          <cell r="I23070">
            <v>0</v>
          </cell>
        </row>
        <row r="23071">
          <cell r="B23071" t="str">
            <v>PLA 1007</v>
          </cell>
          <cell r="H23071">
            <v>0</v>
          </cell>
          <cell r="I23071">
            <v>0</v>
          </cell>
        </row>
        <row r="23072">
          <cell r="B23072" t="str">
            <v>PLA 1008</v>
          </cell>
          <cell r="H23072">
            <v>0</v>
          </cell>
          <cell r="I23072">
            <v>0</v>
          </cell>
        </row>
        <row r="23073">
          <cell r="B23073" t="str">
            <v>PLA 1009</v>
          </cell>
          <cell r="H23073">
            <v>0</v>
          </cell>
          <cell r="I23073">
            <v>0</v>
          </cell>
        </row>
        <row r="23074">
          <cell r="B23074" t="str">
            <v>PLA 1010</v>
          </cell>
          <cell r="H23074">
            <v>0</v>
          </cell>
          <cell r="I23074">
            <v>0</v>
          </cell>
        </row>
        <row r="23075">
          <cell r="B23075" t="str">
            <v>PMG 1</v>
          </cell>
          <cell r="H23075">
            <v>0</v>
          </cell>
          <cell r="I23075">
            <v>0</v>
          </cell>
        </row>
        <row r="23076">
          <cell r="B23076" t="str">
            <v>PMG 10</v>
          </cell>
          <cell r="H23076">
            <v>0</v>
          </cell>
          <cell r="I23076">
            <v>0</v>
          </cell>
        </row>
        <row r="23077">
          <cell r="B23077" t="str">
            <v>PMG 100</v>
          </cell>
          <cell r="H23077">
            <v>0</v>
          </cell>
          <cell r="I23077">
            <v>0</v>
          </cell>
        </row>
        <row r="23078">
          <cell r="B23078" t="str">
            <v>PMG 100</v>
          </cell>
          <cell r="H23078">
            <v>0</v>
          </cell>
          <cell r="I23078">
            <v>0</v>
          </cell>
        </row>
        <row r="23079">
          <cell r="B23079" t="str">
            <v>PMG 101</v>
          </cell>
          <cell r="H23079">
            <v>0</v>
          </cell>
          <cell r="I23079">
            <v>0</v>
          </cell>
        </row>
        <row r="23080">
          <cell r="B23080" t="str">
            <v>PMG 102</v>
          </cell>
          <cell r="H23080">
            <v>0</v>
          </cell>
          <cell r="I23080">
            <v>0</v>
          </cell>
        </row>
        <row r="23081">
          <cell r="B23081" t="str">
            <v>PMG 103</v>
          </cell>
          <cell r="H23081">
            <v>0</v>
          </cell>
          <cell r="I23081">
            <v>0</v>
          </cell>
        </row>
        <row r="23082">
          <cell r="B23082" t="str">
            <v>PMG 104</v>
          </cell>
          <cell r="H23082">
            <v>0</v>
          </cell>
          <cell r="I23082">
            <v>0</v>
          </cell>
        </row>
        <row r="23083">
          <cell r="B23083" t="str">
            <v>PMG 104</v>
          </cell>
          <cell r="H23083">
            <v>0</v>
          </cell>
          <cell r="I23083">
            <v>0</v>
          </cell>
        </row>
        <row r="23084">
          <cell r="B23084" t="str">
            <v>PMG 105</v>
          </cell>
          <cell r="H23084">
            <v>0</v>
          </cell>
          <cell r="I23084">
            <v>0</v>
          </cell>
        </row>
        <row r="23085">
          <cell r="B23085" t="str">
            <v>PMG 11</v>
          </cell>
          <cell r="H23085">
            <v>0</v>
          </cell>
          <cell r="I23085">
            <v>0</v>
          </cell>
        </row>
        <row r="23086">
          <cell r="B23086" t="str">
            <v>PMG 12</v>
          </cell>
          <cell r="H23086">
            <v>0</v>
          </cell>
          <cell r="I23086">
            <v>0</v>
          </cell>
        </row>
        <row r="23087">
          <cell r="B23087" t="str">
            <v>PMG 13</v>
          </cell>
          <cell r="H23087">
            <v>0</v>
          </cell>
          <cell r="I23087">
            <v>0</v>
          </cell>
        </row>
        <row r="23088">
          <cell r="B23088" t="str">
            <v>PMG 138</v>
          </cell>
          <cell r="H23088">
            <v>0</v>
          </cell>
          <cell r="I23088">
            <v>0</v>
          </cell>
        </row>
        <row r="23089">
          <cell r="B23089" t="str">
            <v>PMG 14</v>
          </cell>
          <cell r="H23089">
            <v>0</v>
          </cell>
          <cell r="I23089">
            <v>0</v>
          </cell>
        </row>
        <row r="23090">
          <cell r="B23090" t="str">
            <v>PMG 15</v>
          </cell>
          <cell r="H23090">
            <v>0</v>
          </cell>
          <cell r="I23090">
            <v>0</v>
          </cell>
        </row>
        <row r="23091">
          <cell r="B23091" t="str">
            <v>PMG 16</v>
          </cell>
          <cell r="H23091">
            <v>0</v>
          </cell>
          <cell r="I23091">
            <v>0</v>
          </cell>
        </row>
        <row r="23092">
          <cell r="B23092" t="str">
            <v>PMG 17</v>
          </cell>
          <cell r="H23092">
            <v>0</v>
          </cell>
          <cell r="I23092">
            <v>0</v>
          </cell>
        </row>
        <row r="23093">
          <cell r="B23093" t="str">
            <v>PMG 18</v>
          </cell>
          <cell r="H23093">
            <v>0</v>
          </cell>
          <cell r="I23093">
            <v>0</v>
          </cell>
        </row>
        <row r="23094">
          <cell r="B23094" t="str">
            <v>PMG 19</v>
          </cell>
          <cell r="H23094">
            <v>0</v>
          </cell>
          <cell r="I23094">
            <v>0</v>
          </cell>
        </row>
        <row r="23095">
          <cell r="B23095" t="str">
            <v>PMG 2</v>
          </cell>
          <cell r="H23095">
            <v>0</v>
          </cell>
          <cell r="I23095">
            <v>0</v>
          </cell>
        </row>
        <row r="23096">
          <cell r="B23096" t="str">
            <v>PMG 20</v>
          </cell>
          <cell r="H23096">
            <v>0</v>
          </cell>
          <cell r="I23096">
            <v>0</v>
          </cell>
        </row>
        <row r="23097">
          <cell r="B23097" t="str">
            <v>PMG 21</v>
          </cell>
          <cell r="H23097">
            <v>0</v>
          </cell>
          <cell r="I23097">
            <v>0</v>
          </cell>
        </row>
        <row r="23098">
          <cell r="B23098" t="str">
            <v>PMG 22</v>
          </cell>
          <cell r="H23098">
            <v>0</v>
          </cell>
          <cell r="I23098">
            <v>0</v>
          </cell>
        </row>
        <row r="23099">
          <cell r="B23099" t="str">
            <v>PMG 23</v>
          </cell>
          <cell r="H23099">
            <v>0</v>
          </cell>
          <cell r="I23099">
            <v>0</v>
          </cell>
        </row>
        <row r="23100">
          <cell r="B23100" t="str">
            <v>PMG 24</v>
          </cell>
          <cell r="H23100">
            <v>0</v>
          </cell>
          <cell r="I23100">
            <v>0</v>
          </cell>
        </row>
        <row r="23101">
          <cell r="B23101" t="str">
            <v>PMG 25</v>
          </cell>
          <cell r="H23101">
            <v>0</v>
          </cell>
          <cell r="I23101">
            <v>0</v>
          </cell>
        </row>
        <row r="23102">
          <cell r="B23102" t="str">
            <v>PMG 26</v>
          </cell>
          <cell r="H23102">
            <v>0</v>
          </cell>
          <cell r="I23102">
            <v>0</v>
          </cell>
        </row>
        <row r="23103">
          <cell r="B23103" t="str">
            <v>PMG 27</v>
          </cell>
          <cell r="H23103">
            <v>0</v>
          </cell>
          <cell r="I23103">
            <v>0</v>
          </cell>
        </row>
        <row r="23104">
          <cell r="B23104" t="str">
            <v>PMG 28</v>
          </cell>
          <cell r="H23104">
            <v>0</v>
          </cell>
          <cell r="I23104">
            <v>0</v>
          </cell>
        </row>
        <row r="23105">
          <cell r="B23105" t="str">
            <v>PMG 29</v>
          </cell>
          <cell r="H23105">
            <v>0</v>
          </cell>
          <cell r="I23105">
            <v>0</v>
          </cell>
        </row>
        <row r="23106">
          <cell r="B23106" t="str">
            <v>PMG 3</v>
          </cell>
          <cell r="H23106">
            <v>0</v>
          </cell>
          <cell r="I23106">
            <v>0</v>
          </cell>
        </row>
        <row r="23107">
          <cell r="B23107" t="str">
            <v>PMG 30</v>
          </cell>
          <cell r="H23107">
            <v>0</v>
          </cell>
          <cell r="I23107">
            <v>0</v>
          </cell>
        </row>
        <row r="23108">
          <cell r="B23108" t="str">
            <v>PMG 3001</v>
          </cell>
          <cell r="H23108">
            <v>0</v>
          </cell>
          <cell r="I23108">
            <v>0</v>
          </cell>
        </row>
        <row r="23109">
          <cell r="B23109" t="str">
            <v>PMG 3002</v>
          </cell>
          <cell r="H23109">
            <v>0</v>
          </cell>
          <cell r="I23109">
            <v>0</v>
          </cell>
        </row>
        <row r="23110">
          <cell r="B23110" t="str">
            <v>PMG 3003</v>
          </cell>
          <cell r="H23110">
            <v>0</v>
          </cell>
          <cell r="I23110">
            <v>0</v>
          </cell>
        </row>
        <row r="23111">
          <cell r="B23111" t="str">
            <v>PMG 3004</v>
          </cell>
          <cell r="H23111">
            <v>0</v>
          </cell>
          <cell r="I23111">
            <v>0</v>
          </cell>
        </row>
        <row r="23112">
          <cell r="B23112" t="str">
            <v>PMG 3005</v>
          </cell>
          <cell r="H23112">
            <v>0</v>
          </cell>
          <cell r="I23112">
            <v>0</v>
          </cell>
        </row>
        <row r="23113">
          <cell r="B23113" t="str">
            <v>PMG 3006</v>
          </cell>
          <cell r="H23113">
            <v>0</v>
          </cell>
          <cell r="I23113">
            <v>0</v>
          </cell>
        </row>
        <row r="23114">
          <cell r="B23114" t="str">
            <v>PMG 3007</v>
          </cell>
          <cell r="H23114">
            <v>0</v>
          </cell>
          <cell r="I23114">
            <v>0</v>
          </cell>
        </row>
        <row r="23115">
          <cell r="B23115" t="str">
            <v>PMG 3008</v>
          </cell>
          <cell r="H23115">
            <v>0</v>
          </cell>
          <cell r="I23115">
            <v>0</v>
          </cell>
        </row>
        <row r="23116">
          <cell r="B23116" t="str">
            <v>PMG 3009</v>
          </cell>
          <cell r="H23116">
            <v>0</v>
          </cell>
          <cell r="I23116">
            <v>0</v>
          </cell>
        </row>
        <row r="23117">
          <cell r="B23117" t="str">
            <v>PMG 3010</v>
          </cell>
          <cell r="H23117">
            <v>0</v>
          </cell>
          <cell r="I23117">
            <v>0</v>
          </cell>
        </row>
        <row r="23118">
          <cell r="B23118" t="str">
            <v>PMG 3011</v>
          </cell>
          <cell r="H23118">
            <v>0</v>
          </cell>
          <cell r="I23118">
            <v>0</v>
          </cell>
        </row>
        <row r="23119">
          <cell r="B23119" t="str">
            <v>PMG 3012</v>
          </cell>
          <cell r="H23119">
            <v>0</v>
          </cell>
          <cell r="I23119">
            <v>0</v>
          </cell>
        </row>
        <row r="23120">
          <cell r="B23120" t="str">
            <v>PMG 3013</v>
          </cell>
          <cell r="H23120">
            <v>0</v>
          </cell>
          <cell r="I23120">
            <v>0</v>
          </cell>
        </row>
        <row r="23121">
          <cell r="B23121" t="str">
            <v>PMG 3014</v>
          </cell>
          <cell r="H23121">
            <v>0</v>
          </cell>
          <cell r="I23121">
            <v>0</v>
          </cell>
        </row>
        <row r="23122">
          <cell r="B23122" t="str">
            <v>PMG 3015</v>
          </cell>
          <cell r="H23122">
            <v>0</v>
          </cell>
          <cell r="I23122">
            <v>0</v>
          </cell>
        </row>
        <row r="23123">
          <cell r="B23123" t="str">
            <v>PMG 3016</v>
          </cell>
          <cell r="H23123">
            <v>0</v>
          </cell>
          <cell r="I23123">
            <v>0</v>
          </cell>
        </row>
        <row r="23124">
          <cell r="B23124" t="str">
            <v>PMG 3017</v>
          </cell>
          <cell r="H23124">
            <v>0</v>
          </cell>
          <cell r="I23124">
            <v>0</v>
          </cell>
        </row>
        <row r="23125">
          <cell r="B23125" t="str">
            <v>PMG 3018</v>
          </cell>
          <cell r="H23125">
            <v>0</v>
          </cell>
          <cell r="I23125">
            <v>0</v>
          </cell>
        </row>
        <row r="23126">
          <cell r="B23126" t="str">
            <v>PMG 3019</v>
          </cell>
          <cell r="H23126">
            <v>0</v>
          </cell>
          <cell r="I23126">
            <v>0</v>
          </cell>
        </row>
        <row r="23127">
          <cell r="B23127" t="str">
            <v>PMG 3020</v>
          </cell>
          <cell r="H23127">
            <v>0</v>
          </cell>
          <cell r="I23127">
            <v>0</v>
          </cell>
        </row>
        <row r="23128">
          <cell r="B23128" t="str">
            <v>PMG 3021</v>
          </cell>
          <cell r="H23128">
            <v>0</v>
          </cell>
          <cell r="I23128">
            <v>0</v>
          </cell>
        </row>
        <row r="23129">
          <cell r="B23129" t="str">
            <v>PMG 3022</v>
          </cell>
          <cell r="H23129">
            <v>0</v>
          </cell>
          <cell r="I23129">
            <v>0</v>
          </cell>
        </row>
        <row r="23130">
          <cell r="B23130" t="str">
            <v>PMG 3023</v>
          </cell>
          <cell r="H23130">
            <v>0</v>
          </cell>
          <cell r="I23130">
            <v>0</v>
          </cell>
        </row>
        <row r="23131">
          <cell r="B23131" t="str">
            <v>PMG 3024</v>
          </cell>
          <cell r="H23131">
            <v>0</v>
          </cell>
          <cell r="I23131">
            <v>0</v>
          </cell>
        </row>
        <row r="23132">
          <cell r="B23132" t="str">
            <v>PMG 3025</v>
          </cell>
          <cell r="H23132">
            <v>0</v>
          </cell>
          <cell r="I23132">
            <v>0</v>
          </cell>
        </row>
        <row r="23133">
          <cell r="B23133" t="str">
            <v>PMG 3026</v>
          </cell>
          <cell r="H23133">
            <v>0</v>
          </cell>
          <cell r="I23133">
            <v>0</v>
          </cell>
        </row>
        <row r="23134">
          <cell r="B23134" t="str">
            <v>PMG 3027</v>
          </cell>
          <cell r="H23134">
            <v>0</v>
          </cell>
          <cell r="I23134">
            <v>0</v>
          </cell>
        </row>
        <row r="23135">
          <cell r="B23135" t="str">
            <v>PMG 3028</v>
          </cell>
          <cell r="H23135">
            <v>0</v>
          </cell>
          <cell r="I23135">
            <v>0</v>
          </cell>
        </row>
        <row r="23136">
          <cell r="B23136" t="str">
            <v>PMG 3029</v>
          </cell>
          <cell r="H23136">
            <v>0</v>
          </cell>
          <cell r="I23136">
            <v>0</v>
          </cell>
        </row>
        <row r="23137">
          <cell r="B23137" t="str">
            <v>PMG 3030</v>
          </cell>
          <cell r="H23137">
            <v>0</v>
          </cell>
          <cell r="I23137">
            <v>0</v>
          </cell>
        </row>
        <row r="23138">
          <cell r="B23138" t="str">
            <v>PMG 3031</v>
          </cell>
          <cell r="H23138">
            <v>0</v>
          </cell>
          <cell r="I23138">
            <v>0</v>
          </cell>
        </row>
        <row r="23139">
          <cell r="B23139" t="str">
            <v>PMG 3032</v>
          </cell>
          <cell r="H23139">
            <v>0</v>
          </cell>
          <cell r="I23139">
            <v>0</v>
          </cell>
        </row>
        <row r="23140">
          <cell r="B23140" t="str">
            <v>PMG 3033</v>
          </cell>
          <cell r="H23140">
            <v>0</v>
          </cell>
          <cell r="I23140">
            <v>0</v>
          </cell>
        </row>
        <row r="23141">
          <cell r="B23141" t="str">
            <v>PMG 3034</v>
          </cell>
          <cell r="H23141">
            <v>0</v>
          </cell>
          <cell r="I23141">
            <v>0</v>
          </cell>
        </row>
        <row r="23142">
          <cell r="B23142" t="str">
            <v>PMG 3035</v>
          </cell>
          <cell r="H23142">
            <v>0</v>
          </cell>
          <cell r="I23142">
            <v>0</v>
          </cell>
        </row>
        <row r="23143">
          <cell r="B23143" t="str">
            <v>PMG 3036</v>
          </cell>
          <cell r="H23143">
            <v>0</v>
          </cell>
          <cell r="I23143">
            <v>0</v>
          </cell>
        </row>
        <row r="23144">
          <cell r="B23144" t="str">
            <v>PMG 3037</v>
          </cell>
          <cell r="H23144">
            <v>0</v>
          </cell>
          <cell r="I23144">
            <v>0</v>
          </cell>
        </row>
        <row r="23145">
          <cell r="B23145" t="str">
            <v>PMG 3038</v>
          </cell>
          <cell r="H23145">
            <v>0</v>
          </cell>
          <cell r="I23145">
            <v>0</v>
          </cell>
        </row>
        <row r="23146">
          <cell r="B23146" t="str">
            <v>PMG 3039</v>
          </cell>
          <cell r="H23146">
            <v>0</v>
          </cell>
          <cell r="I23146">
            <v>0</v>
          </cell>
        </row>
        <row r="23147">
          <cell r="B23147" t="str">
            <v>PMG 3040</v>
          </cell>
          <cell r="H23147">
            <v>0</v>
          </cell>
          <cell r="I23147">
            <v>0</v>
          </cell>
        </row>
        <row r="23148">
          <cell r="B23148" t="str">
            <v>PMG 3041</v>
          </cell>
          <cell r="H23148">
            <v>0</v>
          </cell>
          <cell r="I23148">
            <v>0</v>
          </cell>
        </row>
        <row r="23149">
          <cell r="B23149" t="str">
            <v>PMG 3042</v>
          </cell>
          <cell r="H23149">
            <v>0</v>
          </cell>
          <cell r="I23149">
            <v>0</v>
          </cell>
        </row>
        <row r="23150">
          <cell r="B23150" t="str">
            <v>PMG 3043</v>
          </cell>
          <cell r="H23150">
            <v>0</v>
          </cell>
          <cell r="I23150">
            <v>0</v>
          </cell>
        </row>
        <row r="23151">
          <cell r="B23151" t="str">
            <v>PMG 3044</v>
          </cell>
          <cell r="H23151">
            <v>0</v>
          </cell>
          <cell r="I23151">
            <v>0</v>
          </cell>
        </row>
        <row r="23152">
          <cell r="B23152" t="str">
            <v>PMG 3045</v>
          </cell>
          <cell r="H23152">
            <v>0</v>
          </cell>
          <cell r="I23152">
            <v>0</v>
          </cell>
        </row>
        <row r="23153">
          <cell r="B23153" t="str">
            <v>PMG 3045-C</v>
          </cell>
          <cell r="H23153">
            <v>0</v>
          </cell>
          <cell r="I23153">
            <v>0</v>
          </cell>
        </row>
        <row r="23154">
          <cell r="B23154" t="str">
            <v>PMG 3045-D</v>
          </cell>
          <cell r="H23154">
            <v>0</v>
          </cell>
          <cell r="I23154">
            <v>0</v>
          </cell>
        </row>
        <row r="23155">
          <cell r="B23155" t="str">
            <v>PMG 3046</v>
          </cell>
          <cell r="H23155">
            <v>0</v>
          </cell>
          <cell r="I23155">
            <v>0</v>
          </cell>
        </row>
        <row r="23156">
          <cell r="B23156" t="str">
            <v>PMG 3047</v>
          </cell>
          <cell r="H23156">
            <v>0</v>
          </cell>
          <cell r="I23156">
            <v>0</v>
          </cell>
        </row>
        <row r="23157">
          <cell r="B23157" t="str">
            <v>PMG 3048</v>
          </cell>
          <cell r="H23157">
            <v>0</v>
          </cell>
          <cell r="I23157">
            <v>0</v>
          </cell>
        </row>
        <row r="23158">
          <cell r="B23158" t="str">
            <v>PMG 3049</v>
          </cell>
          <cell r="H23158">
            <v>0</v>
          </cell>
          <cell r="I23158">
            <v>0</v>
          </cell>
        </row>
        <row r="23159">
          <cell r="B23159" t="str">
            <v>PMG 3050</v>
          </cell>
          <cell r="H23159">
            <v>0</v>
          </cell>
          <cell r="I23159">
            <v>0</v>
          </cell>
        </row>
        <row r="23160">
          <cell r="B23160" t="str">
            <v>PMG 3051</v>
          </cell>
          <cell r="H23160">
            <v>0</v>
          </cell>
          <cell r="I23160">
            <v>0</v>
          </cell>
        </row>
        <row r="23161">
          <cell r="B23161" t="str">
            <v>PMG 3052</v>
          </cell>
          <cell r="H23161">
            <v>0</v>
          </cell>
          <cell r="I23161">
            <v>0</v>
          </cell>
        </row>
        <row r="23162">
          <cell r="B23162" t="str">
            <v>PMG 3053</v>
          </cell>
          <cell r="H23162">
            <v>0</v>
          </cell>
          <cell r="I23162">
            <v>0</v>
          </cell>
        </row>
        <row r="23163">
          <cell r="B23163" t="str">
            <v>PMG 3054</v>
          </cell>
          <cell r="H23163">
            <v>0</v>
          </cell>
          <cell r="I23163">
            <v>0</v>
          </cell>
        </row>
        <row r="23164">
          <cell r="B23164" t="str">
            <v>PMG 3055</v>
          </cell>
          <cell r="H23164">
            <v>0</v>
          </cell>
          <cell r="I23164">
            <v>0</v>
          </cell>
        </row>
        <row r="23165">
          <cell r="B23165" t="str">
            <v>PMG 3056</v>
          </cell>
          <cell r="H23165">
            <v>0</v>
          </cell>
          <cell r="I23165">
            <v>0</v>
          </cell>
        </row>
        <row r="23166">
          <cell r="B23166" t="str">
            <v>PMG 3057</v>
          </cell>
          <cell r="H23166">
            <v>0</v>
          </cell>
          <cell r="I23166">
            <v>0</v>
          </cell>
        </row>
        <row r="23167">
          <cell r="B23167" t="str">
            <v>PMG 3058</v>
          </cell>
          <cell r="H23167">
            <v>0</v>
          </cell>
          <cell r="I23167">
            <v>0</v>
          </cell>
        </row>
        <row r="23168">
          <cell r="B23168" t="str">
            <v>PMG 3059</v>
          </cell>
          <cell r="H23168">
            <v>0</v>
          </cell>
          <cell r="I23168">
            <v>0</v>
          </cell>
        </row>
        <row r="23169">
          <cell r="B23169" t="str">
            <v>PMG 3060</v>
          </cell>
          <cell r="H23169">
            <v>0</v>
          </cell>
          <cell r="I23169">
            <v>0</v>
          </cell>
        </row>
        <row r="23170">
          <cell r="B23170" t="str">
            <v>PMG 3061</v>
          </cell>
          <cell r="H23170">
            <v>0</v>
          </cell>
          <cell r="I23170">
            <v>0</v>
          </cell>
        </row>
        <row r="23171">
          <cell r="B23171" t="str">
            <v>PMG 3062</v>
          </cell>
          <cell r="H23171">
            <v>0</v>
          </cell>
          <cell r="I23171">
            <v>0</v>
          </cell>
        </row>
        <row r="23172">
          <cell r="B23172" t="str">
            <v>PMG 3063</v>
          </cell>
          <cell r="H23172">
            <v>0</v>
          </cell>
          <cell r="I23172">
            <v>0</v>
          </cell>
        </row>
        <row r="23173">
          <cell r="B23173" t="str">
            <v>PMG 3064</v>
          </cell>
          <cell r="H23173">
            <v>0</v>
          </cell>
          <cell r="I23173">
            <v>0</v>
          </cell>
        </row>
        <row r="23174">
          <cell r="B23174" t="str">
            <v>PMG 3065</v>
          </cell>
          <cell r="H23174">
            <v>0</v>
          </cell>
          <cell r="I23174">
            <v>0</v>
          </cell>
        </row>
        <row r="23175">
          <cell r="B23175" t="str">
            <v>PMG 3066</v>
          </cell>
          <cell r="H23175">
            <v>0</v>
          </cell>
          <cell r="I23175">
            <v>0</v>
          </cell>
        </row>
        <row r="23176">
          <cell r="B23176" t="str">
            <v>PMG 3067</v>
          </cell>
          <cell r="H23176">
            <v>0</v>
          </cell>
          <cell r="I23176">
            <v>0</v>
          </cell>
        </row>
        <row r="23177">
          <cell r="B23177" t="str">
            <v>PMG 3068</v>
          </cell>
          <cell r="H23177">
            <v>0</v>
          </cell>
          <cell r="I23177">
            <v>0</v>
          </cell>
        </row>
        <row r="23178">
          <cell r="B23178" t="str">
            <v>PMG 3069</v>
          </cell>
          <cell r="H23178">
            <v>0</v>
          </cell>
          <cell r="I23178">
            <v>0</v>
          </cell>
        </row>
        <row r="23179">
          <cell r="B23179" t="str">
            <v>PMG 3070</v>
          </cell>
          <cell r="H23179">
            <v>0</v>
          </cell>
          <cell r="I23179">
            <v>0</v>
          </cell>
        </row>
        <row r="23180">
          <cell r="B23180" t="str">
            <v>PMG 3071</v>
          </cell>
          <cell r="H23180">
            <v>0</v>
          </cell>
          <cell r="I23180">
            <v>0</v>
          </cell>
        </row>
        <row r="23181">
          <cell r="B23181" t="str">
            <v>PMG 3072</v>
          </cell>
          <cell r="H23181">
            <v>0</v>
          </cell>
          <cell r="I23181">
            <v>0</v>
          </cell>
        </row>
        <row r="23182">
          <cell r="B23182" t="str">
            <v>PMG 3073</v>
          </cell>
          <cell r="H23182">
            <v>0</v>
          </cell>
          <cell r="I23182">
            <v>0</v>
          </cell>
        </row>
        <row r="23183">
          <cell r="B23183" t="str">
            <v>PMG 3074</v>
          </cell>
          <cell r="H23183">
            <v>0</v>
          </cell>
          <cell r="I23183">
            <v>0</v>
          </cell>
        </row>
        <row r="23184">
          <cell r="B23184" t="str">
            <v>PMG 3075</v>
          </cell>
          <cell r="H23184">
            <v>0</v>
          </cell>
          <cell r="I23184">
            <v>0</v>
          </cell>
        </row>
        <row r="23185">
          <cell r="B23185" t="str">
            <v>PMG 3076</v>
          </cell>
          <cell r="H23185">
            <v>0</v>
          </cell>
          <cell r="I23185">
            <v>0</v>
          </cell>
        </row>
        <row r="23186">
          <cell r="B23186" t="str">
            <v>PMG 3077</v>
          </cell>
          <cell r="H23186">
            <v>0</v>
          </cell>
          <cell r="I23186">
            <v>0</v>
          </cell>
        </row>
        <row r="23187">
          <cell r="B23187" t="str">
            <v>PMG 3078</v>
          </cell>
          <cell r="H23187">
            <v>0</v>
          </cell>
          <cell r="I23187">
            <v>0</v>
          </cell>
        </row>
        <row r="23188">
          <cell r="B23188" t="str">
            <v>PMG 3079</v>
          </cell>
          <cell r="H23188">
            <v>0</v>
          </cell>
          <cell r="I23188">
            <v>0</v>
          </cell>
        </row>
        <row r="23189">
          <cell r="B23189" t="str">
            <v>PMG 3080</v>
          </cell>
          <cell r="H23189">
            <v>0</v>
          </cell>
          <cell r="I23189">
            <v>0</v>
          </cell>
        </row>
        <row r="23190">
          <cell r="B23190" t="str">
            <v>PMG 3081</v>
          </cell>
          <cell r="H23190">
            <v>0</v>
          </cell>
          <cell r="I23190">
            <v>0</v>
          </cell>
        </row>
        <row r="23191">
          <cell r="B23191" t="str">
            <v>PMG 3082</v>
          </cell>
          <cell r="H23191">
            <v>0</v>
          </cell>
          <cell r="I23191">
            <v>0</v>
          </cell>
        </row>
        <row r="23192">
          <cell r="B23192" t="str">
            <v>PMG 3083</v>
          </cell>
          <cell r="H23192">
            <v>0</v>
          </cell>
          <cell r="I23192">
            <v>0</v>
          </cell>
        </row>
        <row r="23193">
          <cell r="B23193" t="str">
            <v>PMG 3084</v>
          </cell>
          <cell r="H23193">
            <v>0</v>
          </cell>
          <cell r="I23193">
            <v>0</v>
          </cell>
        </row>
        <row r="23194">
          <cell r="B23194" t="str">
            <v>PMG 3085</v>
          </cell>
          <cell r="H23194">
            <v>0</v>
          </cell>
          <cell r="I23194">
            <v>0</v>
          </cell>
        </row>
        <row r="23195">
          <cell r="B23195" t="str">
            <v>PMG 3086</v>
          </cell>
          <cell r="H23195">
            <v>0</v>
          </cell>
          <cell r="I23195">
            <v>0</v>
          </cell>
        </row>
        <row r="23196">
          <cell r="B23196" t="str">
            <v>PMG 3087</v>
          </cell>
          <cell r="H23196">
            <v>0</v>
          </cell>
          <cell r="I23196">
            <v>0</v>
          </cell>
        </row>
        <row r="23197">
          <cell r="B23197" t="str">
            <v>PMG 3088</v>
          </cell>
          <cell r="H23197">
            <v>0</v>
          </cell>
          <cell r="I23197">
            <v>0</v>
          </cell>
        </row>
        <row r="23198">
          <cell r="B23198" t="str">
            <v>PMG 3089</v>
          </cell>
          <cell r="H23198">
            <v>0</v>
          </cell>
          <cell r="I23198">
            <v>0</v>
          </cell>
        </row>
        <row r="23199">
          <cell r="B23199" t="str">
            <v>PMG 3090</v>
          </cell>
          <cell r="H23199">
            <v>0</v>
          </cell>
          <cell r="I23199">
            <v>0</v>
          </cell>
        </row>
        <row r="23200">
          <cell r="B23200" t="str">
            <v>PMG 3091</v>
          </cell>
          <cell r="H23200">
            <v>0</v>
          </cell>
          <cell r="I23200">
            <v>0</v>
          </cell>
        </row>
        <row r="23201">
          <cell r="B23201" t="str">
            <v>PMG 3092</v>
          </cell>
          <cell r="H23201">
            <v>0</v>
          </cell>
          <cell r="I23201">
            <v>0</v>
          </cell>
        </row>
        <row r="23202">
          <cell r="B23202" t="str">
            <v>PMG 3093</v>
          </cell>
          <cell r="H23202">
            <v>0</v>
          </cell>
          <cell r="I23202">
            <v>0</v>
          </cell>
        </row>
        <row r="23203">
          <cell r="B23203" t="str">
            <v>PMG 3094</v>
          </cell>
          <cell r="H23203">
            <v>0</v>
          </cell>
          <cell r="I23203">
            <v>0</v>
          </cell>
        </row>
        <row r="23204">
          <cell r="B23204" t="str">
            <v>PMG 3095</v>
          </cell>
          <cell r="H23204">
            <v>0</v>
          </cell>
          <cell r="I23204">
            <v>0</v>
          </cell>
        </row>
        <row r="23205">
          <cell r="B23205" t="str">
            <v>PMG 3096</v>
          </cell>
          <cell r="H23205">
            <v>0</v>
          </cell>
          <cell r="I23205">
            <v>0</v>
          </cell>
        </row>
        <row r="23206">
          <cell r="B23206" t="str">
            <v>PMG 3097</v>
          </cell>
          <cell r="H23206">
            <v>0</v>
          </cell>
          <cell r="I23206">
            <v>0</v>
          </cell>
        </row>
        <row r="23207">
          <cell r="B23207" t="str">
            <v>PMG 3098</v>
          </cell>
          <cell r="H23207">
            <v>0</v>
          </cell>
          <cell r="I23207">
            <v>0</v>
          </cell>
        </row>
        <row r="23208">
          <cell r="B23208" t="str">
            <v>PMG 3099</v>
          </cell>
          <cell r="H23208">
            <v>0</v>
          </cell>
          <cell r="I23208">
            <v>0</v>
          </cell>
        </row>
        <row r="23209">
          <cell r="B23209" t="str">
            <v>PMG 31</v>
          </cell>
          <cell r="H23209">
            <v>0</v>
          </cell>
          <cell r="I23209">
            <v>0</v>
          </cell>
        </row>
        <row r="23210">
          <cell r="B23210" t="str">
            <v>PMG 3100</v>
          </cell>
          <cell r="H23210">
            <v>0</v>
          </cell>
          <cell r="I23210">
            <v>0</v>
          </cell>
        </row>
        <row r="23211">
          <cell r="B23211" t="str">
            <v>PMG 3101</v>
          </cell>
          <cell r="H23211">
            <v>0</v>
          </cell>
          <cell r="I23211">
            <v>0</v>
          </cell>
        </row>
        <row r="23212">
          <cell r="B23212" t="str">
            <v>PMG 3102</v>
          </cell>
          <cell r="H23212">
            <v>0</v>
          </cell>
          <cell r="I23212">
            <v>0</v>
          </cell>
        </row>
        <row r="23213">
          <cell r="B23213" t="str">
            <v>PMG 3103</v>
          </cell>
          <cell r="H23213">
            <v>0</v>
          </cell>
          <cell r="I23213">
            <v>0</v>
          </cell>
        </row>
        <row r="23214">
          <cell r="B23214" t="str">
            <v>PMG 3104</v>
          </cell>
          <cell r="H23214">
            <v>0</v>
          </cell>
          <cell r="I23214">
            <v>0</v>
          </cell>
        </row>
        <row r="23215">
          <cell r="B23215" t="str">
            <v>PMG 3105</v>
          </cell>
          <cell r="H23215">
            <v>0</v>
          </cell>
          <cell r="I23215">
            <v>0</v>
          </cell>
        </row>
        <row r="23216">
          <cell r="B23216" t="str">
            <v>PMG 3106</v>
          </cell>
          <cell r="H23216">
            <v>0</v>
          </cell>
          <cell r="I23216">
            <v>0</v>
          </cell>
        </row>
        <row r="23217">
          <cell r="B23217" t="str">
            <v>PMG 3107</v>
          </cell>
          <cell r="H23217">
            <v>0</v>
          </cell>
          <cell r="I23217">
            <v>0</v>
          </cell>
        </row>
        <row r="23218">
          <cell r="B23218" t="str">
            <v>PMG 3108</v>
          </cell>
          <cell r="H23218">
            <v>0</v>
          </cell>
          <cell r="I23218">
            <v>0</v>
          </cell>
        </row>
        <row r="23219">
          <cell r="B23219" t="str">
            <v>PMG 3109</v>
          </cell>
          <cell r="H23219">
            <v>0</v>
          </cell>
          <cell r="I23219">
            <v>0</v>
          </cell>
        </row>
        <row r="23220">
          <cell r="B23220" t="str">
            <v>PMG 3110</v>
          </cell>
          <cell r="H23220">
            <v>0</v>
          </cell>
          <cell r="I23220">
            <v>0</v>
          </cell>
        </row>
        <row r="23221">
          <cell r="B23221" t="str">
            <v>PMG 3111</v>
          </cell>
          <cell r="H23221">
            <v>0</v>
          </cell>
          <cell r="I23221">
            <v>0</v>
          </cell>
        </row>
        <row r="23222">
          <cell r="B23222" t="str">
            <v>PMG 3112</v>
          </cell>
          <cell r="H23222">
            <v>0</v>
          </cell>
          <cell r="I23222">
            <v>0</v>
          </cell>
        </row>
        <row r="23223">
          <cell r="B23223" t="str">
            <v>PMG 3113</v>
          </cell>
          <cell r="H23223">
            <v>0</v>
          </cell>
          <cell r="I23223">
            <v>0</v>
          </cell>
        </row>
        <row r="23224">
          <cell r="B23224" t="str">
            <v>PMG 3114</v>
          </cell>
          <cell r="H23224">
            <v>0</v>
          </cell>
          <cell r="I23224">
            <v>0</v>
          </cell>
        </row>
        <row r="23225">
          <cell r="B23225" t="str">
            <v>PMG 3115</v>
          </cell>
          <cell r="H23225">
            <v>0</v>
          </cell>
          <cell r="I23225">
            <v>0</v>
          </cell>
        </row>
        <row r="23226">
          <cell r="B23226" t="str">
            <v>PMG 3116</v>
          </cell>
          <cell r="H23226">
            <v>0</v>
          </cell>
          <cell r="I23226">
            <v>0</v>
          </cell>
        </row>
        <row r="23227">
          <cell r="B23227" t="str">
            <v>PMG 3117</v>
          </cell>
          <cell r="H23227">
            <v>0</v>
          </cell>
          <cell r="I23227">
            <v>0</v>
          </cell>
        </row>
        <row r="23228">
          <cell r="B23228" t="str">
            <v>PMG 3118</v>
          </cell>
          <cell r="H23228">
            <v>0</v>
          </cell>
          <cell r="I23228">
            <v>0</v>
          </cell>
        </row>
        <row r="23229">
          <cell r="B23229" t="str">
            <v>PMG 3119</v>
          </cell>
          <cell r="H23229">
            <v>0</v>
          </cell>
          <cell r="I23229">
            <v>0</v>
          </cell>
        </row>
        <row r="23230">
          <cell r="B23230" t="str">
            <v>PMG 3120</v>
          </cell>
          <cell r="H23230">
            <v>0</v>
          </cell>
          <cell r="I23230">
            <v>0</v>
          </cell>
        </row>
        <row r="23231">
          <cell r="B23231" t="str">
            <v>PMG 3121</v>
          </cell>
          <cell r="H23231">
            <v>0</v>
          </cell>
          <cell r="I23231">
            <v>0</v>
          </cell>
        </row>
        <row r="23232">
          <cell r="B23232" t="str">
            <v>PMG 3122</v>
          </cell>
          <cell r="H23232">
            <v>0</v>
          </cell>
          <cell r="I23232">
            <v>0</v>
          </cell>
        </row>
        <row r="23233">
          <cell r="B23233" t="str">
            <v>PMG 3123</v>
          </cell>
          <cell r="H23233">
            <v>0</v>
          </cell>
          <cell r="I23233">
            <v>0</v>
          </cell>
        </row>
        <row r="23234">
          <cell r="B23234" t="str">
            <v>PMG 3124</v>
          </cell>
          <cell r="H23234">
            <v>0</v>
          </cell>
          <cell r="I23234">
            <v>0</v>
          </cell>
        </row>
        <row r="23235">
          <cell r="B23235" t="str">
            <v>PMG 3125</v>
          </cell>
          <cell r="H23235">
            <v>0</v>
          </cell>
          <cell r="I23235">
            <v>0</v>
          </cell>
        </row>
        <row r="23236">
          <cell r="B23236" t="str">
            <v>PMG 3126</v>
          </cell>
          <cell r="H23236">
            <v>0</v>
          </cell>
          <cell r="I23236">
            <v>0</v>
          </cell>
        </row>
        <row r="23237">
          <cell r="B23237" t="str">
            <v>PMG 3127</v>
          </cell>
          <cell r="H23237">
            <v>0</v>
          </cell>
          <cell r="I23237">
            <v>0</v>
          </cell>
        </row>
        <row r="23238">
          <cell r="B23238" t="str">
            <v>PMG 3128</v>
          </cell>
          <cell r="H23238">
            <v>0</v>
          </cell>
          <cell r="I23238">
            <v>0</v>
          </cell>
        </row>
        <row r="23239">
          <cell r="B23239" t="str">
            <v>PMG 3129</v>
          </cell>
          <cell r="H23239">
            <v>0</v>
          </cell>
          <cell r="I23239">
            <v>0</v>
          </cell>
        </row>
        <row r="23240">
          <cell r="B23240" t="str">
            <v>PMG 3130</v>
          </cell>
          <cell r="H23240">
            <v>0</v>
          </cell>
          <cell r="I23240">
            <v>0</v>
          </cell>
        </row>
        <row r="23241">
          <cell r="B23241" t="str">
            <v>PMG 3131</v>
          </cell>
          <cell r="H23241">
            <v>0</v>
          </cell>
          <cell r="I23241">
            <v>0</v>
          </cell>
        </row>
        <row r="23242">
          <cell r="B23242" t="str">
            <v>PMG 3132</v>
          </cell>
          <cell r="H23242">
            <v>0</v>
          </cell>
          <cell r="I23242">
            <v>0</v>
          </cell>
        </row>
        <row r="23243">
          <cell r="B23243" t="str">
            <v>PMG 3133</v>
          </cell>
          <cell r="H23243">
            <v>0</v>
          </cell>
          <cell r="I23243">
            <v>0</v>
          </cell>
        </row>
        <row r="23244">
          <cell r="B23244" t="str">
            <v>PMG 3134</v>
          </cell>
          <cell r="H23244">
            <v>0</v>
          </cell>
          <cell r="I23244">
            <v>0</v>
          </cell>
        </row>
        <row r="23245">
          <cell r="B23245" t="str">
            <v>PMG 3135</v>
          </cell>
          <cell r="H23245">
            <v>0</v>
          </cell>
          <cell r="I23245">
            <v>0</v>
          </cell>
        </row>
        <row r="23246">
          <cell r="B23246" t="str">
            <v>PMG 3136</v>
          </cell>
          <cell r="H23246">
            <v>0</v>
          </cell>
          <cell r="I23246">
            <v>0</v>
          </cell>
        </row>
        <row r="23247">
          <cell r="B23247" t="str">
            <v>PMG 3137</v>
          </cell>
          <cell r="H23247">
            <v>0</v>
          </cell>
          <cell r="I23247">
            <v>0</v>
          </cell>
        </row>
        <row r="23248">
          <cell r="B23248" t="str">
            <v>PMG 3139</v>
          </cell>
          <cell r="H23248">
            <v>0</v>
          </cell>
          <cell r="I23248">
            <v>0</v>
          </cell>
        </row>
        <row r="23249">
          <cell r="B23249" t="str">
            <v>PMG 3140</v>
          </cell>
          <cell r="H23249">
            <v>0</v>
          </cell>
          <cell r="I23249">
            <v>0</v>
          </cell>
        </row>
        <row r="23250">
          <cell r="B23250" t="str">
            <v>PMG 3141</v>
          </cell>
          <cell r="H23250">
            <v>0</v>
          </cell>
          <cell r="I23250">
            <v>0</v>
          </cell>
        </row>
        <row r="23251">
          <cell r="B23251" t="str">
            <v>PMG 3142</v>
          </cell>
          <cell r="H23251">
            <v>0</v>
          </cell>
          <cell r="I23251">
            <v>0</v>
          </cell>
        </row>
        <row r="23252">
          <cell r="B23252" t="str">
            <v>PMG 3143</v>
          </cell>
          <cell r="H23252">
            <v>0</v>
          </cell>
          <cell r="I23252">
            <v>0</v>
          </cell>
        </row>
        <row r="23253">
          <cell r="B23253" t="str">
            <v>PMG 3144</v>
          </cell>
          <cell r="H23253">
            <v>0</v>
          </cell>
          <cell r="I23253">
            <v>0</v>
          </cell>
        </row>
        <row r="23254">
          <cell r="B23254" t="str">
            <v>PMG 3145</v>
          </cell>
          <cell r="H23254">
            <v>0</v>
          </cell>
          <cell r="I23254">
            <v>0</v>
          </cell>
        </row>
        <row r="23255">
          <cell r="B23255" t="str">
            <v>PMG 3146</v>
          </cell>
          <cell r="H23255">
            <v>0</v>
          </cell>
          <cell r="I23255">
            <v>0</v>
          </cell>
        </row>
        <row r="23256">
          <cell r="B23256" t="str">
            <v>PMG 3147</v>
          </cell>
          <cell r="H23256">
            <v>0</v>
          </cell>
          <cell r="I23256">
            <v>0</v>
          </cell>
        </row>
        <row r="23257">
          <cell r="B23257" t="str">
            <v>PMG 3148</v>
          </cell>
          <cell r="H23257">
            <v>0</v>
          </cell>
          <cell r="I23257">
            <v>0</v>
          </cell>
        </row>
        <row r="23258">
          <cell r="B23258" t="str">
            <v>PMG 3150</v>
          </cell>
          <cell r="H23258">
            <v>0</v>
          </cell>
          <cell r="I23258">
            <v>0</v>
          </cell>
        </row>
        <row r="23259">
          <cell r="B23259" t="str">
            <v>PMG 3151</v>
          </cell>
          <cell r="H23259">
            <v>0</v>
          </cell>
          <cell r="I23259">
            <v>0</v>
          </cell>
        </row>
        <row r="23260">
          <cell r="B23260" t="str">
            <v>PMG 3152</v>
          </cell>
          <cell r="H23260">
            <v>0</v>
          </cell>
          <cell r="I23260">
            <v>0</v>
          </cell>
        </row>
        <row r="23261">
          <cell r="B23261" t="str">
            <v>PMG 3153</v>
          </cell>
          <cell r="H23261">
            <v>0</v>
          </cell>
          <cell r="I23261">
            <v>0</v>
          </cell>
        </row>
        <row r="23262">
          <cell r="B23262" t="str">
            <v>PMG 3154</v>
          </cell>
          <cell r="H23262">
            <v>0</v>
          </cell>
          <cell r="I23262">
            <v>0</v>
          </cell>
        </row>
        <row r="23263">
          <cell r="B23263" t="str">
            <v>PMG 3155</v>
          </cell>
          <cell r="H23263">
            <v>0</v>
          </cell>
          <cell r="I23263">
            <v>0</v>
          </cell>
        </row>
        <row r="23264">
          <cell r="B23264" t="str">
            <v>PMG 3156</v>
          </cell>
          <cell r="H23264">
            <v>0</v>
          </cell>
          <cell r="I23264">
            <v>0</v>
          </cell>
        </row>
        <row r="23265">
          <cell r="B23265" t="str">
            <v>PMG 3157</v>
          </cell>
          <cell r="H23265">
            <v>0</v>
          </cell>
          <cell r="I23265">
            <v>0</v>
          </cell>
        </row>
        <row r="23266">
          <cell r="B23266" t="str">
            <v>PMG 3158</v>
          </cell>
          <cell r="H23266">
            <v>0</v>
          </cell>
          <cell r="I23266">
            <v>0</v>
          </cell>
        </row>
        <row r="23267">
          <cell r="B23267" t="str">
            <v>PMG 3159</v>
          </cell>
          <cell r="H23267">
            <v>0</v>
          </cell>
          <cell r="I23267">
            <v>0</v>
          </cell>
        </row>
        <row r="23268">
          <cell r="B23268" t="str">
            <v>PMG 3160</v>
          </cell>
          <cell r="H23268">
            <v>0</v>
          </cell>
          <cell r="I23268">
            <v>0</v>
          </cell>
        </row>
        <row r="23269">
          <cell r="B23269" t="str">
            <v>PMG 3161</v>
          </cell>
          <cell r="H23269">
            <v>0</v>
          </cell>
          <cell r="I23269">
            <v>0</v>
          </cell>
        </row>
        <row r="23270">
          <cell r="B23270" t="str">
            <v>PMG 3162</v>
          </cell>
          <cell r="H23270">
            <v>0</v>
          </cell>
          <cell r="I23270">
            <v>0</v>
          </cell>
        </row>
        <row r="23271">
          <cell r="B23271" t="str">
            <v>PMG 3163</v>
          </cell>
          <cell r="H23271">
            <v>0</v>
          </cell>
          <cell r="I23271">
            <v>0</v>
          </cell>
        </row>
        <row r="23272">
          <cell r="B23272" t="str">
            <v>PMG 3164</v>
          </cell>
          <cell r="H23272">
            <v>0</v>
          </cell>
          <cell r="I23272">
            <v>0</v>
          </cell>
        </row>
        <row r="23273">
          <cell r="B23273" t="str">
            <v>PMG 3165</v>
          </cell>
          <cell r="H23273">
            <v>0</v>
          </cell>
          <cell r="I23273">
            <v>0</v>
          </cell>
        </row>
        <row r="23274">
          <cell r="B23274" t="str">
            <v>PMG 3166</v>
          </cell>
          <cell r="H23274">
            <v>0</v>
          </cell>
          <cell r="I23274">
            <v>0</v>
          </cell>
        </row>
        <row r="23275">
          <cell r="B23275" t="str">
            <v>PMG 3167</v>
          </cell>
          <cell r="H23275">
            <v>0</v>
          </cell>
          <cell r="I23275">
            <v>0</v>
          </cell>
        </row>
        <row r="23276">
          <cell r="B23276" t="str">
            <v>PMG 3168</v>
          </cell>
          <cell r="H23276">
            <v>0</v>
          </cell>
          <cell r="I23276">
            <v>0</v>
          </cell>
        </row>
        <row r="23277">
          <cell r="B23277" t="str">
            <v>PMG 3169</v>
          </cell>
          <cell r="H23277">
            <v>0</v>
          </cell>
          <cell r="I23277">
            <v>0</v>
          </cell>
        </row>
        <row r="23278">
          <cell r="B23278" t="str">
            <v>PMG 3170</v>
          </cell>
          <cell r="H23278">
            <v>0</v>
          </cell>
          <cell r="I23278">
            <v>0</v>
          </cell>
        </row>
        <row r="23279">
          <cell r="B23279" t="str">
            <v>PMG 3171</v>
          </cell>
          <cell r="H23279">
            <v>0</v>
          </cell>
          <cell r="I23279">
            <v>0</v>
          </cell>
        </row>
        <row r="23280">
          <cell r="B23280" t="str">
            <v>PMG 3172</v>
          </cell>
          <cell r="H23280">
            <v>0</v>
          </cell>
          <cell r="I23280">
            <v>0</v>
          </cell>
        </row>
        <row r="23281">
          <cell r="B23281" t="str">
            <v>PMG 3173</v>
          </cell>
          <cell r="H23281">
            <v>0</v>
          </cell>
          <cell r="I23281">
            <v>0</v>
          </cell>
        </row>
        <row r="23282">
          <cell r="B23282" t="str">
            <v>PMG 3174</v>
          </cell>
          <cell r="H23282">
            <v>0</v>
          </cell>
          <cell r="I23282">
            <v>0</v>
          </cell>
        </row>
        <row r="23283">
          <cell r="B23283" t="str">
            <v>PMG 3175</v>
          </cell>
          <cell r="H23283">
            <v>0</v>
          </cell>
          <cell r="I23283">
            <v>0</v>
          </cell>
        </row>
        <row r="23284">
          <cell r="B23284" t="str">
            <v>PMG 3176</v>
          </cell>
          <cell r="H23284">
            <v>0</v>
          </cell>
          <cell r="I23284">
            <v>0</v>
          </cell>
        </row>
        <row r="23285">
          <cell r="B23285" t="str">
            <v>PMG 3177</v>
          </cell>
          <cell r="H23285">
            <v>0</v>
          </cell>
          <cell r="I23285">
            <v>0</v>
          </cell>
        </row>
        <row r="23286">
          <cell r="B23286" t="str">
            <v>PMG 3178</v>
          </cell>
          <cell r="H23286">
            <v>0</v>
          </cell>
          <cell r="I23286">
            <v>0</v>
          </cell>
        </row>
        <row r="23287">
          <cell r="B23287" t="str">
            <v>PMG 3179</v>
          </cell>
          <cell r="H23287">
            <v>0</v>
          </cell>
          <cell r="I23287">
            <v>0</v>
          </cell>
        </row>
        <row r="23288">
          <cell r="B23288" t="str">
            <v>PMG 3180</v>
          </cell>
          <cell r="H23288">
            <v>0</v>
          </cell>
          <cell r="I23288">
            <v>0</v>
          </cell>
        </row>
        <row r="23289">
          <cell r="B23289" t="str">
            <v>PMG 3181</v>
          </cell>
          <cell r="H23289">
            <v>0</v>
          </cell>
          <cell r="I23289">
            <v>0</v>
          </cell>
        </row>
        <row r="23290">
          <cell r="B23290" t="str">
            <v>PMG 3182</v>
          </cell>
          <cell r="H23290">
            <v>0</v>
          </cell>
          <cell r="I23290">
            <v>0</v>
          </cell>
        </row>
        <row r="23291">
          <cell r="B23291" t="str">
            <v>PMG 3183</v>
          </cell>
          <cell r="H23291">
            <v>0</v>
          </cell>
          <cell r="I23291">
            <v>0</v>
          </cell>
        </row>
        <row r="23292">
          <cell r="B23292" t="str">
            <v>PMG 3184</v>
          </cell>
          <cell r="H23292">
            <v>0</v>
          </cell>
          <cell r="I23292">
            <v>0</v>
          </cell>
        </row>
        <row r="23293">
          <cell r="B23293" t="str">
            <v>PMG 3185</v>
          </cell>
          <cell r="H23293">
            <v>0</v>
          </cell>
          <cell r="I23293">
            <v>0</v>
          </cell>
        </row>
        <row r="23294">
          <cell r="B23294" t="str">
            <v>PMG 3186</v>
          </cell>
          <cell r="H23294">
            <v>0</v>
          </cell>
          <cell r="I23294">
            <v>0</v>
          </cell>
        </row>
        <row r="23295">
          <cell r="B23295" t="str">
            <v>PMG 3187</v>
          </cell>
          <cell r="H23295">
            <v>0</v>
          </cell>
          <cell r="I23295">
            <v>0</v>
          </cell>
        </row>
        <row r="23296">
          <cell r="B23296" t="str">
            <v>PMG 3188</v>
          </cell>
          <cell r="H23296">
            <v>0</v>
          </cell>
          <cell r="I23296">
            <v>0</v>
          </cell>
        </row>
        <row r="23297">
          <cell r="B23297" t="str">
            <v>PMG 3189</v>
          </cell>
          <cell r="H23297">
            <v>0</v>
          </cell>
          <cell r="I23297">
            <v>0</v>
          </cell>
        </row>
        <row r="23298">
          <cell r="B23298" t="str">
            <v>PMG 3190</v>
          </cell>
          <cell r="H23298">
            <v>0</v>
          </cell>
          <cell r="I23298">
            <v>0</v>
          </cell>
        </row>
        <row r="23299">
          <cell r="B23299" t="str">
            <v>PMG 3191</v>
          </cell>
          <cell r="H23299">
            <v>0</v>
          </cell>
          <cell r="I23299">
            <v>0</v>
          </cell>
        </row>
        <row r="23300">
          <cell r="B23300" t="str">
            <v>PMG 3192</v>
          </cell>
          <cell r="H23300">
            <v>0</v>
          </cell>
          <cell r="I23300">
            <v>0</v>
          </cell>
        </row>
        <row r="23301">
          <cell r="B23301" t="str">
            <v>PMG 3193</v>
          </cell>
          <cell r="H23301">
            <v>0</v>
          </cell>
          <cell r="I23301">
            <v>0</v>
          </cell>
        </row>
        <row r="23302">
          <cell r="B23302" t="str">
            <v>PMG 3194</v>
          </cell>
          <cell r="H23302">
            <v>0</v>
          </cell>
          <cell r="I23302">
            <v>0</v>
          </cell>
        </row>
        <row r="23303">
          <cell r="B23303" t="str">
            <v>PMG 3195</v>
          </cell>
          <cell r="H23303">
            <v>0</v>
          </cell>
          <cell r="I23303">
            <v>0</v>
          </cell>
        </row>
        <row r="23304">
          <cell r="B23304" t="str">
            <v>PMG 3196</v>
          </cell>
          <cell r="H23304">
            <v>0</v>
          </cell>
          <cell r="I23304">
            <v>0</v>
          </cell>
        </row>
        <row r="23305">
          <cell r="B23305" t="str">
            <v>PMG 3197</v>
          </cell>
          <cell r="H23305">
            <v>0</v>
          </cell>
          <cell r="I23305">
            <v>0</v>
          </cell>
        </row>
        <row r="23306">
          <cell r="B23306" t="str">
            <v>PMG 3198</v>
          </cell>
          <cell r="H23306">
            <v>0</v>
          </cell>
          <cell r="I23306">
            <v>0</v>
          </cell>
        </row>
        <row r="23307">
          <cell r="B23307" t="str">
            <v>PMG 3199</v>
          </cell>
          <cell r="H23307">
            <v>0</v>
          </cell>
          <cell r="I23307">
            <v>0</v>
          </cell>
        </row>
        <row r="23308">
          <cell r="B23308" t="str">
            <v>PMG 32</v>
          </cell>
          <cell r="H23308">
            <v>0</v>
          </cell>
          <cell r="I23308">
            <v>0</v>
          </cell>
        </row>
        <row r="23309">
          <cell r="B23309" t="str">
            <v>PMG 3200</v>
          </cell>
          <cell r="H23309">
            <v>0</v>
          </cell>
          <cell r="I23309">
            <v>0</v>
          </cell>
        </row>
        <row r="23310">
          <cell r="B23310" t="str">
            <v>PMG 3201</v>
          </cell>
          <cell r="H23310">
            <v>0</v>
          </cell>
          <cell r="I23310">
            <v>0</v>
          </cell>
        </row>
        <row r="23311">
          <cell r="B23311" t="str">
            <v>PMG 3202</v>
          </cell>
          <cell r="H23311">
            <v>0</v>
          </cell>
          <cell r="I23311">
            <v>0</v>
          </cell>
        </row>
        <row r="23312">
          <cell r="B23312" t="str">
            <v>PMG 3203</v>
          </cell>
          <cell r="H23312">
            <v>0</v>
          </cell>
          <cell r="I23312">
            <v>0</v>
          </cell>
        </row>
        <row r="23313">
          <cell r="B23313" t="str">
            <v>PMG 3204</v>
          </cell>
          <cell r="H23313">
            <v>0</v>
          </cell>
          <cell r="I23313">
            <v>0</v>
          </cell>
        </row>
        <row r="23314">
          <cell r="B23314" t="str">
            <v>PMG 3206</v>
          </cell>
          <cell r="H23314">
            <v>0</v>
          </cell>
          <cell r="I23314">
            <v>0</v>
          </cell>
        </row>
        <row r="23315">
          <cell r="B23315" t="str">
            <v>PMG 3207</v>
          </cell>
          <cell r="H23315">
            <v>0</v>
          </cell>
          <cell r="I23315">
            <v>0</v>
          </cell>
        </row>
        <row r="23316">
          <cell r="B23316" t="str">
            <v>PMG 3208</v>
          </cell>
          <cell r="H23316">
            <v>0</v>
          </cell>
          <cell r="I23316">
            <v>0</v>
          </cell>
        </row>
        <row r="23317">
          <cell r="B23317" t="str">
            <v>PMG 3209</v>
          </cell>
          <cell r="H23317">
            <v>0</v>
          </cell>
          <cell r="I23317">
            <v>0</v>
          </cell>
        </row>
        <row r="23318">
          <cell r="B23318" t="str">
            <v>PMG 3210</v>
          </cell>
          <cell r="H23318">
            <v>0</v>
          </cell>
          <cell r="I23318">
            <v>0</v>
          </cell>
        </row>
        <row r="23319">
          <cell r="B23319" t="str">
            <v>PMG 3211</v>
          </cell>
          <cell r="H23319">
            <v>0</v>
          </cell>
          <cell r="I23319">
            <v>0</v>
          </cell>
        </row>
        <row r="23320">
          <cell r="B23320" t="str">
            <v>PMG 3212</v>
          </cell>
          <cell r="H23320">
            <v>0</v>
          </cell>
          <cell r="I23320">
            <v>0</v>
          </cell>
        </row>
        <row r="23321">
          <cell r="B23321" t="str">
            <v>PMG 3213</v>
          </cell>
          <cell r="H23321">
            <v>0</v>
          </cell>
          <cell r="I23321">
            <v>0</v>
          </cell>
        </row>
        <row r="23322">
          <cell r="B23322" t="str">
            <v>PMG 3214</v>
          </cell>
          <cell r="H23322">
            <v>0</v>
          </cell>
          <cell r="I23322">
            <v>0</v>
          </cell>
        </row>
        <row r="23323">
          <cell r="B23323" t="str">
            <v>PMG 3215</v>
          </cell>
          <cell r="H23323">
            <v>0</v>
          </cell>
          <cell r="I23323">
            <v>0</v>
          </cell>
        </row>
        <row r="23324">
          <cell r="B23324" t="str">
            <v>PMG 3216</v>
          </cell>
          <cell r="H23324">
            <v>0</v>
          </cell>
          <cell r="I23324">
            <v>0</v>
          </cell>
        </row>
        <row r="23325">
          <cell r="B23325" t="str">
            <v>PMG 3217</v>
          </cell>
          <cell r="H23325">
            <v>0</v>
          </cell>
          <cell r="I23325">
            <v>0</v>
          </cell>
        </row>
        <row r="23326">
          <cell r="B23326" t="str">
            <v>PMG 3218</v>
          </cell>
          <cell r="H23326">
            <v>0</v>
          </cell>
          <cell r="I23326">
            <v>0</v>
          </cell>
        </row>
        <row r="23327">
          <cell r="B23327" t="str">
            <v>PMG 3219</v>
          </cell>
          <cell r="H23327">
            <v>0</v>
          </cell>
          <cell r="I23327">
            <v>0</v>
          </cell>
        </row>
        <row r="23328">
          <cell r="B23328" t="str">
            <v>PMG 3220</v>
          </cell>
          <cell r="H23328">
            <v>0</v>
          </cell>
          <cell r="I23328">
            <v>0</v>
          </cell>
        </row>
        <row r="23329">
          <cell r="B23329" t="str">
            <v>PMG 3221</v>
          </cell>
          <cell r="H23329">
            <v>0</v>
          </cell>
          <cell r="I23329">
            <v>0</v>
          </cell>
        </row>
        <row r="23330">
          <cell r="B23330" t="str">
            <v>PMG 3222</v>
          </cell>
          <cell r="H23330">
            <v>0</v>
          </cell>
          <cell r="I23330">
            <v>0</v>
          </cell>
        </row>
        <row r="23331">
          <cell r="B23331" t="str">
            <v>PMG 3225</v>
          </cell>
          <cell r="H23331">
            <v>0</v>
          </cell>
          <cell r="I23331">
            <v>0</v>
          </cell>
        </row>
        <row r="23332">
          <cell r="B23332" t="str">
            <v>PMG 3226</v>
          </cell>
          <cell r="H23332">
            <v>0</v>
          </cell>
          <cell r="I23332">
            <v>0</v>
          </cell>
        </row>
        <row r="23333">
          <cell r="B23333" t="str">
            <v>PMG 3227</v>
          </cell>
          <cell r="H23333">
            <v>0</v>
          </cell>
          <cell r="I23333">
            <v>0</v>
          </cell>
        </row>
        <row r="23334">
          <cell r="B23334" t="str">
            <v>PMG 3228</v>
          </cell>
          <cell r="H23334">
            <v>0</v>
          </cell>
          <cell r="I23334">
            <v>0</v>
          </cell>
        </row>
        <row r="23335">
          <cell r="B23335" t="str">
            <v>PMG 3229</v>
          </cell>
          <cell r="H23335">
            <v>0</v>
          </cell>
          <cell r="I23335">
            <v>0</v>
          </cell>
        </row>
        <row r="23336">
          <cell r="B23336" t="str">
            <v>PMG 3230</v>
          </cell>
          <cell r="H23336">
            <v>0</v>
          </cell>
          <cell r="I23336">
            <v>0</v>
          </cell>
        </row>
        <row r="23337">
          <cell r="B23337" t="str">
            <v>PMG 3231</v>
          </cell>
          <cell r="H23337">
            <v>0</v>
          </cell>
          <cell r="I23337">
            <v>0</v>
          </cell>
        </row>
        <row r="23338">
          <cell r="B23338" t="str">
            <v>PMG 3232</v>
          </cell>
          <cell r="H23338">
            <v>0</v>
          </cell>
          <cell r="I23338">
            <v>0</v>
          </cell>
        </row>
        <row r="23339">
          <cell r="B23339" t="str">
            <v>PMG 3233</v>
          </cell>
          <cell r="H23339">
            <v>0</v>
          </cell>
          <cell r="I23339">
            <v>0</v>
          </cell>
        </row>
        <row r="23340">
          <cell r="B23340" t="str">
            <v>PMG 3234</v>
          </cell>
          <cell r="H23340">
            <v>0</v>
          </cell>
          <cell r="I23340">
            <v>0</v>
          </cell>
        </row>
        <row r="23341">
          <cell r="B23341" t="str">
            <v>PMG 3235</v>
          </cell>
          <cell r="H23341">
            <v>0</v>
          </cell>
          <cell r="I23341">
            <v>0</v>
          </cell>
        </row>
        <row r="23342">
          <cell r="B23342" t="str">
            <v>PMG 3236</v>
          </cell>
          <cell r="H23342">
            <v>0</v>
          </cell>
          <cell r="I23342">
            <v>0</v>
          </cell>
        </row>
        <row r="23343">
          <cell r="B23343" t="str">
            <v>PMG 3237</v>
          </cell>
          <cell r="H23343">
            <v>0</v>
          </cell>
          <cell r="I23343">
            <v>0</v>
          </cell>
        </row>
        <row r="23344">
          <cell r="B23344" t="str">
            <v>PMG 3238</v>
          </cell>
          <cell r="H23344">
            <v>0</v>
          </cell>
          <cell r="I23344">
            <v>0</v>
          </cell>
        </row>
        <row r="23345">
          <cell r="B23345" t="str">
            <v>PMG 3239</v>
          </cell>
          <cell r="H23345">
            <v>0</v>
          </cell>
          <cell r="I23345">
            <v>0</v>
          </cell>
        </row>
        <row r="23346">
          <cell r="B23346" t="str">
            <v>PMG 3240</v>
          </cell>
          <cell r="H23346">
            <v>0</v>
          </cell>
          <cell r="I23346">
            <v>0</v>
          </cell>
        </row>
        <row r="23347">
          <cell r="B23347" t="str">
            <v>PMG 3241</v>
          </cell>
          <cell r="H23347">
            <v>0</v>
          </cell>
          <cell r="I23347">
            <v>0</v>
          </cell>
        </row>
        <row r="23348">
          <cell r="B23348" t="str">
            <v>PMG 3242</v>
          </cell>
          <cell r="H23348">
            <v>0</v>
          </cell>
          <cell r="I23348">
            <v>0</v>
          </cell>
        </row>
        <row r="23349">
          <cell r="B23349" t="str">
            <v>PMG 3243</v>
          </cell>
          <cell r="H23349">
            <v>0</v>
          </cell>
          <cell r="I23349">
            <v>0</v>
          </cell>
        </row>
        <row r="23350">
          <cell r="B23350" t="str">
            <v>PMG 3244</v>
          </cell>
          <cell r="H23350">
            <v>0</v>
          </cell>
          <cell r="I23350">
            <v>0</v>
          </cell>
        </row>
        <row r="23351">
          <cell r="B23351" t="str">
            <v>PMG 3245</v>
          </cell>
          <cell r="H23351">
            <v>0</v>
          </cell>
          <cell r="I23351">
            <v>0</v>
          </cell>
        </row>
        <row r="23352">
          <cell r="B23352" t="str">
            <v>PMG 3246</v>
          </cell>
          <cell r="H23352">
            <v>0</v>
          </cell>
          <cell r="I23352">
            <v>0</v>
          </cell>
        </row>
        <row r="23353">
          <cell r="B23353" t="str">
            <v>PMG 3247</v>
          </cell>
          <cell r="H23353">
            <v>0</v>
          </cell>
          <cell r="I23353">
            <v>0</v>
          </cell>
        </row>
        <row r="23354">
          <cell r="B23354" t="str">
            <v>PMG 3248</v>
          </cell>
          <cell r="H23354">
            <v>0</v>
          </cell>
          <cell r="I23354">
            <v>0</v>
          </cell>
        </row>
        <row r="23355">
          <cell r="B23355" t="str">
            <v>PMG 3249</v>
          </cell>
          <cell r="H23355">
            <v>0</v>
          </cell>
          <cell r="I23355">
            <v>0</v>
          </cell>
        </row>
        <row r="23356">
          <cell r="B23356" t="str">
            <v>PMG 3250</v>
          </cell>
          <cell r="H23356">
            <v>0</v>
          </cell>
          <cell r="I23356">
            <v>0</v>
          </cell>
        </row>
        <row r="23357">
          <cell r="B23357" t="str">
            <v>PMG 3251</v>
          </cell>
          <cell r="H23357">
            <v>0</v>
          </cell>
          <cell r="I23357">
            <v>0</v>
          </cell>
        </row>
        <row r="23358">
          <cell r="B23358" t="str">
            <v>PMG 3252</v>
          </cell>
          <cell r="H23358">
            <v>0</v>
          </cell>
          <cell r="I23358">
            <v>0</v>
          </cell>
        </row>
        <row r="23359">
          <cell r="B23359" t="str">
            <v>PMG 3253</v>
          </cell>
          <cell r="H23359">
            <v>0</v>
          </cell>
          <cell r="I23359">
            <v>0</v>
          </cell>
        </row>
        <row r="23360">
          <cell r="B23360" t="str">
            <v>PMG 3254</v>
          </cell>
          <cell r="H23360">
            <v>0</v>
          </cell>
          <cell r="I23360">
            <v>0</v>
          </cell>
        </row>
        <row r="23361">
          <cell r="B23361" t="str">
            <v>PMG 3255</v>
          </cell>
          <cell r="H23361">
            <v>0</v>
          </cell>
          <cell r="I23361">
            <v>0</v>
          </cell>
        </row>
        <row r="23362">
          <cell r="B23362" t="str">
            <v>PMG 3256</v>
          </cell>
          <cell r="H23362">
            <v>0</v>
          </cell>
          <cell r="I23362">
            <v>0</v>
          </cell>
        </row>
        <row r="23363">
          <cell r="B23363" t="str">
            <v>PMG 3257</v>
          </cell>
          <cell r="H23363">
            <v>0</v>
          </cell>
          <cell r="I23363">
            <v>0</v>
          </cell>
        </row>
        <row r="23364">
          <cell r="B23364" t="str">
            <v>PMG 3258</v>
          </cell>
          <cell r="H23364">
            <v>0</v>
          </cell>
          <cell r="I23364">
            <v>0</v>
          </cell>
        </row>
        <row r="23365">
          <cell r="B23365" t="str">
            <v>PMG 3259</v>
          </cell>
          <cell r="H23365">
            <v>0</v>
          </cell>
          <cell r="I23365">
            <v>0</v>
          </cell>
        </row>
        <row r="23366">
          <cell r="B23366" t="str">
            <v>PMG 3260</v>
          </cell>
          <cell r="H23366">
            <v>0</v>
          </cell>
          <cell r="I23366">
            <v>0</v>
          </cell>
        </row>
        <row r="23367">
          <cell r="B23367" t="str">
            <v>PMG 3261</v>
          </cell>
          <cell r="H23367">
            <v>0</v>
          </cell>
          <cell r="I23367">
            <v>0</v>
          </cell>
        </row>
        <row r="23368">
          <cell r="B23368" t="str">
            <v>PMG 3262</v>
          </cell>
          <cell r="H23368">
            <v>0</v>
          </cell>
          <cell r="I23368">
            <v>0</v>
          </cell>
        </row>
        <row r="23369">
          <cell r="B23369" t="str">
            <v>PMG 3263</v>
          </cell>
          <cell r="H23369">
            <v>0</v>
          </cell>
          <cell r="I23369">
            <v>0</v>
          </cell>
        </row>
        <row r="23370">
          <cell r="B23370" t="str">
            <v>PMG 3264</v>
          </cell>
          <cell r="H23370">
            <v>0</v>
          </cell>
          <cell r="I23370">
            <v>0</v>
          </cell>
        </row>
        <row r="23371">
          <cell r="B23371" t="str">
            <v>PMG 3265</v>
          </cell>
          <cell r="H23371">
            <v>0</v>
          </cell>
          <cell r="I23371">
            <v>0</v>
          </cell>
        </row>
        <row r="23372">
          <cell r="B23372" t="str">
            <v>PMG 3266</v>
          </cell>
          <cell r="H23372">
            <v>0</v>
          </cell>
          <cell r="I23372">
            <v>0</v>
          </cell>
        </row>
        <row r="23373">
          <cell r="B23373" t="str">
            <v>PMG 3267</v>
          </cell>
          <cell r="H23373">
            <v>0</v>
          </cell>
          <cell r="I23373">
            <v>0</v>
          </cell>
        </row>
        <row r="23374">
          <cell r="B23374" t="str">
            <v>PMG 3268</v>
          </cell>
          <cell r="H23374">
            <v>0</v>
          </cell>
          <cell r="I23374">
            <v>0</v>
          </cell>
        </row>
        <row r="23375">
          <cell r="B23375" t="str">
            <v>PMG 3269</v>
          </cell>
          <cell r="H23375">
            <v>0</v>
          </cell>
          <cell r="I23375">
            <v>0</v>
          </cell>
        </row>
        <row r="23376">
          <cell r="B23376" t="str">
            <v>PMG 3270</v>
          </cell>
          <cell r="H23376">
            <v>0</v>
          </cell>
          <cell r="I23376">
            <v>0</v>
          </cell>
        </row>
        <row r="23377">
          <cell r="B23377" t="str">
            <v>PMG 3271</v>
          </cell>
          <cell r="H23377">
            <v>0</v>
          </cell>
          <cell r="I23377">
            <v>0</v>
          </cell>
        </row>
        <row r="23378">
          <cell r="B23378" t="str">
            <v>PMG 3272</v>
          </cell>
          <cell r="H23378">
            <v>0</v>
          </cell>
          <cell r="I23378">
            <v>0</v>
          </cell>
        </row>
        <row r="23379">
          <cell r="B23379" t="str">
            <v>PMG 3273</v>
          </cell>
          <cell r="H23379">
            <v>0</v>
          </cell>
          <cell r="I23379">
            <v>0</v>
          </cell>
        </row>
        <row r="23380">
          <cell r="B23380" t="str">
            <v>PMG 3274</v>
          </cell>
          <cell r="H23380">
            <v>0</v>
          </cell>
          <cell r="I23380">
            <v>0</v>
          </cell>
        </row>
        <row r="23381">
          <cell r="B23381" t="str">
            <v>PMG 3275</v>
          </cell>
          <cell r="H23381">
            <v>0</v>
          </cell>
          <cell r="I23381">
            <v>0</v>
          </cell>
        </row>
        <row r="23382">
          <cell r="B23382" t="str">
            <v>PMG 3276</v>
          </cell>
          <cell r="H23382">
            <v>0</v>
          </cell>
          <cell r="I23382">
            <v>0</v>
          </cell>
        </row>
        <row r="23383">
          <cell r="B23383" t="str">
            <v>PMG 3277</v>
          </cell>
          <cell r="H23383">
            <v>0</v>
          </cell>
          <cell r="I23383">
            <v>0</v>
          </cell>
        </row>
        <row r="23384">
          <cell r="B23384" t="str">
            <v>PMG 3278</v>
          </cell>
          <cell r="H23384">
            <v>0</v>
          </cell>
          <cell r="I23384">
            <v>0</v>
          </cell>
        </row>
        <row r="23385">
          <cell r="B23385" t="str">
            <v>PMG 3279</v>
          </cell>
          <cell r="H23385">
            <v>0</v>
          </cell>
          <cell r="I23385">
            <v>0</v>
          </cell>
        </row>
        <row r="23386">
          <cell r="B23386" t="str">
            <v>PMG 3280</v>
          </cell>
          <cell r="H23386">
            <v>0</v>
          </cell>
          <cell r="I23386">
            <v>0</v>
          </cell>
        </row>
        <row r="23387">
          <cell r="B23387" t="str">
            <v>PMG 3281</v>
          </cell>
          <cell r="H23387">
            <v>0</v>
          </cell>
          <cell r="I23387">
            <v>0</v>
          </cell>
        </row>
        <row r="23388">
          <cell r="B23388" t="str">
            <v>PMG 3282</v>
          </cell>
          <cell r="H23388">
            <v>0</v>
          </cell>
          <cell r="I23388">
            <v>0</v>
          </cell>
        </row>
        <row r="23389">
          <cell r="B23389" t="str">
            <v>PMG 3283</v>
          </cell>
          <cell r="H23389">
            <v>0</v>
          </cell>
          <cell r="I23389">
            <v>0</v>
          </cell>
        </row>
        <row r="23390">
          <cell r="B23390" t="str">
            <v>PMG 3284</v>
          </cell>
          <cell r="H23390">
            <v>0</v>
          </cell>
          <cell r="I23390">
            <v>0</v>
          </cell>
        </row>
        <row r="23391">
          <cell r="B23391" t="str">
            <v>PMG 3284?</v>
          </cell>
          <cell r="H23391">
            <v>0</v>
          </cell>
          <cell r="I23391">
            <v>0</v>
          </cell>
        </row>
        <row r="23392">
          <cell r="B23392" t="str">
            <v>PMG 3285</v>
          </cell>
          <cell r="H23392">
            <v>0</v>
          </cell>
          <cell r="I23392">
            <v>0</v>
          </cell>
        </row>
        <row r="23393">
          <cell r="B23393" t="str">
            <v>PMG 3287</v>
          </cell>
          <cell r="H23393">
            <v>0</v>
          </cell>
          <cell r="I23393">
            <v>0</v>
          </cell>
        </row>
        <row r="23394">
          <cell r="B23394" t="str">
            <v>PMG 3288</v>
          </cell>
          <cell r="H23394">
            <v>0</v>
          </cell>
          <cell r="I23394">
            <v>0</v>
          </cell>
        </row>
        <row r="23395">
          <cell r="B23395" t="str">
            <v>PMG 3289</v>
          </cell>
          <cell r="H23395">
            <v>0</v>
          </cell>
          <cell r="I23395">
            <v>0</v>
          </cell>
        </row>
        <row r="23396">
          <cell r="B23396" t="str">
            <v>PMG 3290</v>
          </cell>
          <cell r="H23396">
            <v>0</v>
          </cell>
          <cell r="I23396">
            <v>0</v>
          </cell>
        </row>
        <row r="23397">
          <cell r="B23397" t="str">
            <v>PMG 3291</v>
          </cell>
          <cell r="H23397">
            <v>0</v>
          </cell>
          <cell r="I23397">
            <v>0</v>
          </cell>
        </row>
        <row r="23398">
          <cell r="B23398" t="str">
            <v>PMG 3292</v>
          </cell>
          <cell r="H23398">
            <v>0</v>
          </cell>
          <cell r="I23398">
            <v>0</v>
          </cell>
        </row>
        <row r="23399">
          <cell r="B23399" t="str">
            <v>PMG 3293</v>
          </cell>
          <cell r="H23399">
            <v>0</v>
          </cell>
          <cell r="I23399">
            <v>0</v>
          </cell>
        </row>
        <row r="23400">
          <cell r="B23400" t="str">
            <v>PMG 3294</v>
          </cell>
          <cell r="H23400">
            <v>0</v>
          </cell>
          <cell r="I23400">
            <v>0</v>
          </cell>
        </row>
        <row r="23401">
          <cell r="B23401" t="str">
            <v>PMG 3295</v>
          </cell>
          <cell r="H23401">
            <v>0</v>
          </cell>
          <cell r="I23401">
            <v>0</v>
          </cell>
        </row>
        <row r="23402">
          <cell r="B23402" t="str">
            <v>PMG 3296</v>
          </cell>
          <cell r="H23402">
            <v>0</v>
          </cell>
          <cell r="I23402">
            <v>0</v>
          </cell>
        </row>
        <row r="23403">
          <cell r="B23403" t="str">
            <v>PMG 3297</v>
          </cell>
          <cell r="H23403">
            <v>0</v>
          </cell>
          <cell r="I23403">
            <v>0</v>
          </cell>
        </row>
        <row r="23404">
          <cell r="B23404" t="str">
            <v>PMG 3298</v>
          </cell>
          <cell r="H23404">
            <v>0</v>
          </cell>
          <cell r="I23404">
            <v>0</v>
          </cell>
        </row>
        <row r="23405">
          <cell r="B23405" t="str">
            <v>PMG 3299</v>
          </cell>
          <cell r="H23405">
            <v>0</v>
          </cell>
          <cell r="I23405">
            <v>0</v>
          </cell>
        </row>
        <row r="23406">
          <cell r="B23406" t="str">
            <v>PMG 3299?</v>
          </cell>
          <cell r="H23406">
            <v>0</v>
          </cell>
          <cell r="I23406">
            <v>0</v>
          </cell>
        </row>
        <row r="23407">
          <cell r="B23407" t="str">
            <v>PMG 3299??</v>
          </cell>
          <cell r="H23407">
            <v>0</v>
          </cell>
          <cell r="I23407">
            <v>0</v>
          </cell>
        </row>
        <row r="23408">
          <cell r="B23408" t="str">
            <v>PMG 3300</v>
          </cell>
          <cell r="H23408">
            <v>0</v>
          </cell>
          <cell r="I23408">
            <v>0</v>
          </cell>
        </row>
        <row r="23409">
          <cell r="B23409" t="str">
            <v>PMG 3301</v>
          </cell>
          <cell r="H23409">
            <v>0</v>
          </cell>
          <cell r="I23409">
            <v>0</v>
          </cell>
        </row>
        <row r="23410">
          <cell r="B23410" t="str">
            <v>PMG 3301?</v>
          </cell>
          <cell r="H23410">
            <v>0</v>
          </cell>
          <cell r="I23410">
            <v>0</v>
          </cell>
        </row>
        <row r="23411">
          <cell r="B23411" t="str">
            <v>PMG 3302</v>
          </cell>
          <cell r="H23411">
            <v>0</v>
          </cell>
          <cell r="I23411">
            <v>0</v>
          </cell>
        </row>
        <row r="23412">
          <cell r="B23412" t="str">
            <v>PMG 3303</v>
          </cell>
          <cell r="H23412">
            <v>0</v>
          </cell>
          <cell r="I23412">
            <v>0</v>
          </cell>
        </row>
        <row r="23413">
          <cell r="B23413" t="str">
            <v>PMG 3304</v>
          </cell>
          <cell r="H23413">
            <v>0</v>
          </cell>
          <cell r="I23413">
            <v>0</v>
          </cell>
        </row>
        <row r="23414">
          <cell r="B23414" t="str">
            <v>PMG 3305</v>
          </cell>
          <cell r="H23414">
            <v>0</v>
          </cell>
          <cell r="I23414">
            <v>0</v>
          </cell>
        </row>
        <row r="23415">
          <cell r="B23415" t="str">
            <v>PMG 3306</v>
          </cell>
          <cell r="H23415">
            <v>0</v>
          </cell>
          <cell r="I23415">
            <v>0</v>
          </cell>
        </row>
        <row r="23416">
          <cell r="B23416" t="str">
            <v>PMG 3307</v>
          </cell>
          <cell r="H23416">
            <v>0</v>
          </cell>
          <cell r="I23416">
            <v>0</v>
          </cell>
        </row>
        <row r="23417">
          <cell r="B23417" t="str">
            <v>PMG 3308</v>
          </cell>
          <cell r="H23417">
            <v>0</v>
          </cell>
          <cell r="I23417">
            <v>0</v>
          </cell>
        </row>
        <row r="23418">
          <cell r="B23418" t="str">
            <v>PMG 3309</v>
          </cell>
          <cell r="H23418">
            <v>0</v>
          </cell>
          <cell r="I23418">
            <v>0</v>
          </cell>
        </row>
        <row r="23419">
          <cell r="B23419" t="str">
            <v>PMG 3310</v>
          </cell>
          <cell r="H23419">
            <v>0</v>
          </cell>
          <cell r="I23419">
            <v>0</v>
          </cell>
        </row>
        <row r="23420">
          <cell r="B23420" t="str">
            <v>PMG 3311</v>
          </cell>
          <cell r="H23420">
            <v>0</v>
          </cell>
          <cell r="I23420">
            <v>0</v>
          </cell>
        </row>
        <row r="23421">
          <cell r="B23421" t="str">
            <v>PMG 3312</v>
          </cell>
          <cell r="H23421">
            <v>0</v>
          </cell>
          <cell r="I23421">
            <v>0</v>
          </cell>
        </row>
        <row r="23422">
          <cell r="B23422" t="str">
            <v>PMG 3313</v>
          </cell>
          <cell r="H23422">
            <v>0</v>
          </cell>
          <cell r="I23422">
            <v>0</v>
          </cell>
        </row>
        <row r="23423">
          <cell r="B23423" t="str">
            <v>PMG 3314</v>
          </cell>
          <cell r="H23423">
            <v>0</v>
          </cell>
          <cell r="I23423">
            <v>0</v>
          </cell>
        </row>
        <row r="23424">
          <cell r="B23424" t="str">
            <v>PMG 3315</v>
          </cell>
          <cell r="H23424">
            <v>0</v>
          </cell>
          <cell r="I23424">
            <v>0</v>
          </cell>
        </row>
        <row r="23425">
          <cell r="B23425" t="str">
            <v>PMG 3316</v>
          </cell>
          <cell r="H23425">
            <v>0</v>
          </cell>
          <cell r="I23425">
            <v>0</v>
          </cell>
        </row>
        <row r="23426">
          <cell r="B23426" t="str">
            <v>PMG 3317</v>
          </cell>
          <cell r="H23426">
            <v>0</v>
          </cell>
          <cell r="I23426">
            <v>0</v>
          </cell>
        </row>
        <row r="23427">
          <cell r="B23427" t="str">
            <v>PMG 3318</v>
          </cell>
          <cell r="H23427">
            <v>0</v>
          </cell>
          <cell r="I23427">
            <v>0</v>
          </cell>
        </row>
        <row r="23428">
          <cell r="B23428" t="str">
            <v>PMG 3319</v>
          </cell>
          <cell r="H23428">
            <v>0</v>
          </cell>
          <cell r="I23428">
            <v>0</v>
          </cell>
        </row>
        <row r="23429">
          <cell r="B23429" t="str">
            <v>PMG 3320</v>
          </cell>
          <cell r="H23429">
            <v>0</v>
          </cell>
          <cell r="I23429">
            <v>0</v>
          </cell>
        </row>
        <row r="23430">
          <cell r="B23430" t="str">
            <v>PMG 3321</v>
          </cell>
          <cell r="H23430">
            <v>0</v>
          </cell>
          <cell r="I23430">
            <v>0</v>
          </cell>
        </row>
        <row r="23431">
          <cell r="B23431" t="str">
            <v>PMG 3322</v>
          </cell>
          <cell r="H23431">
            <v>0</v>
          </cell>
          <cell r="I23431">
            <v>0</v>
          </cell>
        </row>
        <row r="23432">
          <cell r="B23432" t="str">
            <v>PMG 3323</v>
          </cell>
          <cell r="H23432">
            <v>0</v>
          </cell>
          <cell r="I23432">
            <v>0</v>
          </cell>
        </row>
        <row r="23433">
          <cell r="B23433" t="str">
            <v>PMG 3324</v>
          </cell>
          <cell r="H23433">
            <v>0</v>
          </cell>
          <cell r="I23433">
            <v>0</v>
          </cell>
        </row>
        <row r="23434">
          <cell r="B23434" t="str">
            <v>PMG 3325</v>
          </cell>
          <cell r="H23434">
            <v>0</v>
          </cell>
          <cell r="I23434">
            <v>0</v>
          </cell>
        </row>
        <row r="23435">
          <cell r="B23435" t="str">
            <v>PMG 3326</v>
          </cell>
          <cell r="H23435">
            <v>0</v>
          </cell>
          <cell r="I23435">
            <v>0</v>
          </cell>
        </row>
        <row r="23436">
          <cell r="B23436" t="str">
            <v>PMG 3327</v>
          </cell>
          <cell r="H23436">
            <v>0</v>
          </cell>
          <cell r="I23436">
            <v>0</v>
          </cell>
        </row>
        <row r="23437">
          <cell r="B23437" t="str">
            <v>PMG 3328</v>
          </cell>
          <cell r="H23437">
            <v>0</v>
          </cell>
          <cell r="I23437">
            <v>0</v>
          </cell>
        </row>
        <row r="23438">
          <cell r="B23438" t="str">
            <v>PMG 3329</v>
          </cell>
          <cell r="H23438">
            <v>0</v>
          </cell>
          <cell r="I23438">
            <v>0</v>
          </cell>
        </row>
        <row r="23439">
          <cell r="B23439" t="str">
            <v>PMG 3330</v>
          </cell>
          <cell r="H23439">
            <v>0</v>
          </cell>
          <cell r="I23439">
            <v>0</v>
          </cell>
        </row>
        <row r="23440">
          <cell r="B23440" t="str">
            <v>PMG 3331</v>
          </cell>
          <cell r="H23440">
            <v>0</v>
          </cell>
          <cell r="I23440">
            <v>0</v>
          </cell>
        </row>
        <row r="23441">
          <cell r="B23441" t="str">
            <v>PMG 3332</v>
          </cell>
          <cell r="H23441">
            <v>0</v>
          </cell>
          <cell r="I23441">
            <v>0</v>
          </cell>
        </row>
        <row r="23442">
          <cell r="B23442" t="str">
            <v>PMG 3333</v>
          </cell>
          <cell r="H23442">
            <v>0</v>
          </cell>
          <cell r="I23442">
            <v>0</v>
          </cell>
        </row>
        <row r="23443">
          <cell r="B23443" t="str">
            <v>PMG 3334</v>
          </cell>
          <cell r="H23443">
            <v>0</v>
          </cell>
          <cell r="I23443">
            <v>0</v>
          </cell>
        </row>
        <row r="23444">
          <cell r="B23444" t="str">
            <v>PMG 3335</v>
          </cell>
          <cell r="H23444">
            <v>0</v>
          </cell>
          <cell r="I23444">
            <v>0</v>
          </cell>
        </row>
        <row r="23445">
          <cell r="B23445" t="str">
            <v>PMG 3336</v>
          </cell>
          <cell r="H23445">
            <v>0</v>
          </cell>
          <cell r="I23445">
            <v>0</v>
          </cell>
        </row>
        <row r="23446">
          <cell r="B23446" t="str">
            <v>PMG 3337</v>
          </cell>
          <cell r="H23446">
            <v>0</v>
          </cell>
          <cell r="I23446">
            <v>0</v>
          </cell>
        </row>
        <row r="23447">
          <cell r="B23447" t="str">
            <v>PMG 3338</v>
          </cell>
          <cell r="H23447">
            <v>0</v>
          </cell>
          <cell r="I23447">
            <v>0</v>
          </cell>
        </row>
        <row r="23448">
          <cell r="B23448" t="str">
            <v>PMG 3339</v>
          </cell>
          <cell r="H23448">
            <v>0</v>
          </cell>
          <cell r="I23448">
            <v>0</v>
          </cell>
        </row>
        <row r="23449">
          <cell r="B23449" t="str">
            <v>PMG 3340</v>
          </cell>
          <cell r="H23449">
            <v>0</v>
          </cell>
          <cell r="I23449">
            <v>0</v>
          </cell>
        </row>
        <row r="23450">
          <cell r="B23450" t="str">
            <v>PMG 3341</v>
          </cell>
          <cell r="H23450">
            <v>0</v>
          </cell>
          <cell r="I23450">
            <v>0</v>
          </cell>
        </row>
        <row r="23451">
          <cell r="B23451" t="str">
            <v>PMG 3342</v>
          </cell>
          <cell r="H23451">
            <v>0</v>
          </cell>
          <cell r="I23451">
            <v>0</v>
          </cell>
        </row>
        <row r="23452">
          <cell r="B23452" t="str">
            <v>PMG 3343</v>
          </cell>
          <cell r="H23452">
            <v>0</v>
          </cell>
          <cell r="I23452">
            <v>0</v>
          </cell>
        </row>
        <row r="23453">
          <cell r="B23453" t="str">
            <v>PMG 3344, PRS 92 PAMPANGA</v>
          </cell>
          <cell r="H23453">
            <v>1670631.4</v>
          </cell>
          <cell r="I23453">
            <v>459420.77549999999</v>
          </cell>
        </row>
        <row r="23454">
          <cell r="B23454" t="str">
            <v>PMG 3345</v>
          </cell>
          <cell r="H23454">
            <v>0</v>
          </cell>
          <cell r="I23454">
            <v>0</v>
          </cell>
        </row>
        <row r="23455">
          <cell r="B23455" t="str">
            <v>PMG 3347</v>
          </cell>
          <cell r="H23455">
            <v>0</v>
          </cell>
          <cell r="I23455">
            <v>0</v>
          </cell>
        </row>
        <row r="23456">
          <cell r="B23456" t="str">
            <v>PMG 3348</v>
          </cell>
          <cell r="H23456">
            <v>0</v>
          </cell>
          <cell r="I23456">
            <v>0</v>
          </cell>
        </row>
        <row r="23457">
          <cell r="B23457" t="str">
            <v>PMG 3349</v>
          </cell>
          <cell r="H23457">
            <v>0</v>
          </cell>
          <cell r="I23457">
            <v>0</v>
          </cell>
        </row>
        <row r="23458">
          <cell r="B23458" t="str">
            <v>PMG 3350</v>
          </cell>
          <cell r="H23458">
            <v>0</v>
          </cell>
          <cell r="I23458">
            <v>0</v>
          </cell>
        </row>
        <row r="23459">
          <cell r="B23459" t="str">
            <v>PMG 3351</v>
          </cell>
          <cell r="H23459">
            <v>0</v>
          </cell>
          <cell r="I23459">
            <v>0</v>
          </cell>
        </row>
        <row r="23460">
          <cell r="B23460" t="str">
            <v>PMG 3352</v>
          </cell>
          <cell r="H23460">
            <v>0</v>
          </cell>
          <cell r="I23460">
            <v>0</v>
          </cell>
        </row>
        <row r="23461">
          <cell r="B23461" t="str">
            <v>PMG 3353</v>
          </cell>
          <cell r="H23461">
            <v>0</v>
          </cell>
          <cell r="I23461">
            <v>0</v>
          </cell>
        </row>
        <row r="23462">
          <cell r="B23462" t="str">
            <v>PMG 3354</v>
          </cell>
          <cell r="H23462">
            <v>0</v>
          </cell>
          <cell r="I23462">
            <v>0</v>
          </cell>
        </row>
        <row r="23463">
          <cell r="B23463" t="str">
            <v>PMG 3355</v>
          </cell>
          <cell r="H23463">
            <v>0</v>
          </cell>
          <cell r="I23463">
            <v>0</v>
          </cell>
        </row>
        <row r="23464">
          <cell r="B23464" t="str">
            <v>PMG 3356</v>
          </cell>
          <cell r="H23464">
            <v>0</v>
          </cell>
          <cell r="I23464">
            <v>0</v>
          </cell>
        </row>
        <row r="23465">
          <cell r="B23465" t="str">
            <v>PMG 3357</v>
          </cell>
          <cell r="H23465">
            <v>0</v>
          </cell>
          <cell r="I23465">
            <v>0</v>
          </cell>
        </row>
        <row r="23466">
          <cell r="B23466" t="str">
            <v>PMG 3358</v>
          </cell>
          <cell r="H23466">
            <v>0</v>
          </cell>
          <cell r="I23466">
            <v>0</v>
          </cell>
        </row>
        <row r="23467">
          <cell r="B23467" t="str">
            <v>PMG 3359</v>
          </cell>
          <cell r="H23467">
            <v>0</v>
          </cell>
          <cell r="I23467">
            <v>0</v>
          </cell>
        </row>
        <row r="23468">
          <cell r="B23468" t="str">
            <v>PMG 3360</v>
          </cell>
          <cell r="H23468">
            <v>0</v>
          </cell>
          <cell r="I23468">
            <v>0</v>
          </cell>
        </row>
        <row r="23469">
          <cell r="B23469" t="str">
            <v>PMG 3361</v>
          </cell>
          <cell r="H23469">
            <v>0</v>
          </cell>
          <cell r="I23469">
            <v>0</v>
          </cell>
        </row>
        <row r="23470">
          <cell r="B23470" t="str">
            <v>PMG 3362</v>
          </cell>
          <cell r="H23470">
            <v>0</v>
          </cell>
          <cell r="I23470">
            <v>0</v>
          </cell>
        </row>
        <row r="23471">
          <cell r="B23471" t="str">
            <v>PMG 3363</v>
          </cell>
          <cell r="H23471">
            <v>0</v>
          </cell>
          <cell r="I23471">
            <v>0</v>
          </cell>
        </row>
        <row r="23472">
          <cell r="B23472" t="str">
            <v>PMG 3364</v>
          </cell>
          <cell r="H23472">
            <v>0</v>
          </cell>
          <cell r="I23472">
            <v>0</v>
          </cell>
        </row>
        <row r="23473">
          <cell r="B23473" t="str">
            <v>PMG 3365</v>
          </cell>
          <cell r="H23473">
            <v>0</v>
          </cell>
          <cell r="I23473">
            <v>0</v>
          </cell>
        </row>
        <row r="23474">
          <cell r="B23474" t="str">
            <v>PMG 3366</v>
          </cell>
          <cell r="H23474">
            <v>0</v>
          </cell>
          <cell r="I23474">
            <v>0</v>
          </cell>
        </row>
        <row r="23475">
          <cell r="B23475" t="str">
            <v>PMG 3367</v>
          </cell>
          <cell r="H23475">
            <v>0</v>
          </cell>
          <cell r="I23475">
            <v>0</v>
          </cell>
        </row>
        <row r="23476">
          <cell r="B23476" t="str">
            <v>PMG 3368</v>
          </cell>
          <cell r="H23476">
            <v>0</v>
          </cell>
          <cell r="I23476">
            <v>0</v>
          </cell>
        </row>
        <row r="23477">
          <cell r="B23477" t="str">
            <v>PMG 3370</v>
          </cell>
          <cell r="H23477">
            <v>0</v>
          </cell>
          <cell r="I23477">
            <v>0</v>
          </cell>
        </row>
        <row r="23478">
          <cell r="B23478" t="str">
            <v>PMG 3370</v>
          </cell>
          <cell r="H23478">
            <v>0</v>
          </cell>
          <cell r="I23478">
            <v>0</v>
          </cell>
        </row>
        <row r="23479">
          <cell r="B23479" t="str">
            <v>PMG 3371</v>
          </cell>
          <cell r="H23479">
            <v>0</v>
          </cell>
          <cell r="I23479">
            <v>0</v>
          </cell>
        </row>
        <row r="23480">
          <cell r="B23480" t="str">
            <v>PMG 3371</v>
          </cell>
          <cell r="H23480">
            <v>0</v>
          </cell>
          <cell r="I23480">
            <v>0</v>
          </cell>
        </row>
        <row r="23481">
          <cell r="B23481" t="str">
            <v>PMG 3372</v>
          </cell>
          <cell r="H23481">
            <v>0</v>
          </cell>
          <cell r="I23481">
            <v>0</v>
          </cell>
        </row>
        <row r="23482">
          <cell r="B23482" t="str">
            <v>PMG 3372</v>
          </cell>
          <cell r="H23482">
            <v>0</v>
          </cell>
          <cell r="I23482">
            <v>0</v>
          </cell>
        </row>
        <row r="23483">
          <cell r="B23483" t="str">
            <v>PMG 3373</v>
          </cell>
          <cell r="H23483">
            <v>0</v>
          </cell>
          <cell r="I23483">
            <v>0</v>
          </cell>
        </row>
        <row r="23484">
          <cell r="B23484" t="str">
            <v>PMG 3373</v>
          </cell>
          <cell r="H23484">
            <v>0</v>
          </cell>
          <cell r="I23484">
            <v>0</v>
          </cell>
        </row>
        <row r="23485">
          <cell r="B23485" t="str">
            <v>PMG 3374</v>
          </cell>
          <cell r="H23485">
            <v>0</v>
          </cell>
          <cell r="I23485">
            <v>0</v>
          </cell>
        </row>
        <row r="23486">
          <cell r="B23486" t="str">
            <v>PMG 3374</v>
          </cell>
          <cell r="H23486">
            <v>0</v>
          </cell>
          <cell r="I23486">
            <v>0</v>
          </cell>
        </row>
        <row r="23487">
          <cell r="B23487" t="str">
            <v>PMG 3375</v>
          </cell>
          <cell r="H23487">
            <v>0</v>
          </cell>
          <cell r="I23487">
            <v>0</v>
          </cell>
        </row>
        <row r="23488">
          <cell r="B23488" t="str">
            <v>PMG 3375</v>
          </cell>
          <cell r="H23488">
            <v>0</v>
          </cell>
          <cell r="I23488">
            <v>0</v>
          </cell>
        </row>
        <row r="23489">
          <cell r="B23489" t="str">
            <v>PMG 3376</v>
          </cell>
          <cell r="H23489">
            <v>0</v>
          </cell>
          <cell r="I23489">
            <v>0</v>
          </cell>
        </row>
        <row r="23490">
          <cell r="B23490" t="str">
            <v>PMG 3376</v>
          </cell>
          <cell r="H23490">
            <v>0</v>
          </cell>
          <cell r="I23490">
            <v>0</v>
          </cell>
        </row>
        <row r="23491">
          <cell r="B23491" t="str">
            <v>PMG 3377</v>
          </cell>
          <cell r="H23491">
            <v>0</v>
          </cell>
          <cell r="I23491">
            <v>0</v>
          </cell>
        </row>
        <row r="23492">
          <cell r="B23492" t="str">
            <v>PMG 3377</v>
          </cell>
          <cell r="H23492">
            <v>0</v>
          </cell>
          <cell r="I23492">
            <v>0</v>
          </cell>
        </row>
        <row r="23493">
          <cell r="B23493" t="str">
            <v>PMG 3378</v>
          </cell>
          <cell r="H23493">
            <v>0</v>
          </cell>
          <cell r="I23493">
            <v>0</v>
          </cell>
        </row>
        <row r="23494">
          <cell r="B23494" t="str">
            <v>PMG 3378</v>
          </cell>
          <cell r="H23494">
            <v>0</v>
          </cell>
          <cell r="I23494">
            <v>0</v>
          </cell>
        </row>
        <row r="23495">
          <cell r="B23495" t="str">
            <v>PMG 3379</v>
          </cell>
          <cell r="H23495">
            <v>0</v>
          </cell>
          <cell r="I23495">
            <v>0</v>
          </cell>
        </row>
        <row r="23496">
          <cell r="B23496" t="str">
            <v>PMG 3379</v>
          </cell>
          <cell r="H23496">
            <v>0</v>
          </cell>
          <cell r="I23496">
            <v>0</v>
          </cell>
        </row>
        <row r="23497">
          <cell r="B23497" t="str">
            <v>PMG 3380</v>
          </cell>
          <cell r="H23497">
            <v>0</v>
          </cell>
          <cell r="I23497">
            <v>0</v>
          </cell>
        </row>
        <row r="23498">
          <cell r="B23498" t="str">
            <v>PMG 3380</v>
          </cell>
          <cell r="H23498">
            <v>0</v>
          </cell>
          <cell r="I23498">
            <v>0</v>
          </cell>
        </row>
        <row r="23499">
          <cell r="B23499" t="str">
            <v>PMG 3381</v>
          </cell>
          <cell r="H23499">
            <v>0</v>
          </cell>
          <cell r="I23499">
            <v>0</v>
          </cell>
        </row>
        <row r="23500">
          <cell r="B23500" t="str">
            <v>PMG 3381(BBM-13)</v>
          </cell>
          <cell r="H23500">
            <v>0</v>
          </cell>
          <cell r="I23500">
            <v>0</v>
          </cell>
        </row>
        <row r="23501">
          <cell r="B23501" t="str">
            <v>PMG 3382</v>
          </cell>
          <cell r="H23501">
            <v>0</v>
          </cell>
          <cell r="I23501">
            <v>0</v>
          </cell>
        </row>
        <row r="23502">
          <cell r="B23502" t="str">
            <v>PMG 3382(BBM-14)</v>
          </cell>
          <cell r="H23502">
            <v>0</v>
          </cell>
          <cell r="I23502">
            <v>0</v>
          </cell>
        </row>
        <row r="23503">
          <cell r="B23503" t="str">
            <v>PMG 3383</v>
          </cell>
          <cell r="H23503">
            <v>0</v>
          </cell>
          <cell r="I23503">
            <v>0</v>
          </cell>
        </row>
        <row r="23504">
          <cell r="B23504" t="str">
            <v>PMG 3383(BBM-20)</v>
          </cell>
          <cell r="H23504">
            <v>0</v>
          </cell>
          <cell r="I23504">
            <v>0</v>
          </cell>
        </row>
        <row r="23505">
          <cell r="B23505" t="str">
            <v>PMG 3384</v>
          </cell>
          <cell r="H23505">
            <v>0</v>
          </cell>
          <cell r="I23505">
            <v>0</v>
          </cell>
        </row>
        <row r="23506">
          <cell r="B23506" t="str">
            <v>PMG 3384(BBM-32)</v>
          </cell>
          <cell r="H23506">
            <v>0</v>
          </cell>
          <cell r="I23506">
            <v>0</v>
          </cell>
        </row>
        <row r="23507">
          <cell r="B23507" t="str">
            <v>PMG 3385</v>
          </cell>
          <cell r="H23507">
            <v>0</v>
          </cell>
          <cell r="I23507">
            <v>0</v>
          </cell>
        </row>
        <row r="23508">
          <cell r="B23508" t="str">
            <v>PMG 3385(BBM-33-A)</v>
          </cell>
          <cell r="H23508">
            <v>0</v>
          </cell>
          <cell r="I23508">
            <v>0</v>
          </cell>
        </row>
        <row r="23509">
          <cell r="B23509" t="str">
            <v>PMG 3386</v>
          </cell>
          <cell r="H23509">
            <v>0</v>
          </cell>
          <cell r="I23509">
            <v>0</v>
          </cell>
        </row>
        <row r="23510">
          <cell r="B23510" t="str">
            <v>PMG 3386(BBM-4)</v>
          </cell>
          <cell r="H23510">
            <v>0</v>
          </cell>
          <cell r="I23510">
            <v>0</v>
          </cell>
        </row>
        <row r="23511">
          <cell r="B23511" t="str">
            <v>PMG 3387</v>
          </cell>
          <cell r="H23511">
            <v>0</v>
          </cell>
          <cell r="I23511">
            <v>0</v>
          </cell>
        </row>
        <row r="23512">
          <cell r="B23512" t="str">
            <v>PMG 3387(BBM-5)</v>
          </cell>
          <cell r="H23512">
            <v>0</v>
          </cell>
          <cell r="I23512">
            <v>0</v>
          </cell>
        </row>
        <row r="23513">
          <cell r="B23513" t="str">
            <v>PMG 3388</v>
          </cell>
          <cell r="H23513">
            <v>0</v>
          </cell>
          <cell r="I23513">
            <v>0</v>
          </cell>
        </row>
        <row r="23514">
          <cell r="B23514" t="str">
            <v>PMG 3388(BBM-60-A)</v>
          </cell>
          <cell r="H23514">
            <v>0</v>
          </cell>
          <cell r="I23514">
            <v>0</v>
          </cell>
        </row>
        <row r="23515">
          <cell r="B23515" t="str">
            <v>PMG 3389</v>
          </cell>
          <cell r="H23515">
            <v>0</v>
          </cell>
          <cell r="I23515">
            <v>0</v>
          </cell>
        </row>
        <row r="23516">
          <cell r="B23516" t="str">
            <v>PMG 3389(BBM-8)</v>
          </cell>
          <cell r="H23516">
            <v>0</v>
          </cell>
          <cell r="I23516">
            <v>0</v>
          </cell>
        </row>
        <row r="23517">
          <cell r="B23517" t="str">
            <v>PMG 3390</v>
          </cell>
          <cell r="H23517">
            <v>0</v>
          </cell>
          <cell r="I23517">
            <v>0</v>
          </cell>
        </row>
        <row r="23518">
          <cell r="B23518" t="str">
            <v>PMG 3390(BLBM-2)</v>
          </cell>
          <cell r="H23518">
            <v>0</v>
          </cell>
          <cell r="I23518">
            <v>0</v>
          </cell>
        </row>
        <row r="23519">
          <cell r="B23519" t="str">
            <v>PMG 3391</v>
          </cell>
          <cell r="H23519">
            <v>0</v>
          </cell>
          <cell r="I23519">
            <v>0</v>
          </cell>
        </row>
        <row r="23520">
          <cell r="B23520" t="str">
            <v>PMG 3391(BLLM-19)</v>
          </cell>
          <cell r="H23520">
            <v>0</v>
          </cell>
          <cell r="I23520">
            <v>0</v>
          </cell>
        </row>
        <row r="23521">
          <cell r="B23521" t="str">
            <v>PMG 3392</v>
          </cell>
          <cell r="H23521">
            <v>0</v>
          </cell>
          <cell r="I23521">
            <v>0</v>
          </cell>
        </row>
        <row r="23522">
          <cell r="B23522" t="str">
            <v>PMG 3392(BLLM-1-A)</v>
          </cell>
          <cell r="H23522">
            <v>0</v>
          </cell>
          <cell r="I23522">
            <v>0</v>
          </cell>
        </row>
        <row r="23523">
          <cell r="B23523" t="str">
            <v>PMG 3393</v>
          </cell>
          <cell r="H23523">
            <v>0</v>
          </cell>
          <cell r="I23523">
            <v>0</v>
          </cell>
        </row>
        <row r="23524">
          <cell r="B23524" t="str">
            <v>PMG 3393(BLLM-2-A)</v>
          </cell>
          <cell r="H23524">
            <v>0</v>
          </cell>
          <cell r="I23524">
            <v>0</v>
          </cell>
        </row>
        <row r="23525">
          <cell r="B23525" t="str">
            <v>PMG 3394</v>
          </cell>
          <cell r="H23525">
            <v>0</v>
          </cell>
          <cell r="I23525">
            <v>0</v>
          </cell>
        </row>
        <row r="23526">
          <cell r="B23526" t="str">
            <v>PMG 3394(BLLM-9)</v>
          </cell>
          <cell r="H23526">
            <v>0</v>
          </cell>
          <cell r="I23526">
            <v>0</v>
          </cell>
        </row>
        <row r="23527">
          <cell r="B23527" t="str">
            <v>PMG 3395</v>
          </cell>
          <cell r="H23527">
            <v>0</v>
          </cell>
          <cell r="I23527">
            <v>0</v>
          </cell>
        </row>
        <row r="23528">
          <cell r="B23528" t="str">
            <v>PMG 3395(MBM-16)</v>
          </cell>
          <cell r="H23528">
            <v>0</v>
          </cell>
          <cell r="I23528">
            <v>0</v>
          </cell>
        </row>
        <row r="23529">
          <cell r="B23529" t="str">
            <v>PMG 3396</v>
          </cell>
          <cell r="H23529">
            <v>0</v>
          </cell>
          <cell r="I23529">
            <v>0</v>
          </cell>
        </row>
        <row r="23530">
          <cell r="B23530" t="str">
            <v>PMG 3396(MBM-18-A)</v>
          </cell>
          <cell r="H23530">
            <v>0</v>
          </cell>
          <cell r="I23530">
            <v>0</v>
          </cell>
        </row>
        <row r="23531">
          <cell r="B23531" t="str">
            <v>PMG 3397</v>
          </cell>
          <cell r="H23531">
            <v>0</v>
          </cell>
          <cell r="I23531">
            <v>0</v>
          </cell>
        </row>
        <row r="23532">
          <cell r="B23532" t="str">
            <v>PMG 3397(MBM-20-A)</v>
          </cell>
          <cell r="H23532">
            <v>0</v>
          </cell>
          <cell r="I23532">
            <v>0</v>
          </cell>
        </row>
        <row r="23533">
          <cell r="B23533" t="str">
            <v>PMG 3398</v>
          </cell>
          <cell r="H23533">
            <v>0</v>
          </cell>
          <cell r="I23533">
            <v>0</v>
          </cell>
        </row>
        <row r="23534">
          <cell r="B23534" t="str">
            <v>PMG 3399</v>
          </cell>
          <cell r="H23534">
            <v>0</v>
          </cell>
          <cell r="I23534">
            <v>0</v>
          </cell>
        </row>
        <row r="23535">
          <cell r="B23535" t="str">
            <v>PMG 34</v>
          </cell>
          <cell r="H23535">
            <v>0</v>
          </cell>
          <cell r="I23535">
            <v>0</v>
          </cell>
        </row>
        <row r="23536">
          <cell r="B23536" t="str">
            <v>PMG 3400</v>
          </cell>
          <cell r="H23536">
            <v>0</v>
          </cell>
          <cell r="I23536">
            <v>0</v>
          </cell>
        </row>
        <row r="23537">
          <cell r="B23537" t="str">
            <v>PMG 3401</v>
          </cell>
          <cell r="H23537">
            <v>0</v>
          </cell>
          <cell r="I23537">
            <v>0</v>
          </cell>
        </row>
        <row r="23538">
          <cell r="B23538" t="str">
            <v>PMG 3402</v>
          </cell>
          <cell r="H23538">
            <v>0</v>
          </cell>
          <cell r="I23538">
            <v>0</v>
          </cell>
        </row>
        <row r="23539">
          <cell r="B23539" t="str">
            <v>PMG 3403</v>
          </cell>
          <cell r="H23539">
            <v>0</v>
          </cell>
          <cell r="I23539">
            <v>0</v>
          </cell>
        </row>
        <row r="23540">
          <cell r="B23540" t="str">
            <v>PMG 3404</v>
          </cell>
          <cell r="H23540">
            <v>0</v>
          </cell>
          <cell r="I23540">
            <v>0</v>
          </cell>
        </row>
        <row r="23541">
          <cell r="B23541" t="str">
            <v>PMG 3405</v>
          </cell>
          <cell r="H23541">
            <v>0</v>
          </cell>
          <cell r="I23541">
            <v>0</v>
          </cell>
        </row>
        <row r="23542">
          <cell r="B23542" t="str">
            <v>PMG 3406</v>
          </cell>
          <cell r="H23542">
            <v>0</v>
          </cell>
          <cell r="I23542">
            <v>0</v>
          </cell>
        </row>
        <row r="23543">
          <cell r="B23543" t="str">
            <v>PMG 3407</v>
          </cell>
          <cell r="H23543">
            <v>0</v>
          </cell>
          <cell r="I23543">
            <v>0</v>
          </cell>
        </row>
        <row r="23544">
          <cell r="B23544" t="str">
            <v>PMG 3408</v>
          </cell>
          <cell r="H23544">
            <v>0</v>
          </cell>
          <cell r="I23544">
            <v>0</v>
          </cell>
        </row>
        <row r="23545">
          <cell r="B23545" t="str">
            <v>PMG 3409</v>
          </cell>
          <cell r="H23545">
            <v>0</v>
          </cell>
          <cell r="I23545">
            <v>0</v>
          </cell>
        </row>
        <row r="23546">
          <cell r="B23546" t="str">
            <v>PMG 3410</v>
          </cell>
          <cell r="H23546">
            <v>0</v>
          </cell>
          <cell r="I23546">
            <v>0</v>
          </cell>
        </row>
        <row r="23547">
          <cell r="B23547" t="str">
            <v>PMG 3411</v>
          </cell>
          <cell r="H23547">
            <v>0</v>
          </cell>
          <cell r="I23547">
            <v>0</v>
          </cell>
        </row>
        <row r="23548">
          <cell r="B23548" t="str">
            <v>PMG 3412</v>
          </cell>
          <cell r="H23548">
            <v>0</v>
          </cell>
          <cell r="I23548">
            <v>0</v>
          </cell>
        </row>
        <row r="23549">
          <cell r="B23549" t="str">
            <v>PMG 3413</v>
          </cell>
          <cell r="H23549">
            <v>0</v>
          </cell>
          <cell r="I23549">
            <v>0</v>
          </cell>
        </row>
        <row r="23550">
          <cell r="B23550" t="str">
            <v>PMG 3414</v>
          </cell>
          <cell r="H23550">
            <v>0</v>
          </cell>
          <cell r="I23550">
            <v>0</v>
          </cell>
        </row>
        <row r="23551">
          <cell r="B23551" t="str">
            <v>PMG 3415</v>
          </cell>
          <cell r="H23551">
            <v>0</v>
          </cell>
          <cell r="I23551">
            <v>0</v>
          </cell>
        </row>
        <row r="23552">
          <cell r="B23552" t="str">
            <v>PMG 3416</v>
          </cell>
          <cell r="H23552">
            <v>0</v>
          </cell>
          <cell r="I23552">
            <v>0</v>
          </cell>
        </row>
        <row r="23553">
          <cell r="B23553" t="str">
            <v>PMG 3417</v>
          </cell>
          <cell r="H23553">
            <v>0</v>
          </cell>
          <cell r="I23553">
            <v>0</v>
          </cell>
        </row>
        <row r="23554">
          <cell r="B23554" t="str">
            <v>PMG 3418</v>
          </cell>
          <cell r="H23554">
            <v>0</v>
          </cell>
          <cell r="I23554">
            <v>0</v>
          </cell>
        </row>
        <row r="23555">
          <cell r="B23555" t="str">
            <v>PMG 3419</v>
          </cell>
          <cell r="H23555">
            <v>0</v>
          </cell>
          <cell r="I23555">
            <v>0</v>
          </cell>
        </row>
        <row r="23556">
          <cell r="B23556" t="str">
            <v>PMG 3420</v>
          </cell>
          <cell r="H23556">
            <v>0</v>
          </cell>
          <cell r="I23556">
            <v>0</v>
          </cell>
        </row>
        <row r="23557">
          <cell r="B23557" t="str">
            <v>PMG 3421</v>
          </cell>
          <cell r="H23557">
            <v>0</v>
          </cell>
          <cell r="I23557">
            <v>0</v>
          </cell>
        </row>
        <row r="23558">
          <cell r="B23558" t="str">
            <v>PMG 3422</v>
          </cell>
          <cell r="H23558">
            <v>0</v>
          </cell>
          <cell r="I23558">
            <v>0</v>
          </cell>
        </row>
        <row r="23559">
          <cell r="B23559" t="str">
            <v>PMG 3423</v>
          </cell>
          <cell r="H23559">
            <v>0</v>
          </cell>
          <cell r="I23559">
            <v>0</v>
          </cell>
        </row>
        <row r="23560">
          <cell r="B23560" t="str">
            <v>PMG 3424</v>
          </cell>
          <cell r="H23560">
            <v>0</v>
          </cell>
          <cell r="I23560">
            <v>0</v>
          </cell>
        </row>
        <row r="23561">
          <cell r="B23561" t="str">
            <v>PMG 3425</v>
          </cell>
          <cell r="H23561">
            <v>0</v>
          </cell>
          <cell r="I23561">
            <v>0</v>
          </cell>
        </row>
        <row r="23562">
          <cell r="B23562" t="str">
            <v>PMG 3426</v>
          </cell>
          <cell r="H23562">
            <v>0</v>
          </cell>
          <cell r="I23562">
            <v>0</v>
          </cell>
        </row>
        <row r="23563">
          <cell r="B23563" t="str">
            <v>PMG 3427</v>
          </cell>
          <cell r="H23563">
            <v>0</v>
          </cell>
          <cell r="I23563">
            <v>0</v>
          </cell>
        </row>
        <row r="23564">
          <cell r="B23564" t="str">
            <v>PMG 3428</v>
          </cell>
          <cell r="H23564">
            <v>0</v>
          </cell>
          <cell r="I23564">
            <v>0</v>
          </cell>
        </row>
        <row r="23565">
          <cell r="B23565" t="str">
            <v>PMG 3429</v>
          </cell>
          <cell r="H23565">
            <v>0</v>
          </cell>
          <cell r="I23565">
            <v>0</v>
          </cell>
        </row>
        <row r="23566">
          <cell r="B23566" t="str">
            <v>PMG 3430</v>
          </cell>
          <cell r="H23566">
            <v>0</v>
          </cell>
          <cell r="I23566">
            <v>0</v>
          </cell>
        </row>
        <row r="23567">
          <cell r="B23567" t="str">
            <v>PMG 3431</v>
          </cell>
          <cell r="H23567">
            <v>0</v>
          </cell>
          <cell r="I23567">
            <v>0</v>
          </cell>
        </row>
        <row r="23568">
          <cell r="B23568" t="str">
            <v>PMG 3432</v>
          </cell>
          <cell r="H23568">
            <v>0</v>
          </cell>
          <cell r="I23568">
            <v>0</v>
          </cell>
        </row>
        <row r="23569">
          <cell r="B23569" t="str">
            <v>PMG 3433</v>
          </cell>
          <cell r="H23569">
            <v>0</v>
          </cell>
          <cell r="I23569">
            <v>0</v>
          </cell>
        </row>
        <row r="23570">
          <cell r="B23570" t="str">
            <v>PMG 35</v>
          </cell>
          <cell r="H23570">
            <v>0</v>
          </cell>
          <cell r="I23570">
            <v>0</v>
          </cell>
        </row>
        <row r="23571">
          <cell r="B23571" t="str">
            <v>PMG 4</v>
          </cell>
          <cell r="H23571">
            <v>0</v>
          </cell>
          <cell r="I23571">
            <v>0</v>
          </cell>
        </row>
        <row r="23572">
          <cell r="B23572" t="str">
            <v>PMG 4100</v>
          </cell>
          <cell r="H23572">
            <v>0</v>
          </cell>
          <cell r="I23572">
            <v>0</v>
          </cell>
        </row>
        <row r="23573">
          <cell r="B23573" t="str">
            <v>PMG 4101</v>
          </cell>
          <cell r="H23573">
            <v>0</v>
          </cell>
          <cell r="I23573">
            <v>0</v>
          </cell>
        </row>
        <row r="23574">
          <cell r="B23574" t="str">
            <v>PMG 4102</v>
          </cell>
          <cell r="H23574">
            <v>0</v>
          </cell>
          <cell r="I23574">
            <v>0</v>
          </cell>
        </row>
        <row r="23575">
          <cell r="B23575" t="str">
            <v>PMG 4103</v>
          </cell>
          <cell r="H23575">
            <v>0</v>
          </cell>
          <cell r="I23575">
            <v>0</v>
          </cell>
        </row>
        <row r="23576">
          <cell r="B23576" t="str">
            <v>PMG 4104</v>
          </cell>
          <cell r="H23576">
            <v>0</v>
          </cell>
          <cell r="I23576">
            <v>0</v>
          </cell>
        </row>
        <row r="23577">
          <cell r="B23577" t="str">
            <v>PMG 4105</v>
          </cell>
          <cell r="H23577">
            <v>0</v>
          </cell>
          <cell r="I23577">
            <v>0</v>
          </cell>
        </row>
        <row r="23578">
          <cell r="B23578" t="str">
            <v>PMG 4106</v>
          </cell>
          <cell r="H23578">
            <v>0</v>
          </cell>
          <cell r="I23578">
            <v>0</v>
          </cell>
        </row>
        <row r="23579">
          <cell r="B23579" t="str">
            <v>PMG 4107</v>
          </cell>
          <cell r="H23579">
            <v>0</v>
          </cell>
          <cell r="I23579">
            <v>0</v>
          </cell>
        </row>
        <row r="23580">
          <cell r="B23580" t="str">
            <v>PMG 4108</v>
          </cell>
          <cell r="H23580">
            <v>0</v>
          </cell>
          <cell r="I23580">
            <v>0</v>
          </cell>
        </row>
        <row r="23581">
          <cell r="B23581" t="str">
            <v>PMG 4109</v>
          </cell>
          <cell r="H23581">
            <v>0</v>
          </cell>
          <cell r="I23581">
            <v>0</v>
          </cell>
        </row>
        <row r="23582">
          <cell r="B23582" t="str">
            <v>PMG 4110</v>
          </cell>
          <cell r="H23582">
            <v>0</v>
          </cell>
          <cell r="I23582">
            <v>0</v>
          </cell>
        </row>
        <row r="23583">
          <cell r="B23583" t="str">
            <v>PMG 4111</v>
          </cell>
          <cell r="H23583">
            <v>0</v>
          </cell>
          <cell r="I23583">
            <v>0</v>
          </cell>
        </row>
        <row r="23584">
          <cell r="B23584" t="str">
            <v>PMG 4112</v>
          </cell>
          <cell r="H23584">
            <v>0</v>
          </cell>
          <cell r="I23584">
            <v>0</v>
          </cell>
        </row>
        <row r="23585">
          <cell r="B23585" t="str">
            <v>PMG 4113</v>
          </cell>
          <cell r="H23585">
            <v>0</v>
          </cell>
          <cell r="I23585">
            <v>0</v>
          </cell>
        </row>
        <row r="23586">
          <cell r="B23586" t="str">
            <v>PMG 4114</v>
          </cell>
          <cell r="H23586">
            <v>0</v>
          </cell>
          <cell r="I23586">
            <v>0</v>
          </cell>
        </row>
        <row r="23587">
          <cell r="B23587" t="str">
            <v>PMG 4115</v>
          </cell>
          <cell r="H23587">
            <v>0</v>
          </cell>
          <cell r="I23587">
            <v>0</v>
          </cell>
        </row>
        <row r="23588">
          <cell r="B23588" t="str">
            <v>PMG 4116</v>
          </cell>
          <cell r="H23588">
            <v>0</v>
          </cell>
          <cell r="I23588">
            <v>0</v>
          </cell>
        </row>
        <row r="23589">
          <cell r="B23589" t="str">
            <v>PMG 4117</v>
          </cell>
          <cell r="H23589">
            <v>0</v>
          </cell>
          <cell r="I23589">
            <v>0</v>
          </cell>
        </row>
        <row r="23590">
          <cell r="B23590" t="str">
            <v>PMG 4118</v>
          </cell>
          <cell r="H23590">
            <v>0</v>
          </cell>
          <cell r="I23590">
            <v>0</v>
          </cell>
        </row>
        <row r="23591">
          <cell r="B23591" t="str">
            <v>PMG 4119</v>
          </cell>
          <cell r="H23591">
            <v>0</v>
          </cell>
          <cell r="I23591">
            <v>0</v>
          </cell>
        </row>
        <row r="23592">
          <cell r="B23592" t="str">
            <v>PMG 4120</v>
          </cell>
          <cell r="H23592">
            <v>0</v>
          </cell>
          <cell r="I23592">
            <v>0</v>
          </cell>
        </row>
        <row r="23593">
          <cell r="B23593" t="str">
            <v>PMG 4121</v>
          </cell>
          <cell r="H23593">
            <v>0</v>
          </cell>
          <cell r="I23593">
            <v>0</v>
          </cell>
        </row>
        <row r="23594">
          <cell r="B23594" t="str">
            <v>PMG 4122</v>
          </cell>
          <cell r="H23594">
            <v>0</v>
          </cell>
          <cell r="I23594">
            <v>0</v>
          </cell>
        </row>
        <row r="23595">
          <cell r="B23595" t="str">
            <v>PMG 4123</v>
          </cell>
          <cell r="H23595">
            <v>0</v>
          </cell>
          <cell r="I23595">
            <v>0</v>
          </cell>
        </row>
        <row r="23596">
          <cell r="B23596" t="str">
            <v>PMG 4124</v>
          </cell>
          <cell r="H23596">
            <v>0</v>
          </cell>
          <cell r="I23596">
            <v>0</v>
          </cell>
        </row>
        <row r="23597">
          <cell r="B23597" t="str">
            <v>PMG 4125</v>
          </cell>
          <cell r="H23597">
            <v>0</v>
          </cell>
          <cell r="I23597">
            <v>0</v>
          </cell>
        </row>
        <row r="23598">
          <cell r="B23598" t="str">
            <v>PMG 4126</v>
          </cell>
          <cell r="H23598">
            <v>0</v>
          </cell>
          <cell r="I23598">
            <v>0</v>
          </cell>
        </row>
        <row r="23599">
          <cell r="B23599" t="str">
            <v>PMG 4127</v>
          </cell>
          <cell r="H23599">
            <v>0</v>
          </cell>
          <cell r="I23599">
            <v>0</v>
          </cell>
        </row>
        <row r="23600">
          <cell r="B23600" t="str">
            <v>PMG 4128</v>
          </cell>
          <cell r="H23600">
            <v>0</v>
          </cell>
          <cell r="I23600">
            <v>0</v>
          </cell>
        </row>
        <row r="23601">
          <cell r="B23601" t="str">
            <v>PMG 4129</v>
          </cell>
          <cell r="H23601">
            <v>0</v>
          </cell>
          <cell r="I23601">
            <v>0</v>
          </cell>
        </row>
        <row r="23602">
          <cell r="B23602" t="str">
            <v>PMG 4130</v>
          </cell>
          <cell r="H23602">
            <v>0</v>
          </cell>
          <cell r="I23602">
            <v>0</v>
          </cell>
        </row>
        <row r="23603">
          <cell r="B23603" t="str">
            <v>PMG 4131</v>
          </cell>
          <cell r="H23603">
            <v>0</v>
          </cell>
          <cell r="I23603">
            <v>0</v>
          </cell>
        </row>
        <row r="23604">
          <cell r="B23604" t="str">
            <v>PMG 4132</v>
          </cell>
          <cell r="H23604">
            <v>0</v>
          </cell>
          <cell r="I23604">
            <v>0</v>
          </cell>
        </row>
        <row r="23605">
          <cell r="B23605" t="str">
            <v>PMG 4133</v>
          </cell>
          <cell r="H23605">
            <v>0</v>
          </cell>
          <cell r="I23605">
            <v>0</v>
          </cell>
        </row>
        <row r="23606">
          <cell r="B23606" t="str">
            <v>PMG 4134</v>
          </cell>
          <cell r="H23606">
            <v>0</v>
          </cell>
          <cell r="I23606">
            <v>0</v>
          </cell>
        </row>
        <row r="23607">
          <cell r="B23607" t="str">
            <v>PMG 4135</v>
          </cell>
          <cell r="H23607">
            <v>0</v>
          </cell>
          <cell r="I23607">
            <v>0</v>
          </cell>
        </row>
        <row r="23608">
          <cell r="B23608" t="str">
            <v>PMG 4136</v>
          </cell>
          <cell r="H23608">
            <v>0</v>
          </cell>
          <cell r="I23608">
            <v>0</v>
          </cell>
        </row>
        <row r="23609">
          <cell r="B23609" t="str">
            <v>PMG 4137</v>
          </cell>
          <cell r="H23609">
            <v>0</v>
          </cell>
          <cell r="I23609">
            <v>0</v>
          </cell>
        </row>
        <row r="23610">
          <cell r="B23610" t="str">
            <v>PMG 4138</v>
          </cell>
          <cell r="H23610">
            <v>0</v>
          </cell>
          <cell r="I23610">
            <v>0</v>
          </cell>
        </row>
        <row r="23611">
          <cell r="B23611" t="str">
            <v>PMG 4139</v>
          </cell>
          <cell r="H23611">
            <v>0</v>
          </cell>
          <cell r="I23611">
            <v>0</v>
          </cell>
        </row>
        <row r="23612">
          <cell r="B23612" t="str">
            <v>PMG 4140</v>
          </cell>
          <cell r="H23612">
            <v>0</v>
          </cell>
          <cell r="I23612">
            <v>0</v>
          </cell>
        </row>
        <row r="23613">
          <cell r="B23613" t="str">
            <v>PMG 4141</v>
          </cell>
          <cell r="H23613">
            <v>0</v>
          </cell>
          <cell r="I23613">
            <v>0</v>
          </cell>
        </row>
        <row r="23614">
          <cell r="B23614" t="str">
            <v>PMG 4142</v>
          </cell>
          <cell r="H23614">
            <v>0</v>
          </cell>
          <cell r="I23614">
            <v>0</v>
          </cell>
        </row>
        <row r="23615">
          <cell r="B23615" t="str">
            <v>PMG 4143</v>
          </cell>
          <cell r="H23615">
            <v>0</v>
          </cell>
          <cell r="I23615">
            <v>0</v>
          </cell>
        </row>
        <row r="23616">
          <cell r="B23616" t="str">
            <v>PMG 4144</v>
          </cell>
          <cell r="H23616">
            <v>0</v>
          </cell>
          <cell r="I23616">
            <v>0</v>
          </cell>
        </row>
        <row r="23617">
          <cell r="B23617" t="str">
            <v>PMG 4145</v>
          </cell>
          <cell r="H23617">
            <v>0</v>
          </cell>
          <cell r="I23617">
            <v>0</v>
          </cell>
        </row>
        <row r="23618">
          <cell r="B23618" t="str">
            <v>PMG 4146</v>
          </cell>
          <cell r="H23618">
            <v>0</v>
          </cell>
          <cell r="I23618">
            <v>0</v>
          </cell>
        </row>
        <row r="23619">
          <cell r="B23619" t="str">
            <v>PMG 4147</v>
          </cell>
          <cell r="H23619">
            <v>0</v>
          </cell>
          <cell r="I23619">
            <v>0</v>
          </cell>
        </row>
        <row r="23620">
          <cell r="B23620" t="str">
            <v>PMG 4148</v>
          </cell>
          <cell r="H23620">
            <v>0</v>
          </cell>
          <cell r="I23620">
            <v>0</v>
          </cell>
        </row>
        <row r="23621">
          <cell r="B23621" t="str">
            <v>PMG 4149</v>
          </cell>
          <cell r="H23621">
            <v>0</v>
          </cell>
          <cell r="I23621">
            <v>0</v>
          </cell>
        </row>
        <row r="23622">
          <cell r="B23622" t="str">
            <v>PMG 4150</v>
          </cell>
          <cell r="H23622">
            <v>0</v>
          </cell>
          <cell r="I23622">
            <v>0</v>
          </cell>
        </row>
        <row r="23623">
          <cell r="B23623" t="str">
            <v>PMG 4151</v>
          </cell>
          <cell r="H23623">
            <v>0</v>
          </cell>
          <cell r="I23623">
            <v>0</v>
          </cell>
        </row>
        <row r="23624">
          <cell r="B23624" t="str">
            <v>PMG 4152</v>
          </cell>
          <cell r="H23624">
            <v>0</v>
          </cell>
          <cell r="I23624">
            <v>0</v>
          </cell>
        </row>
        <row r="23625">
          <cell r="B23625" t="str">
            <v>PMG 4153</v>
          </cell>
          <cell r="H23625">
            <v>0</v>
          </cell>
          <cell r="I23625">
            <v>0</v>
          </cell>
        </row>
        <row r="23626">
          <cell r="B23626" t="str">
            <v>PMG 4154</v>
          </cell>
          <cell r="H23626">
            <v>0</v>
          </cell>
          <cell r="I23626">
            <v>0</v>
          </cell>
        </row>
        <row r="23627">
          <cell r="B23627" t="str">
            <v>PMG 4155</v>
          </cell>
          <cell r="H23627">
            <v>0</v>
          </cell>
          <cell r="I23627">
            <v>0</v>
          </cell>
        </row>
        <row r="23628">
          <cell r="B23628" t="str">
            <v>PMG 4156</v>
          </cell>
          <cell r="H23628">
            <v>0</v>
          </cell>
          <cell r="I23628">
            <v>0</v>
          </cell>
        </row>
        <row r="23629">
          <cell r="B23629" t="str">
            <v>PMG 4157</v>
          </cell>
          <cell r="H23629">
            <v>0</v>
          </cell>
          <cell r="I23629">
            <v>0</v>
          </cell>
        </row>
        <row r="23630">
          <cell r="B23630" t="str">
            <v>PMG 4158</v>
          </cell>
          <cell r="H23630">
            <v>0</v>
          </cell>
          <cell r="I23630">
            <v>0</v>
          </cell>
        </row>
        <row r="23631">
          <cell r="B23631" t="str">
            <v>PMG 4159</v>
          </cell>
          <cell r="H23631">
            <v>0</v>
          </cell>
          <cell r="I23631">
            <v>0</v>
          </cell>
        </row>
        <row r="23632">
          <cell r="B23632" t="str">
            <v>PMG 4160</v>
          </cell>
          <cell r="H23632">
            <v>0</v>
          </cell>
          <cell r="I23632">
            <v>0</v>
          </cell>
        </row>
        <row r="23633">
          <cell r="B23633" t="str">
            <v>PMG 4161</v>
          </cell>
          <cell r="H23633">
            <v>0</v>
          </cell>
          <cell r="I23633">
            <v>0</v>
          </cell>
        </row>
        <row r="23634">
          <cell r="B23634" t="str">
            <v>PMG 4162</v>
          </cell>
          <cell r="H23634">
            <v>0</v>
          </cell>
          <cell r="I23634">
            <v>0</v>
          </cell>
        </row>
        <row r="23635">
          <cell r="B23635" t="str">
            <v>PMG 4163</v>
          </cell>
          <cell r="H23635">
            <v>0</v>
          </cell>
          <cell r="I23635">
            <v>0</v>
          </cell>
        </row>
        <row r="23636">
          <cell r="B23636" t="str">
            <v>PMG 4164</v>
          </cell>
          <cell r="H23636">
            <v>0</v>
          </cell>
          <cell r="I23636">
            <v>0</v>
          </cell>
        </row>
        <row r="23637">
          <cell r="B23637" t="str">
            <v>PMG 4165</v>
          </cell>
          <cell r="H23637">
            <v>0</v>
          </cell>
          <cell r="I23637">
            <v>0</v>
          </cell>
        </row>
        <row r="23638">
          <cell r="B23638" t="str">
            <v>PMG 4166</v>
          </cell>
          <cell r="H23638">
            <v>0</v>
          </cell>
          <cell r="I23638">
            <v>0</v>
          </cell>
        </row>
        <row r="23639">
          <cell r="B23639" t="str">
            <v>PMG 4167</v>
          </cell>
          <cell r="H23639">
            <v>0</v>
          </cell>
          <cell r="I23639">
            <v>0</v>
          </cell>
        </row>
        <row r="23640">
          <cell r="B23640" t="str">
            <v>PMG 4168</v>
          </cell>
          <cell r="H23640">
            <v>0</v>
          </cell>
          <cell r="I23640">
            <v>0</v>
          </cell>
        </row>
        <row r="23641">
          <cell r="B23641" t="str">
            <v>PMG 4169</v>
          </cell>
          <cell r="H23641">
            <v>0</v>
          </cell>
          <cell r="I23641">
            <v>0</v>
          </cell>
        </row>
        <row r="23642">
          <cell r="B23642" t="str">
            <v>PMG 4170</v>
          </cell>
          <cell r="H23642">
            <v>0</v>
          </cell>
          <cell r="I23642">
            <v>0</v>
          </cell>
        </row>
        <row r="23643">
          <cell r="B23643" t="str">
            <v>PMG 4171</v>
          </cell>
          <cell r="H23643">
            <v>0</v>
          </cell>
          <cell r="I23643">
            <v>0</v>
          </cell>
        </row>
        <row r="23644">
          <cell r="B23644" t="str">
            <v>PMG 4172</v>
          </cell>
          <cell r="H23644">
            <v>0</v>
          </cell>
          <cell r="I23644">
            <v>0</v>
          </cell>
        </row>
        <row r="23645">
          <cell r="B23645" t="str">
            <v>PMG 4173</v>
          </cell>
          <cell r="H23645">
            <v>0</v>
          </cell>
          <cell r="I23645">
            <v>0</v>
          </cell>
        </row>
        <row r="23646">
          <cell r="B23646" t="str">
            <v>PMG 4174</v>
          </cell>
          <cell r="H23646">
            <v>0</v>
          </cell>
          <cell r="I23646">
            <v>0</v>
          </cell>
        </row>
        <row r="23647">
          <cell r="B23647" t="str">
            <v>PMG 4175</v>
          </cell>
          <cell r="H23647">
            <v>0</v>
          </cell>
          <cell r="I23647">
            <v>0</v>
          </cell>
        </row>
        <row r="23648">
          <cell r="B23648" t="str">
            <v>PMG 4176</v>
          </cell>
          <cell r="H23648">
            <v>0</v>
          </cell>
          <cell r="I23648">
            <v>0</v>
          </cell>
        </row>
        <row r="23649">
          <cell r="B23649" t="str">
            <v>PMG 4177</v>
          </cell>
          <cell r="H23649">
            <v>0</v>
          </cell>
          <cell r="I23649">
            <v>0</v>
          </cell>
        </row>
        <row r="23650">
          <cell r="B23650" t="str">
            <v>PMG 4178</v>
          </cell>
          <cell r="H23650">
            <v>0</v>
          </cell>
          <cell r="I23650">
            <v>0</v>
          </cell>
        </row>
        <row r="23651">
          <cell r="B23651" t="str">
            <v>PMG 4179</v>
          </cell>
          <cell r="H23651">
            <v>0</v>
          </cell>
          <cell r="I23651">
            <v>0</v>
          </cell>
        </row>
        <row r="23652">
          <cell r="B23652" t="str">
            <v>PMG 4180</v>
          </cell>
          <cell r="H23652">
            <v>0</v>
          </cell>
          <cell r="I23652">
            <v>0</v>
          </cell>
        </row>
        <row r="23653">
          <cell r="B23653" t="str">
            <v>PMG 4181</v>
          </cell>
          <cell r="H23653">
            <v>0</v>
          </cell>
          <cell r="I23653">
            <v>0</v>
          </cell>
        </row>
        <row r="23654">
          <cell r="B23654" t="str">
            <v>PMG 4182</v>
          </cell>
          <cell r="H23654">
            <v>0</v>
          </cell>
          <cell r="I23654">
            <v>0</v>
          </cell>
        </row>
        <row r="23655">
          <cell r="B23655" t="str">
            <v>PMG 4183</v>
          </cell>
          <cell r="H23655">
            <v>0</v>
          </cell>
          <cell r="I23655">
            <v>0</v>
          </cell>
        </row>
        <row r="23656">
          <cell r="B23656" t="str">
            <v>PMG 4184</v>
          </cell>
          <cell r="H23656">
            <v>0</v>
          </cell>
          <cell r="I23656">
            <v>0</v>
          </cell>
        </row>
        <row r="23657">
          <cell r="B23657" t="str">
            <v>PMG 4185</v>
          </cell>
          <cell r="H23657">
            <v>0</v>
          </cell>
          <cell r="I23657">
            <v>0</v>
          </cell>
        </row>
        <row r="23658">
          <cell r="B23658" t="str">
            <v>PMG 4186</v>
          </cell>
          <cell r="H23658">
            <v>0</v>
          </cell>
          <cell r="I23658">
            <v>0</v>
          </cell>
        </row>
        <row r="23659">
          <cell r="B23659" t="str">
            <v>PMG 4187</v>
          </cell>
          <cell r="H23659">
            <v>0</v>
          </cell>
          <cell r="I23659">
            <v>0</v>
          </cell>
        </row>
        <row r="23660">
          <cell r="B23660" t="str">
            <v>PMG 4188</v>
          </cell>
          <cell r="H23660">
            <v>0</v>
          </cell>
          <cell r="I23660">
            <v>0</v>
          </cell>
        </row>
        <row r="23661">
          <cell r="B23661" t="str">
            <v>PMG 4189</v>
          </cell>
          <cell r="H23661">
            <v>0</v>
          </cell>
          <cell r="I23661">
            <v>0</v>
          </cell>
        </row>
        <row r="23662">
          <cell r="B23662" t="str">
            <v>PMG 4190</v>
          </cell>
          <cell r="H23662">
            <v>0</v>
          </cell>
          <cell r="I23662">
            <v>0</v>
          </cell>
        </row>
        <row r="23663">
          <cell r="B23663" t="str">
            <v>PMG 4191</v>
          </cell>
          <cell r="H23663">
            <v>0</v>
          </cell>
          <cell r="I23663">
            <v>0</v>
          </cell>
        </row>
        <row r="23664">
          <cell r="B23664" t="str">
            <v>PMG 4192</v>
          </cell>
          <cell r="H23664">
            <v>0</v>
          </cell>
          <cell r="I23664">
            <v>0</v>
          </cell>
        </row>
        <row r="23665">
          <cell r="B23665" t="str">
            <v>PMG 4193</v>
          </cell>
          <cell r="H23665">
            <v>0</v>
          </cell>
          <cell r="I23665">
            <v>0</v>
          </cell>
        </row>
        <row r="23666">
          <cell r="B23666" t="str">
            <v>PMG 4194</v>
          </cell>
          <cell r="H23666">
            <v>0</v>
          </cell>
          <cell r="I23666">
            <v>0</v>
          </cell>
        </row>
        <row r="23667">
          <cell r="B23667" t="str">
            <v>PMG 4195</v>
          </cell>
          <cell r="H23667">
            <v>0</v>
          </cell>
          <cell r="I23667">
            <v>0</v>
          </cell>
        </row>
        <row r="23668">
          <cell r="B23668" t="str">
            <v>PMG 4196</v>
          </cell>
          <cell r="H23668">
            <v>0</v>
          </cell>
          <cell r="I23668">
            <v>0</v>
          </cell>
        </row>
        <row r="23669">
          <cell r="B23669" t="str">
            <v>PMG 4197</v>
          </cell>
          <cell r="H23669">
            <v>0</v>
          </cell>
          <cell r="I23669">
            <v>0</v>
          </cell>
        </row>
        <row r="23670">
          <cell r="B23670" t="str">
            <v>PMG 4198</v>
          </cell>
          <cell r="H23670">
            <v>0</v>
          </cell>
          <cell r="I23670">
            <v>0</v>
          </cell>
        </row>
        <row r="23671">
          <cell r="B23671" t="str">
            <v>PMG 4199</v>
          </cell>
          <cell r="H23671">
            <v>0</v>
          </cell>
          <cell r="I23671">
            <v>0</v>
          </cell>
        </row>
        <row r="23672">
          <cell r="B23672" t="str">
            <v>PMG 4200</v>
          </cell>
          <cell r="H23672">
            <v>0</v>
          </cell>
          <cell r="I23672">
            <v>0</v>
          </cell>
        </row>
        <row r="23673">
          <cell r="B23673" t="str">
            <v>PMG 4201</v>
          </cell>
          <cell r="H23673">
            <v>0</v>
          </cell>
          <cell r="I23673">
            <v>0</v>
          </cell>
        </row>
        <row r="23674">
          <cell r="B23674" t="str">
            <v>PMG 4202</v>
          </cell>
          <cell r="H23674">
            <v>0</v>
          </cell>
          <cell r="I23674">
            <v>0</v>
          </cell>
        </row>
        <row r="23675">
          <cell r="B23675" t="str">
            <v>PMG 4203</v>
          </cell>
          <cell r="H23675">
            <v>0</v>
          </cell>
          <cell r="I23675">
            <v>0</v>
          </cell>
        </row>
        <row r="23676">
          <cell r="B23676" t="str">
            <v>PMG 4204</v>
          </cell>
          <cell r="H23676">
            <v>0</v>
          </cell>
          <cell r="I23676">
            <v>0</v>
          </cell>
        </row>
        <row r="23677">
          <cell r="B23677" t="str">
            <v>PMG 4205</v>
          </cell>
          <cell r="H23677">
            <v>0</v>
          </cell>
          <cell r="I23677">
            <v>0</v>
          </cell>
        </row>
        <row r="23678">
          <cell r="B23678" t="str">
            <v>PMG 4206</v>
          </cell>
          <cell r="H23678">
            <v>0</v>
          </cell>
          <cell r="I23678">
            <v>0</v>
          </cell>
        </row>
        <row r="23679">
          <cell r="B23679" t="str">
            <v>PMG 4207</v>
          </cell>
          <cell r="H23679">
            <v>0</v>
          </cell>
          <cell r="I23679">
            <v>0</v>
          </cell>
        </row>
        <row r="23680">
          <cell r="B23680" t="str">
            <v>PMG 4208</v>
          </cell>
          <cell r="H23680">
            <v>0</v>
          </cell>
          <cell r="I23680">
            <v>0</v>
          </cell>
        </row>
        <row r="23681">
          <cell r="B23681" t="str">
            <v>PMG 4209</v>
          </cell>
          <cell r="H23681">
            <v>0</v>
          </cell>
          <cell r="I23681">
            <v>0</v>
          </cell>
        </row>
        <row r="23682">
          <cell r="B23682" t="str">
            <v>PMG 4210</v>
          </cell>
          <cell r="H23682">
            <v>0</v>
          </cell>
          <cell r="I23682">
            <v>0</v>
          </cell>
        </row>
        <row r="23683">
          <cell r="B23683" t="str">
            <v>PMG 4211</v>
          </cell>
          <cell r="H23683">
            <v>0</v>
          </cell>
          <cell r="I23683">
            <v>0</v>
          </cell>
        </row>
        <row r="23684">
          <cell r="B23684" t="str">
            <v>PMG 4212</v>
          </cell>
          <cell r="H23684">
            <v>0</v>
          </cell>
          <cell r="I23684">
            <v>0</v>
          </cell>
        </row>
        <row r="23685">
          <cell r="B23685" t="str">
            <v>PMG 4213</v>
          </cell>
          <cell r="H23685">
            <v>0</v>
          </cell>
          <cell r="I23685">
            <v>0</v>
          </cell>
        </row>
        <row r="23686">
          <cell r="B23686" t="str">
            <v>PMG 4214</v>
          </cell>
          <cell r="H23686">
            <v>0</v>
          </cell>
          <cell r="I23686">
            <v>0</v>
          </cell>
        </row>
        <row r="23687">
          <cell r="B23687" t="str">
            <v>PMG 4215</v>
          </cell>
          <cell r="H23687">
            <v>0</v>
          </cell>
          <cell r="I23687">
            <v>0</v>
          </cell>
        </row>
        <row r="23688">
          <cell r="B23688" t="str">
            <v>PMG 4216</v>
          </cell>
          <cell r="H23688">
            <v>0</v>
          </cell>
          <cell r="I23688">
            <v>0</v>
          </cell>
        </row>
        <row r="23689">
          <cell r="B23689" t="str">
            <v>PMG 4217</v>
          </cell>
          <cell r="H23689">
            <v>0</v>
          </cell>
          <cell r="I23689">
            <v>0</v>
          </cell>
        </row>
        <row r="23690">
          <cell r="B23690" t="str">
            <v>PMG 4218</v>
          </cell>
          <cell r="H23690">
            <v>0</v>
          </cell>
          <cell r="I23690">
            <v>0</v>
          </cell>
        </row>
        <row r="23691">
          <cell r="B23691" t="str">
            <v>PMG 4219</v>
          </cell>
          <cell r="H23691">
            <v>0</v>
          </cell>
          <cell r="I23691">
            <v>0</v>
          </cell>
        </row>
        <row r="23692">
          <cell r="B23692" t="str">
            <v>PMG 4220</v>
          </cell>
          <cell r="H23692">
            <v>0</v>
          </cell>
          <cell r="I23692">
            <v>0</v>
          </cell>
        </row>
        <row r="23693">
          <cell r="B23693" t="str">
            <v>PMG 4221</v>
          </cell>
          <cell r="H23693">
            <v>0</v>
          </cell>
          <cell r="I23693">
            <v>0</v>
          </cell>
        </row>
        <row r="23694">
          <cell r="B23694" t="str">
            <v>PMG 4222</v>
          </cell>
          <cell r="H23694">
            <v>0</v>
          </cell>
          <cell r="I23694">
            <v>0</v>
          </cell>
        </row>
        <row r="23695">
          <cell r="B23695" t="str">
            <v>PMG 4223</v>
          </cell>
          <cell r="H23695">
            <v>0</v>
          </cell>
          <cell r="I23695">
            <v>0</v>
          </cell>
        </row>
        <row r="23696">
          <cell r="B23696" t="str">
            <v>PMG 4224</v>
          </cell>
          <cell r="H23696">
            <v>0</v>
          </cell>
          <cell r="I23696">
            <v>0</v>
          </cell>
        </row>
        <row r="23697">
          <cell r="B23697" t="str">
            <v>PMG 4225</v>
          </cell>
          <cell r="H23697">
            <v>0</v>
          </cell>
          <cell r="I23697">
            <v>0</v>
          </cell>
        </row>
        <row r="23698">
          <cell r="B23698" t="str">
            <v>PMG 4226</v>
          </cell>
          <cell r="H23698">
            <v>0</v>
          </cell>
          <cell r="I23698">
            <v>0</v>
          </cell>
        </row>
        <row r="23699">
          <cell r="B23699" t="str">
            <v>PMG 4227</v>
          </cell>
          <cell r="H23699">
            <v>0</v>
          </cell>
          <cell r="I23699">
            <v>0</v>
          </cell>
        </row>
        <row r="23700">
          <cell r="B23700" t="str">
            <v>PMG 4228</v>
          </cell>
          <cell r="H23700">
            <v>0</v>
          </cell>
          <cell r="I23700">
            <v>0</v>
          </cell>
        </row>
        <row r="23701">
          <cell r="B23701" t="str">
            <v>PMG 4229</v>
          </cell>
          <cell r="H23701">
            <v>0</v>
          </cell>
          <cell r="I23701">
            <v>0</v>
          </cell>
        </row>
        <row r="23702">
          <cell r="B23702" t="str">
            <v>PMG 4230</v>
          </cell>
          <cell r="H23702">
            <v>0</v>
          </cell>
          <cell r="I23702">
            <v>0</v>
          </cell>
        </row>
        <row r="23703">
          <cell r="B23703" t="str">
            <v>PMG 4231</v>
          </cell>
          <cell r="H23703">
            <v>0</v>
          </cell>
          <cell r="I23703">
            <v>0</v>
          </cell>
        </row>
        <row r="23704">
          <cell r="B23704" t="str">
            <v>PMG 4232</v>
          </cell>
          <cell r="H23704">
            <v>0</v>
          </cell>
          <cell r="I23704">
            <v>0</v>
          </cell>
        </row>
        <row r="23705">
          <cell r="B23705" t="str">
            <v>PMG 4233</v>
          </cell>
          <cell r="H23705">
            <v>0</v>
          </cell>
          <cell r="I23705">
            <v>0</v>
          </cell>
        </row>
        <row r="23706">
          <cell r="B23706" t="str">
            <v>PMG 4415</v>
          </cell>
          <cell r="H23706">
            <v>0</v>
          </cell>
          <cell r="I23706">
            <v>0</v>
          </cell>
        </row>
        <row r="23707">
          <cell r="B23707" t="str">
            <v>PMG 4416</v>
          </cell>
          <cell r="H23707">
            <v>0</v>
          </cell>
          <cell r="I23707">
            <v>0</v>
          </cell>
        </row>
        <row r="23708">
          <cell r="B23708" t="str">
            <v>PMG 4417</v>
          </cell>
          <cell r="H23708">
            <v>0</v>
          </cell>
          <cell r="I23708">
            <v>0</v>
          </cell>
        </row>
        <row r="23709">
          <cell r="B23709" t="str">
            <v>PMG 4418</v>
          </cell>
          <cell r="H23709">
            <v>0</v>
          </cell>
          <cell r="I23709">
            <v>0</v>
          </cell>
        </row>
        <row r="23710">
          <cell r="B23710" t="str">
            <v>PMG 4419</v>
          </cell>
          <cell r="H23710">
            <v>0</v>
          </cell>
          <cell r="I23710">
            <v>0</v>
          </cell>
        </row>
        <row r="23711">
          <cell r="B23711" t="str">
            <v>PMG 4520</v>
          </cell>
          <cell r="H23711">
            <v>0</v>
          </cell>
          <cell r="I23711">
            <v>0</v>
          </cell>
        </row>
        <row r="23712">
          <cell r="B23712" t="str">
            <v>PMG 4521</v>
          </cell>
          <cell r="H23712">
            <v>0</v>
          </cell>
          <cell r="I23712">
            <v>0</v>
          </cell>
        </row>
        <row r="23713">
          <cell r="B23713" t="str">
            <v>PMG 4522</v>
          </cell>
          <cell r="H23713">
            <v>0</v>
          </cell>
          <cell r="I23713">
            <v>0</v>
          </cell>
        </row>
        <row r="23714">
          <cell r="B23714" t="str">
            <v>PMG 4523</v>
          </cell>
          <cell r="H23714">
            <v>0</v>
          </cell>
          <cell r="I23714">
            <v>0</v>
          </cell>
        </row>
        <row r="23715">
          <cell r="B23715" t="str">
            <v>PMG 4524</v>
          </cell>
          <cell r="H23715">
            <v>0</v>
          </cell>
          <cell r="I23715">
            <v>0</v>
          </cell>
        </row>
        <row r="23716">
          <cell r="B23716" t="str">
            <v>PMG 4525</v>
          </cell>
          <cell r="H23716">
            <v>0</v>
          </cell>
          <cell r="I23716">
            <v>0</v>
          </cell>
        </row>
        <row r="23717">
          <cell r="B23717" t="str">
            <v>PMG 4526</v>
          </cell>
          <cell r="H23717">
            <v>0</v>
          </cell>
          <cell r="I23717">
            <v>0</v>
          </cell>
        </row>
        <row r="23718">
          <cell r="B23718" t="str">
            <v>PMG 4527</v>
          </cell>
          <cell r="H23718">
            <v>0</v>
          </cell>
          <cell r="I23718">
            <v>0</v>
          </cell>
        </row>
        <row r="23719">
          <cell r="B23719" t="str">
            <v>PMG 4528</v>
          </cell>
          <cell r="H23719">
            <v>0</v>
          </cell>
          <cell r="I23719">
            <v>0</v>
          </cell>
        </row>
        <row r="23720">
          <cell r="B23720" t="str">
            <v>PMG 4529</v>
          </cell>
          <cell r="H23720">
            <v>0</v>
          </cell>
          <cell r="I23720">
            <v>0</v>
          </cell>
        </row>
        <row r="23721">
          <cell r="B23721" t="str">
            <v>PMG 4530</v>
          </cell>
          <cell r="H23721">
            <v>0</v>
          </cell>
          <cell r="I23721">
            <v>0</v>
          </cell>
        </row>
        <row r="23722">
          <cell r="B23722" t="str">
            <v>PMG 4531</v>
          </cell>
          <cell r="H23722">
            <v>0</v>
          </cell>
          <cell r="I23722">
            <v>0</v>
          </cell>
        </row>
        <row r="23723">
          <cell r="B23723" t="str">
            <v>PMG 4532</v>
          </cell>
          <cell r="H23723">
            <v>0</v>
          </cell>
          <cell r="I23723">
            <v>0</v>
          </cell>
        </row>
        <row r="23724">
          <cell r="B23724" t="str">
            <v>PMG 4533</v>
          </cell>
          <cell r="H23724">
            <v>0</v>
          </cell>
          <cell r="I23724">
            <v>0</v>
          </cell>
        </row>
        <row r="23725">
          <cell r="B23725" t="str">
            <v>PMG 4534</v>
          </cell>
          <cell r="H23725">
            <v>0</v>
          </cell>
          <cell r="I23725">
            <v>0</v>
          </cell>
        </row>
        <row r="23726">
          <cell r="B23726" t="str">
            <v>PMG 4535</v>
          </cell>
          <cell r="H23726">
            <v>0</v>
          </cell>
          <cell r="I23726">
            <v>0</v>
          </cell>
        </row>
        <row r="23727">
          <cell r="B23727" t="str">
            <v>PMG 4536</v>
          </cell>
          <cell r="H23727">
            <v>0</v>
          </cell>
          <cell r="I23727">
            <v>0</v>
          </cell>
        </row>
        <row r="23728">
          <cell r="B23728" t="str">
            <v>PMG 4537</v>
          </cell>
          <cell r="H23728">
            <v>0</v>
          </cell>
          <cell r="I23728">
            <v>0</v>
          </cell>
        </row>
        <row r="23729">
          <cell r="B23729" t="str">
            <v>PMG 4538</v>
          </cell>
          <cell r="H23729">
            <v>0</v>
          </cell>
          <cell r="I23729">
            <v>0</v>
          </cell>
        </row>
        <row r="23730">
          <cell r="B23730" t="str">
            <v>PMG 4539</v>
          </cell>
          <cell r="H23730">
            <v>0</v>
          </cell>
          <cell r="I23730">
            <v>0</v>
          </cell>
        </row>
        <row r="23731">
          <cell r="B23731" t="str">
            <v>PMG 4540</v>
          </cell>
          <cell r="H23731">
            <v>0</v>
          </cell>
          <cell r="I23731">
            <v>0</v>
          </cell>
        </row>
        <row r="23732">
          <cell r="B23732" t="str">
            <v>PMG 4541</v>
          </cell>
          <cell r="H23732">
            <v>0</v>
          </cell>
          <cell r="I23732">
            <v>0</v>
          </cell>
        </row>
        <row r="23733">
          <cell r="B23733" t="str">
            <v>PMG 4542</v>
          </cell>
          <cell r="H23733">
            <v>0</v>
          </cell>
          <cell r="I23733">
            <v>0</v>
          </cell>
        </row>
        <row r="23734">
          <cell r="B23734" t="str">
            <v>PMG 4543</v>
          </cell>
          <cell r="H23734">
            <v>0</v>
          </cell>
          <cell r="I23734">
            <v>0</v>
          </cell>
        </row>
        <row r="23735">
          <cell r="B23735" t="str">
            <v>PMG 4544</v>
          </cell>
          <cell r="H23735">
            <v>0</v>
          </cell>
          <cell r="I23735">
            <v>0</v>
          </cell>
        </row>
        <row r="23736">
          <cell r="B23736" t="str">
            <v>PMG 4545</v>
          </cell>
          <cell r="H23736">
            <v>0</v>
          </cell>
          <cell r="I23736">
            <v>0</v>
          </cell>
        </row>
        <row r="23737">
          <cell r="B23737" t="str">
            <v>PMG 4546</v>
          </cell>
          <cell r="H23737">
            <v>0</v>
          </cell>
          <cell r="I23737">
            <v>0</v>
          </cell>
        </row>
        <row r="23738">
          <cell r="B23738" t="str">
            <v>PMG 4547</v>
          </cell>
          <cell r="H23738">
            <v>0</v>
          </cell>
          <cell r="I23738">
            <v>0</v>
          </cell>
        </row>
        <row r="23739">
          <cell r="B23739" t="str">
            <v>PMG 4548</v>
          </cell>
          <cell r="H23739">
            <v>0</v>
          </cell>
          <cell r="I23739">
            <v>0</v>
          </cell>
        </row>
        <row r="23740">
          <cell r="B23740" t="str">
            <v>PMG 4549</v>
          </cell>
          <cell r="H23740">
            <v>0</v>
          </cell>
          <cell r="I23740">
            <v>0</v>
          </cell>
        </row>
        <row r="23741">
          <cell r="B23741" t="str">
            <v>PMG 4550</v>
          </cell>
          <cell r="H23741">
            <v>0</v>
          </cell>
          <cell r="I23741">
            <v>0</v>
          </cell>
        </row>
        <row r="23742">
          <cell r="B23742" t="str">
            <v>PMG 4551</v>
          </cell>
          <cell r="H23742">
            <v>0</v>
          </cell>
          <cell r="I23742">
            <v>0</v>
          </cell>
        </row>
        <row r="23743">
          <cell r="B23743" t="str">
            <v>PMG 4552</v>
          </cell>
          <cell r="H23743">
            <v>0</v>
          </cell>
          <cell r="I23743">
            <v>0</v>
          </cell>
        </row>
        <row r="23744">
          <cell r="B23744" t="str">
            <v>PMG 4553</v>
          </cell>
          <cell r="H23744">
            <v>0</v>
          </cell>
          <cell r="I23744">
            <v>0</v>
          </cell>
        </row>
        <row r="23745">
          <cell r="B23745" t="str">
            <v>PMG 4554</v>
          </cell>
          <cell r="H23745">
            <v>0</v>
          </cell>
          <cell r="I23745">
            <v>0</v>
          </cell>
        </row>
        <row r="23746">
          <cell r="B23746" t="str">
            <v>PMG 4555</v>
          </cell>
          <cell r="H23746">
            <v>0</v>
          </cell>
          <cell r="I23746">
            <v>0</v>
          </cell>
        </row>
        <row r="23747">
          <cell r="B23747" t="str">
            <v>PMG 4556</v>
          </cell>
          <cell r="H23747">
            <v>0</v>
          </cell>
          <cell r="I23747">
            <v>0</v>
          </cell>
        </row>
        <row r="23748">
          <cell r="B23748" t="str">
            <v>PMG 4557</v>
          </cell>
          <cell r="H23748">
            <v>0</v>
          </cell>
          <cell r="I23748">
            <v>0</v>
          </cell>
        </row>
        <row r="23749">
          <cell r="B23749" t="str">
            <v>PMG 4558</v>
          </cell>
          <cell r="H23749">
            <v>0</v>
          </cell>
          <cell r="I23749">
            <v>0</v>
          </cell>
        </row>
        <row r="23750">
          <cell r="B23750" t="str">
            <v>PMG 4559</v>
          </cell>
          <cell r="H23750">
            <v>0</v>
          </cell>
          <cell r="I23750">
            <v>0</v>
          </cell>
        </row>
        <row r="23751">
          <cell r="B23751" t="str">
            <v>PMG 4560</v>
          </cell>
          <cell r="H23751">
            <v>0</v>
          </cell>
          <cell r="I23751">
            <v>0</v>
          </cell>
        </row>
        <row r="23752">
          <cell r="B23752" t="str">
            <v>PMG 4561</v>
          </cell>
          <cell r="H23752">
            <v>0</v>
          </cell>
          <cell r="I23752">
            <v>0</v>
          </cell>
        </row>
        <row r="23753">
          <cell r="B23753" t="str">
            <v>PMG 4562</v>
          </cell>
          <cell r="H23753">
            <v>0</v>
          </cell>
          <cell r="I23753">
            <v>0</v>
          </cell>
        </row>
        <row r="23754">
          <cell r="B23754" t="str">
            <v>PMG 4563</v>
          </cell>
          <cell r="H23754">
            <v>0</v>
          </cell>
          <cell r="I23754">
            <v>0</v>
          </cell>
        </row>
        <row r="23755">
          <cell r="B23755" t="str">
            <v>PMG 4564</v>
          </cell>
          <cell r="H23755">
            <v>0</v>
          </cell>
          <cell r="I23755">
            <v>0</v>
          </cell>
        </row>
        <row r="23756">
          <cell r="B23756" t="str">
            <v>PMG 4565</v>
          </cell>
          <cell r="H23756">
            <v>0</v>
          </cell>
          <cell r="I23756">
            <v>0</v>
          </cell>
        </row>
        <row r="23757">
          <cell r="B23757" t="str">
            <v>PMG 4566</v>
          </cell>
          <cell r="H23757">
            <v>0</v>
          </cell>
          <cell r="I23757">
            <v>0</v>
          </cell>
        </row>
        <row r="23758">
          <cell r="B23758" t="str">
            <v>PMG 4567</v>
          </cell>
          <cell r="H23758">
            <v>0</v>
          </cell>
          <cell r="I23758">
            <v>0</v>
          </cell>
        </row>
        <row r="23759">
          <cell r="B23759" t="str">
            <v>PMG 4568</v>
          </cell>
          <cell r="H23759">
            <v>0</v>
          </cell>
          <cell r="I23759">
            <v>0</v>
          </cell>
        </row>
        <row r="23760">
          <cell r="B23760" t="str">
            <v>PMG 4569</v>
          </cell>
          <cell r="H23760">
            <v>0</v>
          </cell>
          <cell r="I23760">
            <v>0</v>
          </cell>
        </row>
        <row r="23761">
          <cell r="B23761" t="str">
            <v>PMG 4570</v>
          </cell>
          <cell r="H23761">
            <v>0</v>
          </cell>
          <cell r="I23761">
            <v>0</v>
          </cell>
        </row>
        <row r="23762">
          <cell r="B23762" t="str">
            <v>PMG 4571</v>
          </cell>
          <cell r="H23762">
            <v>0</v>
          </cell>
          <cell r="I23762">
            <v>0</v>
          </cell>
        </row>
        <row r="23763">
          <cell r="B23763" t="str">
            <v>PMG 4572</v>
          </cell>
          <cell r="H23763">
            <v>0</v>
          </cell>
          <cell r="I23763">
            <v>0</v>
          </cell>
        </row>
        <row r="23764">
          <cell r="B23764" t="str">
            <v>PMG 4573</v>
          </cell>
          <cell r="H23764">
            <v>0</v>
          </cell>
          <cell r="I23764">
            <v>0</v>
          </cell>
        </row>
        <row r="23765">
          <cell r="B23765" t="str">
            <v>PMG 4574</v>
          </cell>
          <cell r="H23765">
            <v>0</v>
          </cell>
          <cell r="I23765">
            <v>0</v>
          </cell>
        </row>
        <row r="23766">
          <cell r="B23766" t="str">
            <v>PMG 4575</v>
          </cell>
          <cell r="H23766">
            <v>0</v>
          </cell>
          <cell r="I23766">
            <v>0</v>
          </cell>
        </row>
        <row r="23767">
          <cell r="B23767" t="str">
            <v>PMG 4576</v>
          </cell>
          <cell r="H23767">
            <v>0</v>
          </cell>
          <cell r="I23767">
            <v>0</v>
          </cell>
        </row>
        <row r="23768">
          <cell r="B23768" t="str">
            <v>PMG 4577</v>
          </cell>
          <cell r="H23768">
            <v>0</v>
          </cell>
          <cell r="I23768">
            <v>0</v>
          </cell>
        </row>
        <row r="23769">
          <cell r="B23769" t="str">
            <v>PMG 4578</v>
          </cell>
          <cell r="H23769">
            <v>0</v>
          </cell>
          <cell r="I23769">
            <v>0</v>
          </cell>
        </row>
        <row r="23770">
          <cell r="B23770" t="str">
            <v>PMG 4579</v>
          </cell>
          <cell r="H23770">
            <v>0</v>
          </cell>
          <cell r="I23770">
            <v>0</v>
          </cell>
        </row>
        <row r="23771">
          <cell r="B23771" t="str">
            <v>PMG 4580</v>
          </cell>
          <cell r="H23771">
            <v>0</v>
          </cell>
          <cell r="I23771">
            <v>0</v>
          </cell>
        </row>
        <row r="23772">
          <cell r="B23772" t="str">
            <v>PMG 4581</v>
          </cell>
          <cell r="H23772">
            <v>0</v>
          </cell>
          <cell r="I23772">
            <v>0</v>
          </cell>
        </row>
        <row r="23773">
          <cell r="B23773" t="str">
            <v>PMG 4582</v>
          </cell>
          <cell r="H23773">
            <v>0</v>
          </cell>
          <cell r="I23773">
            <v>0</v>
          </cell>
        </row>
        <row r="23774">
          <cell r="B23774" t="str">
            <v>PMG 4583</v>
          </cell>
          <cell r="H23774">
            <v>0</v>
          </cell>
          <cell r="I23774">
            <v>0</v>
          </cell>
        </row>
        <row r="23775">
          <cell r="B23775" t="str">
            <v>PMG 4584</v>
          </cell>
          <cell r="H23775">
            <v>0</v>
          </cell>
          <cell r="I23775">
            <v>0</v>
          </cell>
        </row>
        <row r="23776">
          <cell r="B23776" t="str">
            <v>PMG 4585</v>
          </cell>
          <cell r="H23776">
            <v>0</v>
          </cell>
          <cell r="I23776">
            <v>0</v>
          </cell>
        </row>
        <row r="23777">
          <cell r="B23777" t="str">
            <v>PMG 4586</v>
          </cell>
          <cell r="H23777">
            <v>0</v>
          </cell>
          <cell r="I23777">
            <v>0</v>
          </cell>
        </row>
        <row r="23778">
          <cell r="B23778" t="str">
            <v>PMG 4587</v>
          </cell>
          <cell r="H23778">
            <v>0</v>
          </cell>
          <cell r="I23778">
            <v>0</v>
          </cell>
        </row>
        <row r="23779">
          <cell r="B23779" t="str">
            <v>PMG 4588</v>
          </cell>
          <cell r="H23779">
            <v>0</v>
          </cell>
          <cell r="I23779">
            <v>0</v>
          </cell>
        </row>
        <row r="23780">
          <cell r="B23780" t="str">
            <v>PMG 4589</v>
          </cell>
          <cell r="H23780">
            <v>0</v>
          </cell>
          <cell r="I23780">
            <v>0</v>
          </cell>
        </row>
        <row r="23781">
          <cell r="B23781" t="str">
            <v>PMG 4590</v>
          </cell>
          <cell r="H23781">
            <v>0</v>
          </cell>
          <cell r="I23781">
            <v>0</v>
          </cell>
        </row>
        <row r="23782">
          <cell r="B23782" t="str">
            <v>PMG 4591</v>
          </cell>
          <cell r="H23782">
            <v>0</v>
          </cell>
          <cell r="I23782">
            <v>0</v>
          </cell>
        </row>
        <row r="23783">
          <cell r="B23783" t="str">
            <v>PMG 4592</v>
          </cell>
          <cell r="H23783">
            <v>0</v>
          </cell>
          <cell r="I23783">
            <v>0</v>
          </cell>
        </row>
        <row r="23784">
          <cell r="B23784" t="str">
            <v>PMG 4593</v>
          </cell>
          <cell r="H23784">
            <v>0</v>
          </cell>
          <cell r="I23784">
            <v>0</v>
          </cell>
        </row>
        <row r="23785">
          <cell r="B23785" t="str">
            <v>PMG 4595</v>
          </cell>
          <cell r="H23785">
            <v>0</v>
          </cell>
          <cell r="I23785">
            <v>0</v>
          </cell>
        </row>
        <row r="23786">
          <cell r="B23786" t="str">
            <v>PMG 4596</v>
          </cell>
          <cell r="H23786">
            <v>0</v>
          </cell>
          <cell r="I23786">
            <v>0</v>
          </cell>
        </row>
        <row r="23787">
          <cell r="B23787" t="str">
            <v>PMG 4597</v>
          </cell>
          <cell r="H23787">
            <v>0</v>
          </cell>
          <cell r="I23787">
            <v>0</v>
          </cell>
        </row>
        <row r="23788">
          <cell r="B23788" t="str">
            <v>PMG 4598</v>
          </cell>
          <cell r="H23788">
            <v>0</v>
          </cell>
          <cell r="I23788">
            <v>0</v>
          </cell>
        </row>
        <row r="23789">
          <cell r="B23789" t="str">
            <v>PMG 4599</v>
          </cell>
          <cell r="H23789">
            <v>0</v>
          </cell>
          <cell r="I23789">
            <v>0</v>
          </cell>
        </row>
        <row r="23790">
          <cell r="B23790" t="str">
            <v>PMG 4600</v>
          </cell>
          <cell r="H23790">
            <v>0</v>
          </cell>
          <cell r="I23790">
            <v>0</v>
          </cell>
        </row>
        <row r="23791">
          <cell r="B23791" t="str">
            <v>PMG 4601</v>
          </cell>
          <cell r="H23791">
            <v>0</v>
          </cell>
          <cell r="I23791">
            <v>0</v>
          </cell>
        </row>
        <row r="23792">
          <cell r="B23792" t="str">
            <v>PMG 4602</v>
          </cell>
          <cell r="H23792">
            <v>0</v>
          </cell>
          <cell r="I23792">
            <v>0</v>
          </cell>
        </row>
        <row r="23793">
          <cell r="B23793" t="str">
            <v>PMG 4603</v>
          </cell>
          <cell r="H23793">
            <v>0</v>
          </cell>
          <cell r="I23793">
            <v>0</v>
          </cell>
        </row>
        <row r="23794">
          <cell r="B23794" t="str">
            <v>PMG 4604</v>
          </cell>
          <cell r="H23794">
            <v>0</v>
          </cell>
          <cell r="I23794">
            <v>0</v>
          </cell>
        </row>
        <row r="23795">
          <cell r="B23795" t="str">
            <v>PMG 4605</v>
          </cell>
          <cell r="H23795">
            <v>0</v>
          </cell>
          <cell r="I23795">
            <v>0</v>
          </cell>
        </row>
        <row r="23796">
          <cell r="B23796" t="str">
            <v>PMG 4606</v>
          </cell>
          <cell r="H23796">
            <v>0</v>
          </cell>
          <cell r="I23796">
            <v>0</v>
          </cell>
        </row>
        <row r="23797">
          <cell r="B23797" t="str">
            <v>PMG 4607</v>
          </cell>
          <cell r="H23797">
            <v>0</v>
          </cell>
          <cell r="I23797">
            <v>0</v>
          </cell>
        </row>
        <row r="23798">
          <cell r="B23798" t="str">
            <v>PMG 4608</v>
          </cell>
          <cell r="H23798">
            <v>0</v>
          </cell>
          <cell r="I23798">
            <v>0</v>
          </cell>
        </row>
        <row r="23799">
          <cell r="B23799" t="str">
            <v>PMG 4609</v>
          </cell>
          <cell r="H23799">
            <v>0</v>
          </cell>
          <cell r="I23799">
            <v>0</v>
          </cell>
        </row>
        <row r="23800">
          <cell r="B23800" t="str">
            <v>PMG 5</v>
          </cell>
          <cell r="H23800">
            <v>0</v>
          </cell>
          <cell r="I23800">
            <v>0</v>
          </cell>
        </row>
        <row r="23801">
          <cell r="B23801" t="str">
            <v>PMG 54</v>
          </cell>
          <cell r="H23801">
            <v>0</v>
          </cell>
          <cell r="I23801">
            <v>0</v>
          </cell>
        </row>
        <row r="23802">
          <cell r="B23802" t="str">
            <v>PMG 55</v>
          </cell>
          <cell r="H23802">
            <v>0</v>
          </cell>
          <cell r="I23802">
            <v>0</v>
          </cell>
        </row>
        <row r="23803">
          <cell r="B23803" t="str">
            <v>PMG 56 (STR-01)</v>
          </cell>
          <cell r="H23803">
            <v>0</v>
          </cell>
          <cell r="I23803">
            <v>0</v>
          </cell>
        </row>
        <row r="23804">
          <cell r="B23804" t="str">
            <v>PMG 57 (STR-02)</v>
          </cell>
          <cell r="H23804">
            <v>0</v>
          </cell>
          <cell r="I23804">
            <v>0</v>
          </cell>
        </row>
        <row r="23805">
          <cell r="B23805" t="str">
            <v>PMG 58 (STR-03)</v>
          </cell>
          <cell r="H23805">
            <v>0</v>
          </cell>
          <cell r="I23805">
            <v>0</v>
          </cell>
        </row>
        <row r="23806">
          <cell r="B23806" t="str">
            <v>PMG 584</v>
          </cell>
          <cell r="H23806">
            <v>0</v>
          </cell>
          <cell r="I23806">
            <v>0</v>
          </cell>
        </row>
        <row r="23807">
          <cell r="B23807" t="str">
            <v>PMG 584</v>
          </cell>
          <cell r="H23807">
            <v>0</v>
          </cell>
          <cell r="I23807">
            <v>0</v>
          </cell>
        </row>
        <row r="23808">
          <cell r="B23808" t="str">
            <v>PMG 59</v>
          </cell>
          <cell r="H23808">
            <v>0</v>
          </cell>
          <cell r="I23808">
            <v>0</v>
          </cell>
        </row>
        <row r="23809">
          <cell r="B23809" t="str">
            <v>PMG 59</v>
          </cell>
          <cell r="H23809">
            <v>0</v>
          </cell>
          <cell r="I23809">
            <v>0</v>
          </cell>
        </row>
        <row r="23810">
          <cell r="B23810" t="str">
            <v>PMG 6</v>
          </cell>
          <cell r="H23810">
            <v>0</v>
          </cell>
          <cell r="I23810">
            <v>0</v>
          </cell>
        </row>
        <row r="23811">
          <cell r="B23811" t="str">
            <v>PMG 60</v>
          </cell>
          <cell r="H23811">
            <v>0</v>
          </cell>
          <cell r="I23811">
            <v>0</v>
          </cell>
        </row>
        <row r="23812">
          <cell r="B23812" t="str">
            <v>PMG 60</v>
          </cell>
          <cell r="H23812">
            <v>0</v>
          </cell>
          <cell r="I23812">
            <v>0</v>
          </cell>
        </row>
        <row r="23813">
          <cell r="B23813" t="str">
            <v>PMG 60 (STR-05)</v>
          </cell>
          <cell r="H23813">
            <v>0</v>
          </cell>
          <cell r="I23813">
            <v>0</v>
          </cell>
        </row>
        <row r="23814">
          <cell r="B23814" t="str">
            <v>PMG 61</v>
          </cell>
          <cell r="H23814">
            <v>0</v>
          </cell>
          <cell r="I23814">
            <v>0</v>
          </cell>
        </row>
        <row r="23815">
          <cell r="B23815" t="str">
            <v>PMG 61 (STR-06)</v>
          </cell>
          <cell r="H23815">
            <v>0</v>
          </cell>
          <cell r="I23815">
            <v>0</v>
          </cell>
        </row>
        <row r="23816">
          <cell r="B23816" t="str">
            <v>PMG 62</v>
          </cell>
          <cell r="H23816">
            <v>0</v>
          </cell>
          <cell r="I23816">
            <v>0</v>
          </cell>
        </row>
        <row r="23817">
          <cell r="B23817" t="str">
            <v>PMG 62 (STR-07)</v>
          </cell>
          <cell r="H23817">
            <v>0</v>
          </cell>
          <cell r="I23817">
            <v>0</v>
          </cell>
        </row>
        <row r="23818">
          <cell r="B23818" t="str">
            <v>PMG 63</v>
          </cell>
          <cell r="H23818">
            <v>0</v>
          </cell>
          <cell r="I23818">
            <v>0</v>
          </cell>
        </row>
        <row r="23819">
          <cell r="B23819" t="str">
            <v>PMG 63 (STR-08)</v>
          </cell>
          <cell r="H23819">
            <v>0</v>
          </cell>
          <cell r="I23819">
            <v>0</v>
          </cell>
        </row>
        <row r="23820">
          <cell r="B23820" t="str">
            <v>PMG 64</v>
          </cell>
          <cell r="H23820">
            <v>0</v>
          </cell>
          <cell r="I23820">
            <v>0</v>
          </cell>
        </row>
        <row r="23821">
          <cell r="B23821" t="str">
            <v>PMG 64 (STR-09)</v>
          </cell>
          <cell r="H23821">
            <v>0</v>
          </cell>
          <cell r="I23821">
            <v>0</v>
          </cell>
        </row>
        <row r="23822">
          <cell r="B23822" t="str">
            <v>PMG 65</v>
          </cell>
          <cell r="H23822">
            <v>0</v>
          </cell>
          <cell r="I23822">
            <v>0</v>
          </cell>
        </row>
        <row r="23823">
          <cell r="B23823" t="str">
            <v>PMG 66</v>
          </cell>
          <cell r="H23823">
            <v>0</v>
          </cell>
          <cell r="I23823">
            <v>0</v>
          </cell>
        </row>
        <row r="23824">
          <cell r="B23824" t="str">
            <v>PMG 66 (STR-11)</v>
          </cell>
          <cell r="H23824">
            <v>0</v>
          </cell>
          <cell r="I23824">
            <v>0</v>
          </cell>
        </row>
        <row r="23825">
          <cell r="B23825" t="str">
            <v>PMG 67</v>
          </cell>
          <cell r="H23825">
            <v>0</v>
          </cell>
          <cell r="I23825">
            <v>0</v>
          </cell>
        </row>
        <row r="23826">
          <cell r="B23826" t="str">
            <v>PMG 67 (STR-12)</v>
          </cell>
          <cell r="H23826">
            <v>0</v>
          </cell>
          <cell r="I23826">
            <v>0</v>
          </cell>
        </row>
        <row r="23827">
          <cell r="B23827" t="str">
            <v>PMG 68</v>
          </cell>
          <cell r="H23827">
            <v>0</v>
          </cell>
          <cell r="I23827">
            <v>0</v>
          </cell>
        </row>
        <row r="23828">
          <cell r="B23828" t="str">
            <v>PMG 68 (STR-13)</v>
          </cell>
          <cell r="H23828">
            <v>0</v>
          </cell>
          <cell r="I23828">
            <v>0</v>
          </cell>
        </row>
        <row r="23829">
          <cell r="B23829" t="str">
            <v>PMG 69</v>
          </cell>
          <cell r="H23829">
            <v>0</v>
          </cell>
          <cell r="I23829">
            <v>0</v>
          </cell>
        </row>
        <row r="23830">
          <cell r="B23830" t="str">
            <v>PMG 69</v>
          </cell>
          <cell r="H23830">
            <v>0</v>
          </cell>
          <cell r="I23830">
            <v>0</v>
          </cell>
        </row>
        <row r="23831">
          <cell r="B23831" t="str">
            <v>PMG 69 (STR-14)</v>
          </cell>
          <cell r="H23831">
            <v>0</v>
          </cell>
          <cell r="I23831">
            <v>0</v>
          </cell>
        </row>
        <row r="23832">
          <cell r="B23832" t="str">
            <v>PMG 7</v>
          </cell>
          <cell r="H23832">
            <v>0</v>
          </cell>
          <cell r="I23832">
            <v>0</v>
          </cell>
        </row>
        <row r="23833">
          <cell r="B23833" t="str">
            <v>PMG 7</v>
          </cell>
          <cell r="H23833">
            <v>0</v>
          </cell>
          <cell r="I23833">
            <v>0</v>
          </cell>
        </row>
        <row r="23834">
          <cell r="B23834" t="str">
            <v>PMG 70</v>
          </cell>
          <cell r="H23834">
            <v>0</v>
          </cell>
          <cell r="I23834">
            <v>0</v>
          </cell>
        </row>
        <row r="23835">
          <cell r="B23835" t="str">
            <v>PMG 70 (STR-15)</v>
          </cell>
          <cell r="H23835">
            <v>0</v>
          </cell>
          <cell r="I23835">
            <v>0</v>
          </cell>
        </row>
        <row r="23836">
          <cell r="B23836" t="str">
            <v>PMG 71</v>
          </cell>
          <cell r="H23836">
            <v>0</v>
          </cell>
          <cell r="I23836">
            <v>0</v>
          </cell>
        </row>
        <row r="23837">
          <cell r="B23837" t="str">
            <v>PMG 71</v>
          </cell>
          <cell r="H23837">
            <v>0</v>
          </cell>
          <cell r="I23837">
            <v>0</v>
          </cell>
        </row>
        <row r="23838">
          <cell r="B23838" t="str">
            <v>PMG 71 (STR-16)</v>
          </cell>
          <cell r="H23838">
            <v>0</v>
          </cell>
          <cell r="I23838">
            <v>0</v>
          </cell>
        </row>
        <row r="23839">
          <cell r="B23839" t="str">
            <v>PMG 72</v>
          </cell>
          <cell r="H23839">
            <v>0</v>
          </cell>
          <cell r="I23839">
            <v>0</v>
          </cell>
        </row>
        <row r="23840">
          <cell r="B23840" t="str">
            <v>PMG 72</v>
          </cell>
          <cell r="H23840">
            <v>0</v>
          </cell>
          <cell r="I23840">
            <v>0</v>
          </cell>
        </row>
        <row r="23841">
          <cell r="B23841" t="str">
            <v>PMG 72 (STR-17)</v>
          </cell>
          <cell r="H23841">
            <v>0</v>
          </cell>
          <cell r="I23841">
            <v>0</v>
          </cell>
        </row>
        <row r="23842">
          <cell r="B23842" t="str">
            <v>PMG 73</v>
          </cell>
          <cell r="H23842">
            <v>0</v>
          </cell>
          <cell r="I23842">
            <v>0</v>
          </cell>
        </row>
        <row r="23843">
          <cell r="B23843" t="str">
            <v>PMG 73</v>
          </cell>
          <cell r="H23843">
            <v>0</v>
          </cell>
          <cell r="I23843">
            <v>0</v>
          </cell>
        </row>
        <row r="23844">
          <cell r="B23844" t="str">
            <v>PMG 73 (STR-18)</v>
          </cell>
          <cell r="H23844">
            <v>0</v>
          </cell>
          <cell r="I23844">
            <v>0</v>
          </cell>
        </row>
        <row r="23845">
          <cell r="B23845" t="str">
            <v>PMG 74</v>
          </cell>
          <cell r="H23845">
            <v>0</v>
          </cell>
          <cell r="I23845">
            <v>0</v>
          </cell>
        </row>
        <row r="23846">
          <cell r="B23846" t="str">
            <v>PMG 74</v>
          </cell>
          <cell r="H23846">
            <v>0</v>
          </cell>
          <cell r="I23846">
            <v>0</v>
          </cell>
        </row>
        <row r="23847">
          <cell r="B23847" t="str">
            <v>PMG 75</v>
          </cell>
          <cell r="H23847">
            <v>0</v>
          </cell>
          <cell r="I23847">
            <v>0</v>
          </cell>
        </row>
        <row r="23848">
          <cell r="B23848" t="str">
            <v>PMG 75</v>
          </cell>
          <cell r="H23848">
            <v>0</v>
          </cell>
          <cell r="I23848">
            <v>0</v>
          </cell>
        </row>
        <row r="23849">
          <cell r="B23849" t="str">
            <v>PMG 75 (STR-20)</v>
          </cell>
          <cell r="H23849">
            <v>0</v>
          </cell>
          <cell r="I23849">
            <v>0</v>
          </cell>
        </row>
        <row r="23850">
          <cell r="B23850" t="str">
            <v>PMG 76</v>
          </cell>
          <cell r="H23850">
            <v>0</v>
          </cell>
          <cell r="I23850">
            <v>0</v>
          </cell>
        </row>
        <row r="23851">
          <cell r="B23851" t="str">
            <v>PMG 76</v>
          </cell>
          <cell r="H23851">
            <v>0</v>
          </cell>
          <cell r="I23851">
            <v>0</v>
          </cell>
        </row>
        <row r="23852">
          <cell r="B23852" t="str">
            <v>PMG 76 (2005)</v>
          </cell>
          <cell r="H23852">
            <v>0</v>
          </cell>
          <cell r="I23852">
            <v>0</v>
          </cell>
        </row>
        <row r="23853">
          <cell r="B23853" t="str">
            <v>PMG 77</v>
          </cell>
          <cell r="H23853">
            <v>0</v>
          </cell>
          <cell r="I23853">
            <v>0</v>
          </cell>
        </row>
        <row r="23854">
          <cell r="B23854" t="str">
            <v>PMG 77</v>
          </cell>
          <cell r="H23854">
            <v>0</v>
          </cell>
          <cell r="I23854">
            <v>0</v>
          </cell>
        </row>
        <row r="23855">
          <cell r="B23855" t="str">
            <v>PMG 78</v>
          </cell>
          <cell r="H23855">
            <v>0</v>
          </cell>
          <cell r="I23855">
            <v>0</v>
          </cell>
        </row>
        <row r="23856">
          <cell r="B23856" t="str">
            <v>PMG 78</v>
          </cell>
          <cell r="H23856">
            <v>0</v>
          </cell>
          <cell r="I23856">
            <v>0</v>
          </cell>
        </row>
        <row r="23857">
          <cell r="B23857" t="str">
            <v>PMG 79</v>
          </cell>
          <cell r="H23857">
            <v>0</v>
          </cell>
          <cell r="I23857">
            <v>0</v>
          </cell>
        </row>
        <row r="23858">
          <cell r="B23858" t="str">
            <v>PMG 79</v>
          </cell>
          <cell r="H23858">
            <v>0</v>
          </cell>
          <cell r="I23858">
            <v>0</v>
          </cell>
        </row>
        <row r="23859">
          <cell r="B23859" t="str">
            <v>PMG 8</v>
          </cell>
          <cell r="H23859">
            <v>0</v>
          </cell>
          <cell r="I23859">
            <v>0</v>
          </cell>
        </row>
        <row r="23860">
          <cell r="B23860" t="str">
            <v>PMG 80</v>
          </cell>
          <cell r="H23860">
            <v>0</v>
          </cell>
          <cell r="I23860">
            <v>0</v>
          </cell>
        </row>
        <row r="23861">
          <cell r="B23861" t="str">
            <v>PMG 80</v>
          </cell>
          <cell r="H23861">
            <v>0</v>
          </cell>
          <cell r="I23861">
            <v>0</v>
          </cell>
        </row>
        <row r="23862">
          <cell r="B23862" t="str">
            <v>PMG 81</v>
          </cell>
          <cell r="H23862">
            <v>0</v>
          </cell>
          <cell r="I23862">
            <v>0</v>
          </cell>
        </row>
        <row r="23863">
          <cell r="B23863" t="str">
            <v>PMG 81</v>
          </cell>
          <cell r="H23863">
            <v>0</v>
          </cell>
          <cell r="I23863">
            <v>0</v>
          </cell>
        </row>
        <row r="23864">
          <cell r="B23864" t="str">
            <v>PMG 82</v>
          </cell>
          <cell r="H23864">
            <v>0</v>
          </cell>
          <cell r="I23864">
            <v>0</v>
          </cell>
        </row>
        <row r="23865">
          <cell r="B23865" t="str">
            <v>PMG 82</v>
          </cell>
          <cell r="H23865">
            <v>0</v>
          </cell>
          <cell r="I23865">
            <v>0</v>
          </cell>
        </row>
        <row r="23866">
          <cell r="B23866" t="str">
            <v>PMG 83</v>
          </cell>
          <cell r="H23866">
            <v>0</v>
          </cell>
          <cell r="I23866">
            <v>0</v>
          </cell>
        </row>
        <row r="23867">
          <cell r="B23867" t="str">
            <v>PMG 83</v>
          </cell>
          <cell r="H23867">
            <v>0</v>
          </cell>
          <cell r="I23867">
            <v>0</v>
          </cell>
        </row>
        <row r="23868">
          <cell r="B23868" t="str">
            <v>PMG 84</v>
          </cell>
          <cell r="H23868">
            <v>0</v>
          </cell>
          <cell r="I23868">
            <v>0</v>
          </cell>
        </row>
        <row r="23869">
          <cell r="B23869" t="str">
            <v>PMG 84</v>
          </cell>
          <cell r="H23869">
            <v>0</v>
          </cell>
          <cell r="I23869">
            <v>0</v>
          </cell>
        </row>
        <row r="23870">
          <cell r="B23870" t="str">
            <v>PMG 85</v>
          </cell>
          <cell r="H23870">
            <v>0</v>
          </cell>
          <cell r="I23870">
            <v>0</v>
          </cell>
        </row>
        <row r="23871">
          <cell r="B23871" t="str">
            <v>PMG 85</v>
          </cell>
          <cell r="H23871">
            <v>0</v>
          </cell>
          <cell r="I23871">
            <v>0</v>
          </cell>
        </row>
        <row r="23872">
          <cell r="B23872" t="str">
            <v>PMG 86</v>
          </cell>
          <cell r="H23872">
            <v>0</v>
          </cell>
          <cell r="I23872">
            <v>0</v>
          </cell>
        </row>
        <row r="23873">
          <cell r="B23873" t="str">
            <v>PMG 86</v>
          </cell>
          <cell r="H23873">
            <v>0</v>
          </cell>
          <cell r="I23873">
            <v>0</v>
          </cell>
        </row>
        <row r="23874">
          <cell r="B23874" t="str">
            <v>PMG 87</v>
          </cell>
          <cell r="H23874">
            <v>0</v>
          </cell>
          <cell r="I23874">
            <v>0</v>
          </cell>
        </row>
        <row r="23875">
          <cell r="B23875" t="str">
            <v>PMG 87 (2005)</v>
          </cell>
          <cell r="H23875">
            <v>0</v>
          </cell>
          <cell r="I23875">
            <v>0</v>
          </cell>
        </row>
        <row r="23876">
          <cell r="B23876" t="str">
            <v>PMG 88</v>
          </cell>
          <cell r="H23876">
            <v>0</v>
          </cell>
          <cell r="I23876">
            <v>0</v>
          </cell>
        </row>
        <row r="23877">
          <cell r="B23877" t="str">
            <v>PMG 88 (2005)</v>
          </cell>
          <cell r="H23877">
            <v>0</v>
          </cell>
          <cell r="I23877">
            <v>0</v>
          </cell>
        </row>
        <row r="23878">
          <cell r="B23878" t="str">
            <v>PMG 89</v>
          </cell>
          <cell r="H23878">
            <v>0</v>
          </cell>
          <cell r="I23878">
            <v>0</v>
          </cell>
        </row>
        <row r="23879">
          <cell r="B23879" t="str">
            <v>PMG 9</v>
          </cell>
          <cell r="H23879">
            <v>0</v>
          </cell>
          <cell r="I23879">
            <v>0</v>
          </cell>
        </row>
        <row r="23880">
          <cell r="B23880" t="str">
            <v>PMG 90</v>
          </cell>
          <cell r="H23880">
            <v>0</v>
          </cell>
          <cell r="I23880">
            <v>0</v>
          </cell>
        </row>
        <row r="23881">
          <cell r="B23881" t="str">
            <v>PMG 91</v>
          </cell>
          <cell r="H23881">
            <v>0</v>
          </cell>
          <cell r="I23881">
            <v>0</v>
          </cell>
        </row>
        <row r="23882">
          <cell r="B23882" t="str">
            <v>PMG 92</v>
          </cell>
          <cell r="H23882">
            <v>0</v>
          </cell>
          <cell r="I23882">
            <v>0</v>
          </cell>
        </row>
        <row r="23883">
          <cell r="B23883" t="str">
            <v>PMG 93</v>
          </cell>
          <cell r="H23883">
            <v>0</v>
          </cell>
          <cell r="I23883">
            <v>0</v>
          </cell>
        </row>
        <row r="23884">
          <cell r="B23884" t="str">
            <v>PMG 94</v>
          </cell>
          <cell r="H23884">
            <v>0</v>
          </cell>
          <cell r="I23884">
            <v>0</v>
          </cell>
        </row>
        <row r="23885">
          <cell r="B23885" t="str">
            <v>PMG 95</v>
          </cell>
          <cell r="H23885">
            <v>0</v>
          </cell>
          <cell r="I23885">
            <v>0</v>
          </cell>
        </row>
        <row r="23886">
          <cell r="B23886" t="str">
            <v>PMG 96</v>
          </cell>
          <cell r="H23886">
            <v>0</v>
          </cell>
          <cell r="I23886">
            <v>0</v>
          </cell>
        </row>
        <row r="23887">
          <cell r="B23887" t="str">
            <v>PMG 97</v>
          </cell>
          <cell r="H23887">
            <v>0</v>
          </cell>
          <cell r="I23887">
            <v>0</v>
          </cell>
        </row>
        <row r="23888">
          <cell r="B23888" t="str">
            <v>PMG 98</v>
          </cell>
          <cell r="H23888">
            <v>0</v>
          </cell>
          <cell r="I23888">
            <v>0</v>
          </cell>
        </row>
        <row r="23889">
          <cell r="B23889" t="str">
            <v>PMG 99</v>
          </cell>
          <cell r="H23889">
            <v>0</v>
          </cell>
          <cell r="I23889">
            <v>0</v>
          </cell>
        </row>
        <row r="23890">
          <cell r="B23890" t="str">
            <v>PMG 99 (SPE-7)</v>
          </cell>
          <cell r="H23890">
            <v>0</v>
          </cell>
          <cell r="I23890">
            <v>0</v>
          </cell>
        </row>
        <row r="23891">
          <cell r="B23891" t="str">
            <v>PMG-3008</v>
          </cell>
          <cell r="H23891">
            <v>0</v>
          </cell>
          <cell r="I23891">
            <v>0</v>
          </cell>
        </row>
        <row r="23892">
          <cell r="B23892" t="str">
            <v>PND 1</v>
          </cell>
          <cell r="H23892">
            <v>0</v>
          </cell>
          <cell r="I23892">
            <v>0</v>
          </cell>
        </row>
        <row r="23893">
          <cell r="B23893" t="str">
            <v>PND 10</v>
          </cell>
          <cell r="H23893">
            <v>0</v>
          </cell>
          <cell r="I23893">
            <v>0</v>
          </cell>
        </row>
        <row r="23894">
          <cell r="B23894" t="str">
            <v>PND 11</v>
          </cell>
          <cell r="H23894">
            <v>0</v>
          </cell>
          <cell r="I23894">
            <v>0</v>
          </cell>
        </row>
        <row r="23895">
          <cell r="B23895" t="str">
            <v>PND 12</v>
          </cell>
          <cell r="H23895">
            <v>0</v>
          </cell>
          <cell r="I23895">
            <v>0</v>
          </cell>
        </row>
        <row r="23896">
          <cell r="B23896" t="str">
            <v>PND 13</v>
          </cell>
          <cell r="H23896">
            <v>0</v>
          </cell>
          <cell r="I23896">
            <v>0</v>
          </cell>
        </row>
        <row r="23897">
          <cell r="B23897" t="str">
            <v>PND 14</v>
          </cell>
          <cell r="H23897">
            <v>0</v>
          </cell>
          <cell r="I23897">
            <v>0</v>
          </cell>
        </row>
        <row r="23898">
          <cell r="B23898" t="str">
            <v>PND 15</v>
          </cell>
          <cell r="H23898">
            <v>0</v>
          </cell>
          <cell r="I23898">
            <v>0</v>
          </cell>
        </row>
        <row r="23899">
          <cell r="B23899" t="str">
            <v>PND 16</v>
          </cell>
          <cell r="H23899">
            <v>0</v>
          </cell>
          <cell r="I23899">
            <v>0</v>
          </cell>
        </row>
        <row r="23900">
          <cell r="B23900" t="str">
            <v>PND 17</v>
          </cell>
          <cell r="H23900">
            <v>0</v>
          </cell>
          <cell r="I23900">
            <v>0</v>
          </cell>
        </row>
        <row r="23901">
          <cell r="B23901" t="str">
            <v>PND 18</v>
          </cell>
          <cell r="H23901">
            <v>0</v>
          </cell>
          <cell r="I23901">
            <v>0</v>
          </cell>
        </row>
        <row r="23902">
          <cell r="B23902" t="str">
            <v>PND 19</v>
          </cell>
          <cell r="H23902">
            <v>0</v>
          </cell>
          <cell r="I23902">
            <v>0</v>
          </cell>
        </row>
        <row r="23903">
          <cell r="B23903" t="str">
            <v>PND 2</v>
          </cell>
          <cell r="H23903">
            <v>0</v>
          </cell>
          <cell r="I23903">
            <v>0</v>
          </cell>
        </row>
        <row r="23904">
          <cell r="B23904" t="str">
            <v>PND 20</v>
          </cell>
          <cell r="H23904">
            <v>0</v>
          </cell>
          <cell r="I23904">
            <v>0</v>
          </cell>
        </row>
        <row r="23905">
          <cell r="B23905" t="str">
            <v>PND 21</v>
          </cell>
          <cell r="H23905">
            <v>0</v>
          </cell>
          <cell r="I23905">
            <v>0</v>
          </cell>
        </row>
        <row r="23906">
          <cell r="B23906" t="str">
            <v>PND 22</v>
          </cell>
          <cell r="H23906">
            <v>0</v>
          </cell>
          <cell r="I23906">
            <v>0</v>
          </cell>
        </row>
        <row r="23907">
          <cell r="B23907" t="str">
            <v>PND 23</v>
          </cell>
          <cell r="H23907">
            <v>0</v>
          </cell>
          <cell r="I23907">
            <v>0</v>
          </cell>
        </row>
        <row r="23908">
          <cell r="B23908" t="str">
            <v>PND 24</v>
          </cell>
          <cell r="H23908">
            <v>0</v>
          </cell>
          <cell r="I23908">
            <v>0</v>
          </cell>
        </row>
        <row r="23909">
          <cell r="B23909" t="str">
            <v>PND 25</v>
          </cell>
          <cell r="H23909">
            <v>0</v>
          </cell>
          <cell r="I23909">
            <v>0</v>
          </cell>
        </row>
        <row r="23910">
          <cell r="B23910" t="str">
            <v>PND 26</v>
          </cell>
          <cell r="H23910">
            <v>0</v>
          </cell>
          <cell r="I23910">
            <v>0</v>
          </cell>
        </row>
        <row r="23911">
          <cell r="B23911" t="str">
            <v>PND 27</v>
          </cell>
          <cell r="H23911">
            <v>0</v>
          </cell>
          <cell r="I23911">
            <v>0</v>
          </cell>
        </row>
        <row r="23912">
          <cell r="B23912" t="str">
            <v>PND 28</v>
          </cell>
          <cell r="H23912">
            <v>0</v>
          </cell>
          <cell r="I23912">
            <v>0</v>
          </cell>
        </row>
        <row r="23913">
          <cell r="B23913" t="str">
            <v>PND 29</v>
          </cell>
          <cell r="H23913">
            <v>0</v>
          </cell>
          <cell r="I23913">
            <v>0</v>
          </cell>
        </row>
        <row r="23914">
          <cell r="B23914" t="str">
            <v>PND 3</v>
          </cell>
          <cell r="H23914">
            <v>0</v>
          </cell>
          <cell r="I23914">
            <v>0</v>
          </cell>
        </row>
        <row r="23915">
          <cell r="B23915" t="str">
            <v>PND 30</v>
          </cell>
          <cell r="H23915">
            <v>0</v>
          </cell>
          <cell r="I23915">
            <v>0</v>
          </cell>
        </row>
        <row r="23916">
          <cell r="B23916" t="str">
            <v>PND 31</v>
          </cell>
          <cell r="H23916">
            <v>0</v>
          </cell>
          <cell r="I23916">
            <v>0</v>
          </cell>
        </row>
        <row r="23917">
          <cell r="B23917" t="str">
            <v>PND 32</v>
          </cell>
          <cell r="H23917">
            <v>0</v>
          </cell>
          <cell r="I23917">
            <v>0</v>
          </cell>
        </row>
        <row r="23918">
          <cell r="B23918" t="str">
            <v>PND 33</v>
          </cell>
          <cell r="H23918">
            <v>0</v>
          </cell>
          <cell r="I23918">
            <v>0</v>
          </cell>
        </row>
        <row r="23919">
          <cell r="B23919" t="str">
            <v>PND 34</v>
          </cell>
          <cell r="H23919">
            <v>0</v>
          </cell>
          <cell r="I23919">
            <v>0</v>
          </cell>
        </row>
        <row r="23920">
          <cell r="B23920" t="str">
            <v>PND 35</v>
          </cell>
          <cell r="H23920">
            <v>0</v>
          </cell>
          <cell r="I23920">
            <v>0</v>
          </cell>
        </row>
        <row r="23921">
          <cell r="B23921" t="str">
            <v>PND 36</v>
          </cell>
          <cell r="H23921">
            <v>0</v>
          </cell>
          <cell r="I23921">
            <v>0</v>
          </cell>
        </row>
        <row r="23922">
          <cell r="B23922" t="str">
            <v>PND 37</v>
          </cell>
          <cell r="H23922">
            <v>0</v>
          </cell>
          <cell r="I23922">
            <v>0</v>
          </cell>
        </row>
        <row r="23923">
          <cell r="B23923" t="str">
            <v>PND 38</v>
          </cell>
          <cell r="H23923">
            <v>0</v>
          </cell>
          <cell r="I23923">
            <v>0</v>
          </cell>
        </row>
        <row r="23924">
          <cell r="B23924" t="str">
            <v>PND 39</v>
          </cell>
          <cell r="H23924">
            <v>0</v>
          </cell>
          <cell r="I23924">
            <v>0</v>
          </cell>
        </row>
        <row r="23925">
          <cell r="B23925" t="str">
            <v>PND 4</v>
          </cell>
          <cell r="H23925">
            <v>0</v>
          </cell>
          <cell r="I23925">
            <v>0</v>
          </cell>
        </row>
        <row r="23926">
          <cell r="B23926" t="str">
            <v>PND 40</v>
          </cell>
          <cell r="H23926">
            <v>0</v>
          </cell>
          <cell r="I23926">
            <v>0</v>
          </cell>
        </row>
        <row r="23927">
          <cell r="B23927" t="str">
            <v>PND 41</v>
          </cell>
          <cell r="H23927">
            <v>0</v>
          </cell>
          <cell r="I23927">
            <v>0</v>
          </cell>
        </row>
        <row r="23928">
          <cell r="B23928" t="str">
            <v>PND 42</v>
          </cell>
          <cell r="H23928">
            <v>0</v>
          </cell>
          <cell r="I23928">
            <v>0</v>
          </cell>
        </row>
        <row r="23929">
          <cell r="B23929" t="str">
            <v>PND 43</v>
          </cell>
          <cell r="H23929">
            <v>0</v>
          </cell>
          <cell r="I23929">
            <v>0</v>
          </cell>
        </row>
        <row r="23930">
          <cell r="B23930" t="str">
            <v>PND 44</v>
          </cell>
          <cell r="H23930">
            <v>0</v>
          </cell>
          <cell r="I23930">
            <v>0</v>
          </cell>
        </row>
        <row r="23931">
          <cell r="B23931" t="str">
            <v>PND 45</v>
          </cell>
          <cell r="H23931">
            <v>0</v>
          </cell>
          <cell r="I23931">
            <v>0</v>
          </cell>
        </row>
        <row r="23932">
          <cell r="B23932" t="str">
            <v>PND 46</v>
          </cell>
          <cell r="H23932">
            <v>0</v>
          </cell>
          <cell r="I23932">
            <v>0</v>
          </cell>
        </row>
        <row r="23933">
          <cell r="B23933" t="str">
            <v>PND 47</v>
          </cell>
          <cell r="H23933">
            <v>0</v>
          </cell>
          <cell r="I23933">
            <v>0</v>
          </cell>
        </row>
        <row r="23934">
          <cell r="B23934" t="str">
            <v>PND 48</v>
          </cell>
          <cell r="H23934">
            <v>0</v>
          </cell>
          <cell r="I23934">
            <v>0</v>
          </cell>
        </row>
        <row r="23935">
          <cell r="B23935" t="str">
            <v>PND 49</v>
          </cell>
          <cell r="H23935">
            <v>0</v>
          </cell>
          <cell r="I23935">
            <v>0</v>
          </cell>
        </row>
        <row r="23936">
          <cell r="B23936" t="str">
            <v>PND 5</v>
          </cell>
          <cell r="H23936">
            <v>0</v>
          </cell>
          <cell r="I23936">
            <v>0</v>
          </cell>
        </row>
        <row r="23937">
          <cell r="B23937" t="str">
            <v>PND 50</v>
          </cell>
          <cell r="H23937">
            <v>0</v>
          </cell>
          <cell r="I23937">
            <v>0</v>
          </cell>
        </row>
        <row r="23938">
          <cell r="B23938" t="str">
            <v>PND 51</v>
          </cell>
          <cell r="H23938">
            <v>0</v>
          </cell>
          <cell r="I23938">
            <v>0</v>
          </cell>
        </row>
        <row r="23939">
          <cell r="B23939" t="str">
            <v>PND 52</v>
          </cell>
          <cell r="H23939">
            <v>0</v>
          </cell>
          <cell r="I23939">
            <v>0</v>
          </cell>
        </row>
        <row r="23940">
          <cell r="B23940" t="str">
            <v>PND 53</v>
          </cell>
          <cell r="H23940">
            <v>0</v>
          </cell>
          <cell r="I23940">
            <v>0</v>
          </cell>
        </row>
        <row r="23941">
          <cell r="B23941" t="str">
            <v>PND 54</v>
          </cell>
          <cell r="H23941">
            <v>0</v>
          </cell>
          <cell r="I23941">
            <v>0</v>
          </cell>
        </row>
        <row r="23942">
          <cell r="B23942" t="str">
            <v>PND 55</v>
          </cell>
          <cell r="H23942">
            <v>0</v>
          </cell>
          <cell r="I23942">
            <v>0</v>
          </cell>
        </row>
        <row r="23943">
          <cell r="B23943" t="str">
            <v>PND 56</v>
          </cell>
          <cell r="H23943">
            <v>0</v>
          </cell>
          <cell r="I23943">
            <v>0</v>
          </cell>
        </row>
        <row r="23944">
          <cell r="B23944" t="str">
            <v>PND 57</v>
          </cell>
          <cell r="H23944">
            <v>0</v>
          </cell>
          <cell r="I23944">
            <v>0</v>
          </cell>
        </row>
        <row r="23945">
          <cell r="B23945" t="str">
            <v>PND 58</v>
          </cell>
          <cell r="H23945">
            <v>0</v>
          </cell>
          <cell r="I23945">
            <v>0</v>
          </cell>
        </row>
        <row r="23946">
          <cell r="B23946" t="str">
            <v>PND 59</v>
          </cell>
          <cell r="H23946">
            <v>0</v>
          </cell>
          <cell r="I23946">
            <v>0</v>
          </cell>
        </row>
        <row r="23947">
          <cell r="B23947" t="str">
            <v>PND 6</v>
          </cell>
          <cell r="H23947">
            <v>0</v>
          </cell>
          <cell r="I23947">
            <v>0</v>
          </cell>
        </row>
        <row r="23948">
          <cell r="B23948" t="str">
            <v>PND 60</v>
          </cell>
          <cell r="H23948">
            <v>0</v>
          </cell>
          <cell r="I23948">
            <v>0</v>
          </cell>
        </row>
        <row r="23949">
          <cell r="B23949" t="str">
            <v>PND 61</v>
          </cell>
          <cell r="H23949">
            <v>0</v>
          </cell>
          <cell r="I23949">
            <v>0</v>
          </cell>
        </row>
        <row r="23950">
          <cell r="B23950" t="str">
            <v>PND 62</v>
          </cell>
          <cell r="H23950">
            <v>0</v>
          </cell>
          <cell r="I23950">
            <v>0</v>
          </cell>
        </row>
        <row r="23951">
          <cell r="B23951" t="str">
            <v>PND 63</v>
          </cell>
          <cell r="H23951">
            <v>0</v>
          </cell>
          <cell r="I23951">
            <v>0</v>
          </cell>
        </row>
        <row r="23952">
          <cell r="B23952" t="str">
            <v>PND 64</v>
          </cell>
          <cell r="H23952">
            <v>0</v>
          </cell>
          <cell r="I23952">
            <v>0</v>
          </cell>
        </row>
        <row r="23953">
          <cell r="B23953" t="str">
            <v>PND 7</v>
          </cell>
          <cell r="H23953">
            <v>0</v>
          </cell>
          <cell r="I23953">
            <v>0</v>
          </cell>
        </row>
        <row r="23954">
          <cell r="B23954" t="str">
            <v>PND 8</v>
          </cell>
          <cell r="H23954">
            <v>0</v>
          </cell>
          <cell r="I23954">
            <v>0</v>
          </cell>
        </row>
        <row r="23955">
          <cell r="B23955" t="str">
            <v>PND 9</v>
          </cell>
          <cell r="H23955">
            <v>0</v>
          </cell>
          <cell r="I23955">
            <v>0</v>
          </cell>
        </row>
        <row r="23956">
          <cell r="B23956" t="str">
            <v>PNG 44, PRS 92 TARLAC</v>
          </cell>
          <cell r="H23956">
            <v>1760908.7024999999</v>
          </cell>
          <cell r="I23956">
            <v>462299.01870000002</v>
          </cell>
        </row>
        <row r="23957">
          <cell r="B23957" t="str">
            <v>PNG 56, PRS 92 TARLAC</v>
          </cell>
          <cell r="H23957">
            <v>1756169.9524000001</v>
          </cell>
          <cell r="I23957">
            <v>457007.31679999997</v>
          </cell>
        </row>
        <row r="23958">
          <cell r="B23958" t="str">
            <v>PSU 25087, CAD 258</v>
          </cell>
          <cell r="H23958">
            <v>1630306.9741</v>
          </cell>
          <cell r="I23958">
            <v>437190.57250000001</v>
          </cell>
        </row>
        <row r="23959">
          <cell r="B23959" t="str">
            <v>ROCK 1929-47</v>
          </cell>
          <cell r="H23959">
            <v>0</v>
          </cell>
          <cell r="I23959">
            <v>0</v>
          </cell>
        </row>
        <row r="23960">
          <cell r="B23960" t="str">
            <v>S 1</v>
          </cell>
          <cell r="H23960">
            <v>0</v>
          </cell>
          <cell r="I23960">
            <v>0</v>
          </cell>
        </row>
        <row r="23961">
          <cell r="B23961" t="str">
            <v>S 1, CAD 226-D</v>
          </cell>
          <cell r="H23961">
            <v>1702862.0190000001</v>
          </cell>
          <cell r="I23961">
            <v>505534.27899999998</v>
          </cell>
        </row>
        <row r="23962">
          <cell r="B23962" t="str">
            <v>S 1, CAD 350</v>
          </cell>
          <cell r="H23962">
            <v>1645425.3</v>
          </cell>
          <cell r="I23962">
            <v>507421.43</v>
          </cell>
        </row>
        <row r="23963">
          <cell r="B23963" t="str">
            <v>S 1, CAD 614-D</v>
          </cell>
          <cell r="H23963">
            <v>1692563.0379999999</v>
          </cell>
          <cell r="I23963">
            <v>391971.47499999998</v>
          </cell>
        </row>
        <row r="23964">
          <cell r="B23964" t="str">
            <v>S 1, PRS 92 TARLAC</v>
          </cell>
          <cell r="H23964">
            <v>1746008.6428</v>
          </cell>
          <cell r="I23964">
            <v>457593.50510000001</v>
          </cell>
        </row>
        <row r="23965">
          <cell r="B23965" t="str">
            <v>S 10, CAD 614-D</v>
          </cell>
          <cell r="H23965">
            <v>1693311.406</v>
          </cell>
          <cell r="I23965">
            <v>394277.36300000001</v>
          </cell>
        </row>
        <row r="23966">
          <cell r="B23966" t="str">
            <v>S 100, CAD 614-D</v>
          </cell>
          <cell r="H23966">
            <v>1680506.63</v>
          </cell>
          <cell r="I23966">
            <v>396381.62800000003</v>
          </cell>
        </row>
        <row r="23967">
          <cell r="B23967" t="str">
            <v>S 101, CAD 614-D</v>
          </cell>
          <cell r="H23967">
            <v>1681192.2990000001</v>
          </cell>
          <cell r="I23967">
            <v>395846.571</v>
          </cell>
        </row>
        <row r="23968">
          <cell r="B23968" t="str">
            <v>S 102, CAD 614-D</v>
          </cell>
          <cell r="H23968">
            <v>1681514.3740000001</v>
          </cell>
          <cell r="I23968">
            <v>395753.484</v>
          </cell>
        </row>
        <row r="23969">
          <cell r="B23969" t="str">
            <v>S 103, CAD 614-D</v>
          </cell>
          <cell r="H23969">
            <v>1681953.5330000001</v>
          </cell>
          <cell r="I23969">
            <v>395606.32400000002</v>
          </cell>
        </row>
        <row r="23970">
          <cell r="B23970" t="str">
            <v>S 104, CAD 614-D</v>
          </cell>
          <cell r="H23970">
            <v>1682432.4990000001</v>
          </cell>
          <cell r="I23970">
            <v>395454.52899999998</v>
          </cell>
        </row>
        <row r="23971">
          <cell r="B23971" t="str">
            <v>S 105, CAD 614-D</v>
          </cell>
          <cell r="H23971">
            <v>1682531.003</v>
          </cell>
          <cell r="I23971">
            <v>395422.69199999998</v>
          </cell>
        </row>
        <row r="23972">
          <cell r="B23972" t="str">
            <v>S 106, CAD 614-D</v>
          </cell>
          <cell r="H23972">
            <v>1682568.82</v>
          </cell>
          <cell r="I23972">
            <v>395362.00799999997</v>
          </cell>
        </row>
        <row r="23973">
          <cell r="B23973" t="str">
            <v>S 109, CAD 614-D</v>
          </cell>
          <cell r="H23973">
            <v>1690670</v>
          </cell>
          <cell r="I23973">
            <v>394928.49</v>
          </cell>
        </row>
        <row r="23974">
          <cell r="B23974" t="str">
            <v>S 11, CAD 614-D</v>
          </cell>
          <cell r="H23974">
            <v>1693319.4080000001</v>
          </cell>
          <cell r="I23974">
            <v>394578.40700000001</v>
          </cell>
        </row>
        <row r="23975">
          <cell r="B23975" t="str">
            <v>S 110, CAD 614-D</v>
          </cell>
          <cell r="H23975">
            <v>1690608.8</v>
          </cell>
          <cell r="I23975">
            <v>394584.13</v>
          </cell>
        </row>
        <row r="23976">
          <cell r="B23976" t="str">
            <v>S 111, CAD 614-D</v>
          </cell>
          <cell r="H23976">
            <v>1690608.8</v>
          </cell>
          <cell r="I23976">
            <v>394584.13</v>
          </cell>
        </row>
        <row r="23977">
          <cell r="B23977" t="str">
            <v>S 112, CAD 614-D</v>
          </cell>
          <cell r="H23977">
            <v>1690147.36</v>
          </cell>
          <cell r="I23977">
            <v>394539.74</v>
          </cell>
        </row>
        <row r="23978">
          <cell r="B23978" t="str">
            <v>S 113, CAD 614-D</v>
          </cell>
          <cell r="H23978">
            <v>1690205.01</v>
          </cell>
          <cell r="I23978">
            <v>394395.95</v>
          </cell>
        </row>
        <row r="23979">
          <cell r="B23979" t="str">
            <v>S 116, CAD 614-D</v>
          </cell>
          <cell r="H23979">
            <v>1690216.42</v>
          </cell>
          <cell r="I23979">
            <v>393639.35</v>
          </cell>
        </row>
        <row r="23980">
          <cell r="B23980" t="str">
            <v>S 117, CAD 614-D</v>
          </cell>
          <cell r="H23980">
            <v>1690336.08</v>
          </cell>
          <cell r="I23980">
            <v>393619.72</v>
          </cell>
        </row>
        <row r="23981">
          <cell r="B23981" t="str">
            <v>S 118, CAD 614-D</v>
          </cell>
          <cell r="H23981">
            <v>1690712.94</v>
          </cell>
          <cell r="I23981">
            <v>393627.13</v>
          </cell>
        </row>
        <row r="23982">
          <cell r="B23982" t="str">
            <v>S 119, CAD 614-D</v>
          </cell>
          <cell r="H23982">
            <v>1690865.21</v>
          </cell>
          <cell r="I23982">
            <v>393449.38</v>
          </cell>
        </row>
        <row r="23983">
          <cell r="B23983" t="str">
            <v>S 12, CAD 614-D</v>
          </cell>
          <cell r="H23983">
            <v>1693302.2890000001</v>
          </cell>
          <cell r="I23983">
            <v>394903.55599999998</v>
          </cell>
        </row>
        <row r="23984">
          <cell r="B23984" t="str">
            <v>S 120, CAD 614-D</v>
          </cell>
          <cell r="H23984">
            <v>1691089.52</v>
          </cell>
          <cell r="I23984">
            <v>393265.85</v>
          </cell>
        </row>
        <row r="23985">
          <cell r="B23985" t="str">
            <v>S 121, CAD 614-D</v>
          </cell>
          <cell r="H23985">
            <v>1691196.21</v>
          </cell>
          <cell r="I23985">
            <v>393329</v>
          </cell>
        </row>
        <row r="23986">
          <cell r="B23986" t="str">
            <v>S 122, CAD 614-D</v>
          </cell>
          <cell r="H23986">
            <v>1691400.79</v>
          </cell>
          <cell r="I23986">
            <v>393331.71</v>
          </cell>
        </row>
        <row r="23987">
          <cell r="B23987" t="str">
            <v>S 123, CAD 614-D</v>
          </cell>
          <cell r="H23987">
            <v>1691615.14</v>
          </cell>
          <cell r="I23987">
            <v>393315.56</v>
          </cell>
        </row>
        <row r="23988">
          <cell r="B23988" t="str">
            <v>S 124, CAD 614-D</v>
          </cell>
          <cell r="H23988">
            <v>1691755.62</v>
          </cell>
          <cell r="I23988">
            <v>393322.4</v>
          </cell>
        </row>
        <row r="23989">
          <cell r="B23989" t="str">
            <v>S 125, CAD 614-D</v>
          </cell>
          <cell r="H23989">
            <v>1692064.57</v>
          </cell>
          <cell r="I23989">
            <v>393816.18</v>
          </cell>
        </row>
        <row r="23990">
          <cell r="B23990" t="str">
            <v>S 126, CAD 614-D</v>
          </cell>
          <cell r="H23990">
            <v>1692216.22</v>
          </cell>
          <cell r="I23990">
            <v>394068.15</v>
          </cell>
        </row>
        <row r="23991">
          <cell r="B23991" t="str">
            <v>S 127, CAD 614-D</v>
          </cell>
          <cell r="H23991">
            <v>1692148.21</v>
          </cell>
          <cell r="I23991">
            <v>394123.61</v>
          </cell>
        </row>
        <row r="23992">
          <cell r="B23992" t="str">
            <v>S 128, CAD 614-D</v>
          </cell>
          <cell r="H23992">
            <v>1691999.36</v>
          </cell>
          <cell r="I23992">
            <v>394345.79</v>
          </cell>
        </row>
        <row r="23993">
          <cell r="B23993" t="str">
            <v>S 129, CAD 614-D</v>
          </cell>
          <cell r="H23993">
            <v>1691694.91</v>
          </cell>
          <cell r="I23993">
            <v>394730.22</v>
          </cell>
        </row>
        <row r="23994">
          <cell r="B23994" t="str">
            <v>S 13, CAD 350</v>
          </cell>
          <cell r="H23994">
            <v>1649066.45</v>
          </cell>
          <cell r="I23994">
            <v>506048.5</v>
          </cell>
        </row>
        <row r="23995">
          <cell r="B23995" t="str">
            <v>S 13, CAD 614-D</v>
          </cell>
          <cell r="H23995">
            <v>1693239.568</v>
          </cell>
          <cell r="I23995">
            <v>395183</v>
          </cell>
        </row>
        <row r="23996">
          <cell r="B23996" t="str">
            <v>S 130, CAD 614-D</v>
          </cell>
          <cell r="H23996">
            <v>1691146.43</v>
          </cell>
          <cell r="I23996">
            <v>394764.4</v>
          </cell>
        </row>
        <row r="23997">
          <cell r="B23997" t="str">
            <v>S 131, CAD 614-D</v>
          </cell>
          <cell r="H23997">
            <v>1691097.29</v>
          </cell>
          <cell r="I23997">
            <v>394686.52</v>
          </cell>
        </row>
        <row r="23998">
          <cell r="B23998" t="str">
            <v>S 132, CAD 614-D</v>
          </cell>
          <cell r="H23998">
            <v>1691036.23</v>
          </cell>
          <cell r="I23998">
            <v>394695.08</v>
          </cell>
        </row>
        <row r="23999">
          <cell r="B23999" t="str">
            <v>S 133, CAD 614-D</v>
          </cell>
          <cell r="H23999">
            <v>1691059.67</v>
          </cell>
          <cell r="I23999">
            <v>394757.03</v>
          </cell>
        </row>
        <row r="24000">
          <cell r="B24000" t="str">
            <v>S 134, CAD 614-D</v>
          </cell>
          <cell r="H24000">
            <v>1691051.95</v>
          </cell>
          <cell r="I24000">
            <v>395113.53</v>
          </cell>
        </row>
        <row r="24001">
          <cell r="B24001" t="str">
            <v>S 135, CAD 614-D</v>
          </cell>
          <cell r="H24001">
            <v>1692682.94</v>
          </cell>
          <cell r="I24001">
            <v>395766.77</v>
          </cell>
        </row>
        <row r="24002">
          <cell r="B24002" t="str">
            <v>S 136, CAD 614-D</v>
          </cell>
          <cell r="H24002">
            <v>1692442.88</v>
          </cell>
          <cell r="I24002">
            <v>395761.55</v>
          </cell>
        </row>
        <row r="24003">
          <cell r="B24003" t="str">
            <v>S 137, CAD 614-D</v>
          </cell>
          <cell r="H24003">
            <v>1692416.89</v>
          </cell>
          <cell r="I24003">
            <v>395737.15</v>
          </cell>
        </row>
        <row r="24004">
          <cell r="B24004" t="str">
            <v>S 138, CAD 614-D</v>
          </cell>
          <cell r="H24004">
            <v>1691906.7</v>
          </cell>
          <cell r="I24004">
            <v>395806.71999999997</v>
          </cell>
        </row>
        <row r="24005">
          <cell r="B24005" t="str">
            <v>S 139, CAD 614-D</v>
          </cell>
          <cell r="H24005">
            <v>1691906.7</v>
          </cell>
          <cell r="I24005">
            <v>395806.71999999997</v>
          </cell>
        </row>
        <row r="24006">
          <cell r="B24006" t="str">
            <v>S 14, CAD 350</v>
          </cell>
          <cell r="H24006">
            <v>1649012.32</v>
          </cell>
          <cell r="I24006">
            <v>505935.66</v>
          </cell>
        </row>
        <row r="24007">
          <cell r="B24007" t="str">
            <v>S 14, CAD 614-D</v>
          </cell>
          <cell r="H24007">
            <v>1693000.868</v>
          </cell>
          <cell r="I24007">
            <v>395416.08899999998</v>
          </cell>
        </row>
        <row r="24008">
          <cell r="B24008" t="str">
            <v>S 140, CAD 614-D</v>
          </cell>
          <cell r="H24008">
            <v>1692041.04</v>
          </cell>
          <cell r="I24008">
            <v>395441.32</v>
          </cell>
        </row>
        <row r="24009">
          <cell r="B24009" t="str">
            <v>S 141, CAD 614-D</v>
          </cell>
          <cell r="H24009">
            <v>1692272.96</v>
          </cell>
          <cell r="I24009">
            <v>395052.5</v>
          </cell>
        </row>
        <row r="24010">
          <cell r="B24010" t="str">
            <v>S 142, CAD 614-D</v>
          </cell>
          <cell r="H24010">
            <v>1690223.9</v>
          </cell>
          <cell r="I24010">
            <v>394862.9</v>
          </cell>
        </row>
        <row r="24011">
          <cell r="B24011" t="str">
            <v>S 142, PRS 92 TARLAC</v>
          </cell>
          <cell r="H24011">
            <v>1745894.3078999999</v>
          </cell>
          <cell r="I24011">
            <v>457572.79759999999</v>
          </cell>
        </row>
        <row r="24012">
          <cell r="B24012" t="str">
            <v>S 143, CAD 614-D</v>
          </cell>
          <cell r="H24012">
            <v>1692147.83</v>
          </cell>
          <cell r="I24012">
            <v>392867.44</v>
          </cell>
        </row>
        <row r="24013">
          <cell r="B24013" t="str">
            <v>S 143, PRS 92 TARLAC</v>
          </cell>
          <cell r="H24013">
            <v>1745750.5460000001</v>
          </cell>
          <cell r="I24013">
            <v>457599.6422</v>
          </cell>
        </row>
        <row r="24014">
          <cell r="B24014" t="str">
            <v>S 144, CAD 614-D</v>
          </cell>
          <cell r="H24014">
            <v>1692395.59</v>
          </cell>
          <cell r="I24014">
            <v>392877.21</v>
          </cell>
        </row>
        <row r="24015">
          <cell r="B24015" t="str">
            <v>S 145, CAD 614-D</v>
          </cell>
          <cell r="H24015">
            <v>1692710.36</v>
          </cell>
          <cell r="I24015">
            <v>392936.5</v>
          </cell>
        </row>
        <row r="24016">
          <cell r="B24016" t="str">
            <v>S 146, CAD 614-D</v>
          </cell>
          <cell r="H24016">
            <v>1692879.57</v>
          </cell>
          <cell r="I24016">
            <v>392975.87</v>
          </cell>
        </row>
        <row r="24017">
          <cell r="B24017" t="str">
            <v>S 147, CAD 614-D</v>
          </cell>
          <cell r="H24017">
            <v>1693119.84</v>
          </cell>
          <cell r="I24017">
            <v>392835.87</v>
          </cell>
        </row>
        <row r="24018">
          <cell r="B24018" t="str">
            <v>S 148, CAD 614-D</v>
          </cell>
          <cell r="H24018">
            <v>1693060.59</v>
          </cell>
          <cell r="I24018">
            <v>392996.57</v>
          </cell>
        </row>
        <row r="24019">
          <cell r="B24019" t="str">
            <v>S 149, CAD 614-D</v>
          </cell>
          <cell r="H24019">
            <v>1693144.31</v>
          </cell>
          <cell r="I24019">
            <v>393050.88</v>
          </cell>
        </row>
        <row r="24020">
          <cell r="B24020" t="str">
            <v>S 15, CAD 350</v>
          </cell>
          <cell r="H24020">
            <v>1648997.56</v>
          </cell>
          <cell r="I24020">
            <v>505755.64</v>
          </cell>
        </row>
        <row r="24021">
          <cell r="B24021" t="str">
            <v>S 15, CAD 614-D</v>
          </cell>
          <cell r="H24021">
            <v>1692941.2139999999</v>
          </cell>
          <cell r="I24021">
            <v>395751.516</v>
          </cell>
        </row>
        <row r="24022">
          <cell r="B24022" t="str">
            <v>S 150, CAD 614-D</v>
          </cell>
          <cell r="H24022">
            <v>1693093.4</v>
          </cell>
          <cell r="I24022">
            <v>393117.49</v>
          </cell>
        </row>
        <row r="24023">
          <cell r="B24023" t="str">
            <v>S 151, CAD 614-D</v>
          </cell>
          <cell r="H24023">
            <v>1692962.74</v>
          </cell>
          <cell r="I24023">
            <v>393599.86</v>
          </cell>
        </row>
        <row r="24024">
          <cell r="B24024" t="str">
            <v>S 152, CAD 614-D</v>
          </cell>
          <cell r="H24024">
            <v>1693132.42</v>
          </cell>
          <cell r="I24024">
            <v>393907.76</v>
          </cell>
        </row>
        <row r="24025">
          <cell r="B24025" t="str">
            <v>S 153, CAD 614-D</v>
          </cell>
          <cell r="H24025">
            <v>1693467.43</v>
          </cell>
          <cell r="I24025">
            <v>394118.94</v>
          </cell>
        </row>
        <row r="24026">
          <cell r="B24026" t="str">
            <v>S 154, CAD 614-D</v>
          </cell>
          <cell r="H24026">
            <v>1693348.31</v>
          </cell>
          <cell r="I24026">
            <v>394292.6</v>
          </cell>
        </row>
        <row r="24027">
          <cell r="B24027" t="str">
            <v>S 155, CAD 614-D</v>
          </cell>
          <cell r="H24027">
            <v>1693536.99</v>
          </cell>
          <cell r="I24027">
            <v>394336.51</v>
          </cell>
        </row>
        <row r="24028">
          <cell r="B24028" t="str">
            <v>S 156, CAD 614-D</v>
          </cell>
          <cell r="H24028">
            <v>1693443.97</v>
          </cell>
          <cell r="I24028">
            <v>394794.41</v>
          </cell>
        </row>
        <row r="24029">
          <cell r="B24029" t="str">
            <v>S 157, CAD 614-D</v>
          </cell>
          <cell r="H24029">
            <v>1693294.42</v>
          </cell>
          <cell r="I24029">
            <v>394745.71</v>
          </cell>
        </row>
        <row r="24030">
          <cell r="B24030" t="str">
            <v>S 158, CAD 614-D</v>
          </cell>
          <cell r="H24030">
            <v>1692808.59</v>
          </cell>
          <cell r="I24030">
            <v>397411.48</v>
          </cell>
        </row>
        <row r="24031">
          <cell r="B24031" t="str">
            <v>S 158, CAD 614-D</v>
          </cell>
          <cell r="H24031">
            <v>1692808.59</v>
          </cell>
          <cell r="I24031">
            <v>397411.48</v>
          </cell>
        </row>
        <row r="24032">
          <cell r="B24032" t="str">
            <v>S 159, CAD 614-D</v>
          </cell>
          <cell r="H24032">
            <v>1692975.9</v>
          </cell>
          <cell r="I24032">
            <v>397813.43</v>
          </cell>
        </row>
        <row r="24033">
          <cell r="B24033" t="str">
            <v>S 159, PRS 92 TARLAC</v>
          </cell>
          <cell r="H24033">
            <v>1744635.3663999999</v>
          </cell>
          <cell r="I24033">
            <v>456902.04570000002</v>
          </cell>
        </row>
        <row r="24034">
          <cell r="B24034" t="str">
            <v>S 16, CAD 350</v>
          </cell>
          <cell r="H24034">
            <v>1649019.59</v>
          </cell>
          <cell r="I24034">
            <v>505574.5</v>
          </cell>
        </row>
        <row r="24035">
          <cell r="B24035" t="str">
            <v>S 16, CAD 614-D</v>
          </cell>
          <cell r="H24035">
            <v>1692921.2309999999</v>
          </cell>
          <cell r="I24035">
            <v>396064.68099999998</v>
          </cell>
        </row>
        <row r="24036">
          <cell r="B24036" t="str">
            <v>S 160, CAD 614-D</v>
          </cell>
          <cell r="H24036">
            <v>1692759.89</v>
          </cell>
          <cell r="I24036">
            <v>397667.21</v>
          </cell>
        </row>
        <row r="24037">
          <cell r="B24037" t="str">
            <v>S 161, CAD 614-D</v>
          </cell>
          <cell r="H24037">
            <v>1692248.45</v>
          </cell>
          <cell r="I24037">
            <v>397636.43</v>
          </cell>
        </row>
        <row r="24038">
          <cell r="B24038" t="str">
            <v>S 162, CAD 614-D</v>
          </cell>
          <cell r="H24038">
            <v>1692113.08</v>
          </cell>
          <cell r="I24038">
            <v>397507.36</v>
          </cell>
        </row>
        <row r="24039">
          <cell r="B24039" t="str">
            <v>S 163, CAD 614-D</v>
          </cell>
          <cell r="H24039">
            <v>1691887.35</v>
          </cell>
          <cell r="I24039">
            <v>397080.47</v>
          </cell>
        </row>
        <row r="24040">
          <cell r="B24040" t="str">
            <v>S 164, CAD 614-D</v>
          </cell>
          <cell r="H24040">
            <v>1691767.9</v>
          </cell>
          <cell r="I24040">
            <v>396816.96</v>
          </cell>
        </row>
        <row r="24041">
          <cell r="B24041" t="str">
            <v>S 165, CAD 614-D</v>
          </cell>
          <cell r="H24041">
            <v>1691796.21</v>
          </cell>
          <cell r="I24041">
            <v>396716.73</v>
          </cell>
        </row>
        <row r="24042">
          <cell r="B24042" t="str">
            <v>S 166, CAD 614-D</v>
          </cell>
          <cell r="H24042">
            <v>1691473.33</v>
          </cell>
          <cell r="I24042">
            <v>396651.82</v>
          </cell>
        </row>
        <row r="24043">
          <cell r="B24043" t="str">
            <v>S 167, CAD 614-D</v>
          </cell>
          <cell r="H24043">
            <v>1691157.08</v>
          </cell>
          <cell r="I24043">
            <v>396535.03</v>
          </cell>
        </row>
        <row r="24044">
          <cell r="B24044" t="str">
            <v>S 168, CAD 614-D</v>
          </cell>
          <cell r="H24044">
            <v>1693483.72</v>
          </cell>
          <cell r="I24044">
            <v>395270.36</v>
          </cell>
        </row>
        <row r="24045">
          <cell r="B24045" t="str">
            <v>S 169, CAD 614-D</v>
          </cell>
          <cell r="H24045">
            <v>1693483.38</v>
          </cell>
          <cell r="I24045">
            <v>395865.07</v>
          </cell>
        </row>
        <row r="24046">
          <cell r="B24046" t="str">
            <v>S 17, CAD 350</v>
          </cell>
          <cell r="H24046">
            <v>1649064.72</v>
          </cell>
          <cell r="I24046">
            <v>505428.28</v>
          </cell>
        </row>
        <row r="24047">
          <cell r="B24047" t="str">
            <v>S 17, CAD 614-D</v>
          </cell>
          <cell r="H24047">
            <v>1692787.5419999999</v>
          </cell>
          <cell r="I24047">
            <v>396453.38500000001</v>
          </cell>
        </row>
        <row r="24048">
          <cell r="B24048" t="str">
            <v>S 170, CAD 614-D</v>
          </cell>
          <cell r="H24048">
            <v>1693571.14</v>
          </cell>
          <cell r="I24048">
            <v>395267.83</v>
          </cell>
        </row>
        <row r="24049">
          <cell r="B24049" t="str">
            <v>S 170, CAD 614-D</v>
          </cell>
          <cell r="H24049">
            <v>1693571.14</v>
          </cell>
          <cell r="I24049">
            <v>395267.83</v>
          </cell>
        </row>
        <row r="24050">
          <cell r="B24050" t="str">
            <v>S 171, CAD 614-D</v>
          </cell>
          <cell r="H24050">
            <v>1693652.01</v>
          </cell>
          <cell r="I24050">
            <v>395205.15</v>
          </cell>
        </row>
        <row r="24051">
          <cell r="B24051" t="str">
            <v>S 172, CAD 614-D</v>
          </cell>
          <cell r="H24051">
            <v>1693577.4</v>
          </cell>
          <cell r="I24051">
            <v>395202.66</v>
          </cell>
        </row>
        <row r="24052">
          <cell r="B24052" t="str">
            <v>S 173, CAD 614-D</v>
          </cell>
          <cell r="H24052">
            <v>1693422.4</v>
          </cell>
          <cell r="I24052">
            <v>395017.46</v>
          </cell>
        </row>
        <row r="24053">
          <cell r="B24053" t="str">
            <v>S 174, CAD 614-D</v>
          </cell>
          <cell r="H24053">
            <v>1693312.99</v>
          </cell>
          <cell r="I24053">
            <v>394978.94</v>
          </cell>
        </row>
        <row r="24054">
          <cell r="B24054" t="str">
            <v>S 175, CAD 614-D</v>
          </cell>
          <cell r="H24054">
            <v>1693607.41</v>
          </cell>
          <cell r="I24054">
            <v>397324.28</v>
          </cell>
        </row>
        <row r="24055">
          <cell r="B24055" t="str">
            <v>S 176, CAD 614-D</v>
          </cell>
          <cell r="H24055">
            <v>1693618.34</v>
          </cell>
          <cell r="I24055">
            <v>396855.31</v>
          </cell>
        </row>
        <row r="24056">
          <cell r="B24056" t="str">
            <v>S 177, CAD 614-D</v>
          </cell>
          <cell r="H24056">
            <v>1694059.76</v>
          </cell>
          <cell r="I24056">
            <v>396975.21</v>
          </cell>
        </row>
        <row r="24057">
          <cell r="B24057" t="str">
            <v>S 178, CAD 614-D</v>
          </cell>
          <cell r="H24057">
            <v>1695719.27</v>
          </cell>
          <cell r="I24057">
            <v>397404.83</v>
          </cell>
        </row>
        <row r="24058">
          <cell r="B24058" t="str">
            <v>S 179, CAD 614-D</v>
          </cell>
          <cell r="H24058">
            <v>1695815.07</v>
          </cell>
          <cell r="I24058">
            <v>397939.22</v>
          </cell>
        </row>
        <row r="24059">
          <cell r="B24059" t="str">
            <v>S 18, CAD 350</v>
          </cell>
          <cell r="H24059">
            <v>1649715.32</v>
          </cell>
          <cell r="I24059">
            <v>505508.78</v>
          </cell>
        </row>
        <row r="24060">
          <cell r="B24060" t="str">
            <v>S 18, CAD 614-D</v>
          </cell>
          <cell r="H24060">
            <v>1692602.932</v>
          </cell>
          <cell r="I24060">
            <v>396923.00400000002</v>
          </cell>
        </row>
        <row r="24061">
          <cell r="B24061" t="str">
            <v>S 180, CAD 614-D</v>
          </cell>
          <cell r="H24061">
            <v>1695384.49</v>
          </cell>
          <cell r="I24061">
            <v>397505.36</v>
          </cell>
        </row>
        <row r="24062">
          <cell r="B24062" t="str">
            <v>S 181, CAD 614-D</v>
          </cell>
          <cell r="H24062">
            <v>1689013.46</v>
          </cell>
          <cell r="I24062">
            <v>396564.92</v>
          </cell>
        </row>
        <row r="24063">
          <cell r="B24063" t="str">
            <v>S 182, CAD 614-D</v>
          </cell>
          <cell r="H24063">
            <v>1691054.92</v>
          </cell>
          <cell r="I24063">
            <v>397983</v>
          </cell>
        </row>
        <row r="24064">
          <cell r="B24064" t="str">
            <v>S 183, CAD 614-D</v>
          </cell>
          <cell r="H24064">
            <v>1691055.81</v>
          </cell>
          <cell r="I24064">
            <v>398060.89</v>
          </cell>
        </row>
        <row r="24065">
          <cell r="B24065" t="str">
            <v>S 184, CAD 614-D</v>
          </cell>
          <cell r="H24065">
            <v>1690795.18</v>
          </cell>
          <cell r="I24065">
            <v>398023.84</v>
          </cell>
        </row>
        <row r="24066">
          <cell r="B24066" t="str">
            <v>S 185, CAD 614-D</v>
          </cell>
          <cell r="H24066">
            <v>1690464.64</v>
          </cell>
          <cell r="I24066">
            <v>398058.76</v>
          </cell>
        </row>
        <row r="24067">
          <cell r="B24067" t="str">
            <v>S 186, CAD 614-D</v>
          </cell>
          <cell r="H24067">
            <v>1690248.96</v>
          </cell>
          <cell r="I24067">
            <v>398017.37</v>
          </cell>
        </row>
        <row r="24068">
          <cell r="B24068" t="str">
            <v>S 187, CAD 614-D</v>
          </cell>
          <cell r="H24068">
            <v>1690248.96</v>
          </cell>
          <cell r="I24068">
            <v>398017.37</v>
          </cell>
        </row>
        <row r="24069">
          <cell r="B24069" t="str">
            <v>S 189, CAD 614-D</v>
          </cell>
          <cell r="H24069">
            <v>1696197.28</v>
          </cell>
          <cell r="I24069">
            <v>396375.03</v>
          </cell>
        </row>
        <row r="24070">
          <cell r="B24070" t="str">
            <v>S 19, CAD 350</v>
          </cell>
          <cell r="H24070">
            <v>1649953.6</v>
          </cell>
          <cell r="I24070">
            <v>505855.9</v>
          </cell>
        </row>
        <row r="24071">
          <cell r="B24071" t="str">
            <v>S 19, CAD 614-D</v>
          </cell>
          <cell r="H24071">
            <v>1692297.39</v>
          </cell>
          <cell r="I24071">
            <v>397233.83899999998</v>
          </cell>
        </row>
        <row r="24072">
          <cell r="B24072" t="str">
            <v>S 190, CAD 614-D</v>
          </cell>
          <cell r="H24072">
            <v>1696541.1</v>
          </cell>
          <cell r="I24072">
            <v>396390.14</v>
          </cell>
        </row>
        <row r="24073">
          <cell r="B24073" t="str">
            <v>S 191, CAD 614-D</v>
          </cell>
          <cell r="H24073">
            <v>1696960.98</v>
          </cell>
          <cell r="I24073">
            <v>396431.17</v>
          </cell>
        </row>
        <row r="24074">
          <cell r="B24074" t="str">
            <v>S 192, CAD 614-D</v>
          </cell>
          <cell r="H24074">
            <v>1697423.97</v>
          </cell>
          <cell r="I24074">
            <v>396519.3</v>
          </cell>
        </row>
        <row r="24075">
          <cell r="B24075" t="str">
            <v>S 193, CAD 614-D</v>
          </cell>
          <cell r="H24075">
            <v>1697423.97</v>
          </cell>
          <cell r="I24075">
            <v>396519.3</v>
          </cell>
        </row>
        <row r="24076">
          <cell r="B24076" t="str">
            <v>S 194, CAD 614-D</v>
          </cell>
          <cell r="H24076">
            <v>1696889.99</v>
          </cell>
          <cell r="I24076">
            <v>396776.42</v>
          </cell>
        </row>
        <row r="24077">
          <cell r="B24077" t="str">
            <v>S 195, CAD 614-D</v>
          </cell>
          <cell r="H24077">
            <v>1696446.91</v>
          </cell>
          <cell r="I24077">
            <v>396763.81</v>
          </cell>
        </row>
        <row r="24078">
          <cell r="B24078" t="str">
            <v>S 196, CAD 614-D</v>
          </cell>
          <cell r="H24078">
            <v>1696126.36</v>
          </cell>
          <cell r="I24078">
            <v>396649.25</v>
          </cell>
        </row>
        <row r="24079">
          <cell r="B24079" t="str">
            <v>S 197, CAD 614-D</v>
          </cell>
          <cell r="H24079">
            <v>1695762.03</v>
          </cell>
          <cell r="I24079">
            <v>396637.28</v>
          </cell>
        </row>
        <row r="24080">
          <cell r="B24080" t="str">
            <v>S 198, CAD 614-D</v>
          </cell>
          <cell r="H24080">
            <v>1688724.16</v>
          </cell>
          <cell r="I24080">
            <v>394275.22</v>
          </cell>
        </row>
        <row r="24081">
          <cell r="B24081" t="str">
            <v>S 199, CAD 614-D</v>
          </cell>
          <cell r="H24081">
            <v>1688562.26</v>
          </cell>
          <cell r="I24081">
            <v>394635.36</v>
          </cell>
        </row>
        <row r="24082">
          <cell r="B24082" t="str">
            <v>S 2, CAD 226-D</v>
          </cell>
          <cell r="H24082">
            <v>1702461.4639999999</v>
          </cell>
          <cell r="I24082">
            <v>506101.66</v>
          </cell>
        </row>
        <row r="24083">
          <cell r="B24083" t="str">
            <v>S 2, CAD 350</v>
          </cell>
          <cell r="H24083">
            <v>1644931.09</v>
          </cell>
          <cell r="I24083">
            <v>507700.94</v>
          </cell>
        </row>
        <row r="24084">
          <cell r="B24084" t="str">
            <v>S 2, CAD 614-D</v>
          </cell>
          <cell r="H24084">
            <v>1692288.0989999999</v>
          </cell>
          <cell r="I24084">
            <v>392143.288</v>
          </cell>
        </row>
        <row r="24085">
          <cell r="B24085" t="str">
            <v>S 20, CAD 350</v>
          </cell>
          <cell r="H24085">
            <v>1650786.75</v>
          </cell>
          <cell r="I24085">
            <v>506454.91</v>
          </cell>
        </row>
        <row r="24086">
          <cell r="B24086" t="str">
            <v>S 20, CAD 614-D</v>
          </cell>
          <cell r="H24086">
            <v>1692073.757</v>
          </cell>
          <cell r="I24086">
            <v>397541.342</v>
          </cell>
        </row>
        <row r="24087">
          <cell r="B24087" t="str">
            <v>S 200, CAD 614-D</v>
          </cell>
          <cell r="H24087">
            <v>1688901.27</v>
          </cell>
          <cell r="I24087">
            <v>394630.51</v>
          </cell>
        </row>
        <row r="24088">
          <cell r="B24088" t="str">
            <v>S 201, CAD 614-D</v>
          </cell>
          <cell r="H24088">
            <v>1689338.75</v>
          </cell>
          <cell r="I24088">
            <v>394702.43</v>
          </cell>
        </row>
        <row r="24089">
          <cell r="B24089" t="str">
            <v>S 202, CAD 614-D</v>
          </cell>
          <cell r="H24089">
            <v>1689425.1</v>
          </cell>
          <cell r="I24089">
            <v>394766.36</v>
          </cell>
        </row>
        <row r="24090">
          <cell r="B24090" t="str">
            <v>S 203, CAD 614-D</v>
          </cell>
          <cell r="H24090">
            <v>1693409.86</v>
          </cell>
          <cell r="I24090">
            <v>392549.02</v>
          </cell>
        </row>
        <row r="24091">
          <cell r="B24091" t="str">
            <v>S 204, CAD 614-D</v>
          </cell>
          <cell r="H24091">
            <v>1693318.98</v>
          </cell>
          <cell r="I24091">
            <v>392501.96</v>
          </cell>
        </row>
        <row r="24092">
          <cell r="B24092" t="str">
            <v>S 205, CAD 614-D</v>
          </cell>
          <cell r="H24092">
            <v>1693246.97</v>
          </cell>
          <cell r="I24092">
            <v>392402.9</v>
          </cell>
        </row>
        <row r="24093">
          <cell r="B24093" t="str">
            <v>S 206, CAD 614-D</v>
          </cell>
          <cell r="H24093">
            <v>1693157.39</v>
          </cell>
          <cell r="I24093">
            <v>392391.61</v>
          </cell>
        </row>
        <row r="24094">
          <cell r="B24094" t="str">
            <v>S 207, CAD 614-D</v>
          </cell>
          <cell r="H24094">
            <v>1692846.26</v>
          </cell>
          <cell r="I24094">
            <v>392362.5</v>
          </cell>
        </row>
        <row r="24095">
          <cell r="B24095" t="str">
            <v>S 208, CAD 614-D</v>
          </cell>
          <cell r="H24095">
            <v>1692547.88</v>
          </cell>
          <cell r="I24095">
            <v>392358.02</v>
          </cell>
        </row>
        <row r="24096">
          <cell r="B24096" t="str">
            <v>S 209, CAD 614-D</v>
          </cell>
          <cell r="H24096">
            <v>1692340.97</v>
          </cell>
          <cell r="I24096">
            <v>392383.79</v>
          </cell>
        </row>
        <row r="24097">
          <cell r="B24097" t="str">
            <v>S 21, CAD 350</v>
          </cell>
          <cell r="H24097">
            <v>1651081.22</v>
          </cell>
          <cell r="I24097">
            <v>506346.54</v>
          </cell>
        </row>
        <row r="24098">
          <cell r="B24098" t="str">
            <v>S 21, CAD 614-D</v>
          </cell>
          <cell r="H24098">
            <v>1691733.0209999999</v>
          </cell>
          <cell r="I24098">
            <v>397817.32299999997</v>
          </cell>
        </row>
        <row r="24099">
          <cell r="B24099" t="str">
            <v>S 210, CAD 614-D</v>
          </cell>
          <cell r="H24099">
            <v>1692237.76</v>
          </cell>
          <cell r="I24099">
            <v>392243.59</v>
          </cell>
        </row>
        <row r="24100">
          <cell r="B24100" t="str">
            <v>S 211, CAD 614-D</v>
          </cell>
          <cell r="H24100">
            <v>1691099.63</v>
          </cell>
          <cell r="I24100">
            <v>392848.52</v>
          </cell>
        </row>
        <row r="24101">
          <cell r="B24101" t="str">
            <v>S 212, CAD 614-D</v>
          </cell>
          <cell r="H24101">
            <v>1691172.24</v>
          </cell>
          <cell r="I24101">
            <v>392823.56</v>
          </cell>
        </row>
        <row r="24102">
          <cell r="B24102" t="str">
            <v>S 215, CAD 614-D</v>
          </cell>
          <cell r="H24102">
            <v>1690853.52</v>
          </cell>
          <cell r="I24102">
            <v>392444.65</v>
          </cell>
        </row>
        <row r="24103">
          <cell r="B24103" t="str">
            <v>S 216, CAD 614-D</v>
          </cell>
          <cell r="H24103">
            <v>1690644.13</v>
          </cell>
          <cell r="I24103">
            <v>392639.45</v>
          </cell>
        </row>
        <row r="24104">
          <cell r="B24104" t="str">
            <v>S 217, CAD 614-D</v>
          </cell>
          <cell r="H24104">
            <v>1690340.36</v>
          </cell>
          <cell r="I24104">
            <v>392874.53</v>
          </cell>
        </row>
        <row r="24105">
          <cell r="B24105" t="str">
            <v>S 218, CAD 614-D</v>
          </cell>
          <cell r="H24105">
            <v>1690028.52</v>
          </cell>
          <cell r="I24105">
            <v>393012.58</v>
          </cell>
        </row>
        <row r="24106">
          <cell r="B24106" t="str">
            <v>S 219, CAD 614-D</v>
          </cell>
          <cell r="H24106">
            <v>1690179.47</v>
          </cell>
          <cell r="I24106">
            <v>393350.34</v>
          </cell>
        </row>
        <row r="24107">
          <cell r="B24107" t="str">
            <v>S 22, CAD 350</v>
          </cell>
          <cell r="H24107">
            <v>1651556.64</v>
          </cell>
          <cell r="I24107">
            <v>506969.03</v>
          </cell>
        </row>
        <row r="24108">
          <cell r="B24108" t="str">
            <v>S 22, CAD 614-D</v>
          </cell>
          <cell r="H24108">
            <v>1691434.2250000001</v>
          </cell>
          <cell r="I24108">
            <v>397967.62800000003</v>
          </cell>
        </row>
        <row r="24109">
          <cell r="B24109" t="str">
            <v>S 220, CAD 614-D</v>
          </cell>
          <cell r="H24109">
            <v>1690549.81</v>
          </cell>
          <cell r="I24109">
            <v>393158.23</v>
          </cell>
        </row>
        <row r="24110">
          <cell r="B24110" t="str">
            <v>S 221, CAD 614-D</v>
          </cell>
          <cell r="H24110">
            <v>1690784.46</v>
          </cell>
          <cell r="I24110">
            <v>393032.16</v>
          </cell>
        </row>
        <row r="24111">
          <cell r="B24111" t="str">
            <v>S 222, CAD 614-D</v>
          </cell>
          <cell r="H24111">
            <v>1689694.89</v>
          </cell>
          <cell r="I24111">
            <v>393416.4</v>
          </cell>
        </row>
        <row r="24112">
          <cell r="B24112" t="str">
            <v>S 223, CAD 614-D</v>
          </cell>
          <cell r="H24112">
            <v>1689807.88</v>
          </cell>
          <cell r="I24112">
            <v>393264.74</v>
          </cell>
        </row>
        <row r="24113">
          <cell r="B24113" t="str">
            <v>S 224, CAD 614-D</v>
          </cell>
          <cell r="H24113">
            <v>1690022.33</v>
          </cell>
          <cell r="I24113">
            <v>393156.7</v>
          </cell>
        </row>
        <row r="24114">
          <cell r="B24114" t="str">
            <v>S 23, CAD 350</v>
          </cell>
          <cell r="H24114">
            <v>1651643.5</v>
          </cell>
          <cell r="I24114">
            <v>507349.14</v>
          </cell>
        </row>
        <row r="24115">
          <cell r="B24115" t="str">
            <v>S 23, CAD 614-D</v>
          </cell>
          <cell r="H24115">
            <v>169182.476</v>
          </cell>
          <cell r="I24115">
            <v>397970.93199999997</v>
          </cell>
        </row>
        <row r="24116">
          <cell r="B24116" t="str">
            <v>S 23, PRS 92 TARLAC</v>
          </cell>
          <cell r="H24116">
            <v>1744635.3663999999</v>
          </cell>
          <cell r="I24116">
            <v>456902.04570000002</v>
          </cell>
        </row>
        <row r="24117">
          <cell r="B24117" t="str">
            <v>S 24, CAD 350</v>
          </cell>
          <cell r="H24117">
            <v>1652606.33</v>
          </cell>
          <cell r="I24117">
            <v>507068.24</v>
          </cell>
        </row>
        <row r="24118">
          <cell r="B24118" t="str">
            <v>S 24, CAD 614-D</v>
          </cell>
          <cell r="H24118">
            <v>1691019.5290000001</v>
          </cell>
          <cell r="I24118">
            <v>397892.89600000001</v>
          </cell>
        </row>
        <row r="24119">
          <cell r="B24119" t="str">
            <v>S 25, CAD 350</v>
          </cell>
          <cell r="H24119">
            <v>1652873.33</v>
          </cell>
          <cell r="I24119">
            <v>507570.34</v>
          </cell>
        </row>
        <row r="24120">
          <cell r="B24120" t="str">
            <v>S 25, CAD 614-D</v>
          </cell>
          <cell r="H24120">
            <v>1691063.591</v>
          </cell>
          <cell r="I24120">
            <v>397457.30499999999</v>
          </cell>
        </row>
        <row r="24121">
          <cell r="B24121" t="str">
            <v>S 26, CAD 350</v>
          </cell>
          <cell r="H24121">
            <v>1653428.19</v>
          </cell>
          <cell r="I24121">
            <v>508570.12</v>
          </cell>
        </row>
        <row r="24122">
          <cell r="B24122" t="str">
            <v>S 26, CAD 614-D</v>
          </cell>
          <cell r="H24122">
            <v>1691136.807</v>
          </cell>
          <cell r="I24122">
            <v>397040.04499999998</v>
          </cell>
        </row>
        <row r="24123">
          <cell r="B24123" t="str">
            <v>S 27, CAD 350</v>
          </cell>
          <cell r="H24123">
            <v>1653846.76</v>
          </cell>
          <cell r="I24123">
            <v>508286.92</v>
          </cell>
        </row>
        <row r="24124">
          <cell r="B24124" t="str">
            <v>S 27, CAD 614-D</v>
          </cell>
          <cell r="H24124">
            <v>1691174.8089999999</v>
          </cell>
          <cell r="I24124">
            <v>396719.70699999999</v>
          </cell>
        </row>
        <row r="24125">
          <cell r="B24125" t="str">
            <v>S 28, CAD 350</v>
          </cell>
          <cell r="H24125">
            <v>1654086.15</v>
          </cell>
          <cell r="I24125">
            <v>509010.63</v>
          </cell>
        </row>
        <row r="24126">
          <cell r="B24126" t="str">
            <v>S 28, CAD 614-D</v>
          </cell>
          <cell r="H24126">
            <v>1691203.7080000001</v>
          </cell>
          <cell r="I24126">
            <v>396247.73100000003</v>
          </cell>
        </row>
        <row r="24127">
          <cell r="B24127" t="str">
            <v>S 29, CAD 350</v>
          </cell>
          <cell r="H24127">
            <v>1654069.64</v>
          </cell>
          <cell r="I24127">
            <v>509264.72</v>
          </cell>
        </row>
        <row r="24128">
          <cell r="B24128" t="str">
            <v>S 29, CAD 614-D</v>
          </cell>
          <cell r="H24128">
            <v>1690962.6569999999</v>
          </cell>
          <cell r="I24128">
            <v>395988.39</v>
          </cell>
        </row>
        <row r="24129">
          <cell r="B24129" t="str">
            <v>S 3, CAD 226-D</v>
          </cell>
          <cell r="H24129">
            <v>1702302.318</v>
          </cell>
          <cell r="I24129">
            <v>506899.61599999998</v>
          </cell>
        </row>
        <row r="24130">
          <cell r="B24130" t="str">
            <v>S 3, CAD 350</v>
          </cell>
          <cell r="H24130">
            <v>1645302.07</v>
          </cell>
          <cell r="I24130">
            <v>507459.07</v>
          </cell>
        </row>
        <row r="24131">
          <cell r="B24131" t="str">
            <v>S 3, CAD 614-D</v>
          </cell>
          <cell r="H24131">
            <v>1692485.6240000001</v>
          </cell>
          <cell r="I24131">
            <v>392441.67200000002</v>
          </cell>
        </row>
        <row r="24132">
          <cell r="B24132" t="str">
            <v>S 30, CAD 350</v>
          </cell>
          <cell r="H24132">
            <v>1653086.7</v>
          </cell>
          <cell r="I24132">
            <v>509393.78</v>
          </cell>
        </row>
        <row r="24133">
          <cell r="B24133" t="str">
            <v>S 30, CAD 614-D</v>
          </cell>
          <cell r="H24133">
            <v>1690402.7620000001</v>
          </cell>
          <cell r="I24133">
            <v>396067.73300000001</v>
          </cell>
        </row>
        <row r="24134">
          <cell r="B24134" t="str">
            <v>S 31, CAD 350</v>
          </cell>
          <cell r="H24134">
            <v>1652745.7</v>
          </cell>
          <cell r="I24134">
            <v>509362.19</v>
          </cell>
        </row>
        <row r="24135">
          <cell r="B24135" t="str">
            <v>S 31, CAD 614-D</v>
          </cell>
          <cell r="H24135">
            <v>1689900.8230000001</v>
          </cell>
          <cell r="I24135">
            <v>396155.94699999999</v>
          </cell>
        </row>
        <row r="24136">
          <cell r="B24136" t="str">
            <v>S 31, PRS 92 TARLAC</v>
          </cell>
          <cell r="H24136">
            <v>1746544.7757000001</v>
          </cell>
          <cell r="I24136">
            <v>457535.53730000003</v>
          </cell>
        </row>
        <row r="24137">
          <cell r="B24137" t="str">
            <v>S 3100</v>
          </cell>
          <cell r="H24137">
            <v>0</v>
          </cell>
          <cell r="I24137">
            <v>0</v>
          </cell>
        </row>
        <row r="24138">
          <cell r="B24138" t="str">
            <v>S 3101</v>
          </cell>
          <cell r="H24138">
            <v>0</v>
          </cell>
          <cell r="I24138">
            <v>0</v>
          </cell>
        </row>
        <row r="24139">
          <cell r="B24139" t="str">
            <v>S 3102</v>
          </cell>
          <cell r="H24139">
            <v>0</v>
          </cell>
          <cell r="I24139">
            <v>0</v>
          </cell>
        </row>
        <row r="24140">
          <cell r="B24140" t="str">
            <v>S 3150</v>
          </cell>
          <cell r="H24140">
            <v>0</v>
          </cell>
          <cell r="I24140">
            <v>0</v>
          </cell>
        </row>
        <row r="24141">
          <cell r="B24141" t="str">
            <v>S 3151</v>
          </cell>
          <cell r="H24141">
            <v>0</v>
          </cell>
          <cell r="I24141">
            <v>0</v>
          </cell>
        </row>
        <row r="24142">
          <cell r="B24142" t="str">
            <v>S 32, CAD 350</v>
          </cell>
          <cell r="H24142">
            <v>1652707.25</v>
          </cell>
          <cell r="I24142">
            <v>509549.54</v>
          </cell>
        </row>
        <row r="24143">
          <cell r="B24143" t="str">
            <v>S 32, CAD 614-D</v>
          </cell>
          <cell r="H24143">
            <v>1689456.345</v>
          </cell>
          <cell r="I24143">
            <v>396216.01199999999</v>
          </cell>
        </row>
        <row r="24144">
          <cell r="B24144" t="str">
            <v>S 33, CAD 350</v>
          </cell>
          <cell r="H24144">
            <v>1652601.06</v>
          </cell>
          <cell r="I24144">
            <v>509821.13</v>
          </cell>
        </row>
        <row r="24145">
          <cell r="B24145" t="str">
            <v>S 33, CAD 614-D</v>
          </cell>
          <cell r="H24145">
            <v>1689034.3089999999</v>
          </cell>
          <cell r="I24145">
            <v>396293.61200000002</v>
          </cell>
        </row>
        <row r="24146">
          <cell r="B24146" t="str">
            <v>S 33, PRS 92 TARLAC</v>
          </cell>
          <cell r="H24146">
            <v>1746444.2068</v>
          </cell>
          <cell r="I24146">
            <v>457450.92629999999</v>
          </cell>
        </row>
        <row r="24147">
          <cell r="B24147" t="str">
            <v>S 34, CAD 350</v>
          </cell>
          <cell r="H24147">
            <v>1651864.04</v>
          </cell>
          <cell r="I24147">
            <v>509950.7</v>
          </cell>
        </row>
        <row r="24148">
          <cell r="B24148" t="str">
            <v>S 34, CAD 614-D</v>
          </cell>
          <cell r="H24148">
            <v>1689014.764</v>
          </cell>
          <cell r="I24148">
            <v>396551.13099999999</v>
          </cell>
        </row>
        <row r="24149">
          <cell r="B24149" t="str">
            <v>S 35, CAD 350</v>
          </cell>
          <cell r="H24149">
            <v>1651416.84</v>
          </cell>
          <cell r="I24149">
            <v>510265.29</v>
          </cell>
        </row>
        <row r="24150">
          <cell r="B24150" t="str">
            <v>S 35, CAD 614-D</v>
          </cell>
          <cell r="H24150">
            <v>1689212.598</v>
          </cell>
          <cell r="I24150">
            <v>393972.90600000002</v>
          </cell>
        </row>
        <row r="24151">
          <cell r="B24151" t="str">
            <v>S 36, CAD 350</v>
          </cell>
          <cell r="H24151">
            <v>1651289.38</v>
          </cell>
          <cell r="I24151">
            <v>510747.53</v>
          </cell>
        </row>
        <row r="24152">
          <cell r="B24152" t="str">
            <v>S 36, CAD 614-D</v>
          </cell>
          <cell r="H24152">
            <v>1689249.591</v>
          </cell>
          <cell r="I24152">
            <v>394256.53899999999</v>
          </cell>
        </row>
        <row r="24153">
          <cell r="B24153" t="str">
            <v>S 37, CAD 350</v>
          </cell>
          <cell r="H24153">
            <v>1651961.71</v>
          </cell>
          <cell r="I24153">
            <v>511774.61</v>
          </cell>
        </row>
        <row r="24154">
          <cell r="B24154" t="str">
            <v>S 37, CAD 614-D</v>
          </cell>
          <cell r="H24154">
            <v>1689216.6839999999</v>
          </cell>
          <cell r="I24154">
            <v>394508.45400000003</v>
          </cell>
        </row>
        <row r="24155">
          <cell r="B24155" t="str">
            <v>S 38, CAD 350</v>
          </cell>
          <cell r="H24155">
            <v>1651432.43</v>
          </cell>
          <cell r="I24155">
            <v>511823.56</v>
          </cell>
        </row>
        <row r="24156">
          <cell r="B24156" t="str">
            <v>S 38, CAD 614-D</v>
          </cell>
          <cell r="H24156">
            <v>1689321.358</v>
          </cell>
          <cell r="I24156">
            <v>394614.83100000001</v>
          </cell>
        </row>
        <row r="24157">
          <cell r="B24157" t="str">
            <v>S 39, CAD 350</v>
          </cell>
          <cell r="H24157">
            <v>1651437.62</v>
          </cell>
          <cell r="I24157">
            <v>512278.36</v>
          </cell>
        </row>
        <row r="24158">
          <cell r="B24158" t="str">
            <v>S 39, CAD 614-D</v>
          </cell>
          <cell r="H24158">
            <v>1689551.629</v>
          </cell>
          <cell r="I24158">
            <v>394732.90899999999</v>
          </cell>
        </row>
        <row r="24159">
          <cell r="B24159" t="str">
            <v>S 4, CAD 226-D</v>
          </cell>
          <cell r="H24159">
            <v>1702140.311</v>
          </cell>
          <cell r="I24159">
            <v>507841.31800000003</v>
          </cell>
        </row>
        <row r="24160">
          <cell r="B24160" t="str">
            <v>S 4, CAD 350</v>
          </cell>
          <cell r="H24160">
            <v>1645946.8</v>
          </cell>
          <cell r="I24160">
            <v>507100.57</v>
          </cell>
        </row>
        <row r="24161">
          <cell r="B24161" t="str">
            <v>S 4, CAD 614-D</v>
          </cell>
          <cell r="H24161">
            <v>1692556.2320000001</v>
          </cell>
          <cell r="I24161">
            <v>392718.82400000002</v>
          </cell>
        </row>
        <row r="24162">
          <cell r="B24162" t="str">
            <v>S 4, PRS 92 TARLAC</v>
          </cell>
          <cell r="H24162">
            <v>1744624.7246000001</v>
          </cell>
          <cell r="I24162">
            <v>456876.71879999997</v>
          </cell>
        </row>
        <row r="24163">
          <cell r="B24163" t="str">
            <v>S 40, CAD 614-D</v>
          </cell>
          <cell r="H24163">
            <v>1689860.8130000001</v>
          </cell>
          <cell r="I24163">
            <v>394806.14</v>
          </cell>
        </row>
        <row r="24164">
          <cell r="B24164" t="str">
            <v>S 41, CAD 614-D</v>
          </cell>
          <cell r="H24164">
            <v>1690218.727</v>
          </cell>
          <cell r="I24164">
            <v>394846.81300000002</v>
          </cell>
        </row>
        <row r="24165">
          <cell r="B24165" t="str">
            <v>S 42, CAD 614-D</v>
          </cell>
          <cell r="H24165">
            <v>1690404.1869999999</v>
          </cell>
          <cell r="I24165">
            <v>394889.76500000001</v>
          </cell>
        </row>
        <row r="24166">
          <cell r="B24166" t="str">
            <v>S 43, CAD 350</v>
          </cell>
          <cell r="H24166">
            <v>1652589.7</v>
          </cell>
          <cell r="I24166">
            <v>515370.64</v>
          </cell>
        </row>
        <row r="24167">
          <cell r="B24167" t="str">
            <v>S 43, CAD 614-D</v>
          </cell>
          <cell r="H24167">
            <v>1690609.9410000001</v>
          </cell>
          <cell r="I24167">
            <v>395095.91499999998</v>
          </cell>
        </row>
        <row r="24168">
          <cell r="B24168" t="str">
            <v>S 44, CAD 350</v>
          </cell>
          <cell r="H24168">
            <v>1653019.14</v>
          </cell>
          <cell r="I24168">
            <v>516147.38</v>
          </cell>
        </row>
        <row r="24169">
          <cell r="B24169" t="str">
            <v>S 44, CAD 614-D</v>
          </cell>
          <cell r="H24169">
            <v>1690896.014</v>
          </cell>
          <cell r="I24169">
            <v>395276.27399999998</v>
          </cell>
        </row>
        <row r="24170">
          <cell r="B24170" t="str">
            <v>S 45, CAD 350</v>
          </cell>
          <cell r="H24170">
            <v>1652474.17</v>
          </cell>
          <cell r="I24170">
            <v>515672.18</v>
          </cell>
        </row>
        <row r="24171">
          <cell r="B24171" t="str">
            <v>S 45, CAD 614-D</v>
          </cell>
          <cell r="H24171">
            <v>1691108.0519999999</v>
          </cell>
          <cell r="I24171">
            <v>395239.08199999999</v>
          </cell>
        </row>
        <row r="24172">
          <cell r="B24172" t="str">
            <v>S 46, CAD 350</v>
          </cell>
          <cell r="H24172">
            <v>1652267.57</v>
          </cell>
          <cell r="I24172">
            <v>515734.74</v>
          </cell>
        </row>
        <row r="24173">
          <cell r="B24173" t="str">
            <v>S 46, CAD 614-D</v>
          </cell>
          <cell r="H24173">
            <v>1690489.865</v>
          </cell>
          <cell r="I24173">
            <v>402391.74800000002</v>
          </cell>
        </row>
        <row r="24174">
          <cell r="B24174" t="str">
            <v>S 47, CAD 350</v>
          </cell>
          <cell r="H24174">
            <v>1651409.11</v>
          </cell>
          <cell r="I24174">
            <v>515565.66</v>
          </cell>
        </row>
        <row r="24175">
          <cell r="B24175" t="str">
            <v>S 47, CAD 614-D</v>
          </cell>
          <cell r="H24175">
            <v>1690180.534</v>
          </cell>
          <cell r="I24175">
            <v>403264.8</v>
          </cell>
        </row>
        <row r="24176">
          <cell r="B24176" t="str">
            <v>S 48, CAD 350</v>
          </cell>
          <cell r="H24176">
            <v>1650028.93</v>
          </cell>
          <cell r="I24176">
            <v>514698.23</v>
          </cell>
        </row>
        <row r="24177">
          <cell r="B24177" t="str">
            <v>S 48, CAD 614-D</v>
          </cell>
          <cell r="H24177">
            <v>1689617.2490000001</v>
          </cell>
          <cell r="I24177">
            <v>403893.19500000001</v>
          </cell>
        </row>
        <row r="24178">
          <cell r="B24178" t="str">
            <v>S 49, CAD 350</v>
          </cell>
          <cell r="H24178">
            <v>1649544.54</v>
          </cell>
          <cell r="I24178">
            <v>512790.08</v>
          </cell>
        </row>
        <row r="24179">
          <cell r="B24179" t="str">
            <v>S 49, CAD 614-D</v>
          </cell>
          <cell r="H24179">
            <v>1689240.0889999999</v>
          </cell>
          <cell r="I24179">
            <v>404414.67300000001</v>
          </cell>
        </row>
        <row r="24180">
          <cell r="B24180" t="str">
            <v>S 5, CAD 226-D</v>
          </cell>
          <cell r="H24180">
            <v>1702705.085</v>
          </cell>
          <cell r="I24180">
            <v>508000.94500000001</v>
          </cell>
        </row>
        <row r="24181">
          <cell r="B24181" t="str">
            <v>S 5, CAD 350</v>
          </cell>
          <cell r="H24181">
            <v>1646585.92</v>
          </cell>
          <cell r="I24181">
            <v>507210.69</v>
          </cell>
        </row>
        <row r="24182">
          <cell r="B24182" t="str">
            <v>S 5, CAD 614-D</v>
          </cell>
          <cell r="H24182">
            <v>1692676.6329999999</v>
          </cell>
          <cell r="I24182">
            <v>392831.72499999998</v>
          </cell>
        </row>
        <row r="24183">
          <cell r="B24183" t="str">
            <v>S 5, PRS 92 TARLAC</v>
          </cell>
          <cell r="H24183">
            <v>1744609.8191</v>
          </cell>
          <cell r="I24183">
            <v>456815.34370000003</v>
          </cell>
        </row>
        <row r="24184">
          <cell r="B24184" t="str">
            <v>S 50, CAD 350</v>
          </cell>
          <cell r="H24184">
            <v>1650093.66</v>
          </cell>
          <cell r="I24184">
            <v>511070.96</v>
          </cell>
        </row>
        <row r="24185">
          <cell r="B24185" t="str">
            <v>S 50, CAD 614-D</v>
          </cell>
          <cell r="H24185">
            <v>168884.10500000001</v>
          </cell>
          <cell r="I24185">
            <v>405077.91200000001</v>
          </cell>
        </row>
        <row r="24186">
          <cell r="B24186" t="str">
            <v>S 51, CAD 350</v>
          </cell>
          <cell r="H24186">
            <v>1649364.99</v>
          </cell>
          <cell r="I24186">
            <v>511609.9</v>
          </cell>
        </row>
        <row r="24187">
          <cell r="B24187" t="str">
            <v>S 51, CAD 614-D</v>
          </cell>
          <cell r="H24187">
            <v>1688638.351</v>
          </cell>
          <cell r="I24187">
            <v>405792.17700000003</v>
          </cell>
        </row>
        <row r="24188">
          <cell r="B24188" t="str">
            <v>S 52, CAD 350</v>
          </cell>
          <cell r="H24188">
            <v>1649075.14</v>
          </cell>
          <cell r="I24188">
            <v>511514.57</v>
          </cell>
        </row>
        <row r="24189">
          <cell r="B24189" t="str">
            <v>S 52, CAD 614-D</v>
          </cell>
          <cell r="H24189">
            <v>1688657.1129999999</v>
          </cell>
          <cell r="I24189">
            <v>405858.66899999999</v>
          </cell>
        </row>
        <row r="24190">
          <cell r="B24190" t="str">
            <v>S 53, CAD 350</v>
          </cell>
          <cell r="H24190">
            <v>1648957.58</v>
          </cell>
          <cell r="I24190">
            <v>511351.15</v>
          </cell>
        </row>
        <row r="24191">
          <cell r="B24191" t="str">
            <v>S 53, CAD 614-D</v>
          </cell>
          <cell r="H24191">
            <v>1688615.6270000001</v>
          </cell>
          <cell r="I24191">
            <v>405942.83</v>
          </cell>
        </row>
        <row r="24192">
          <cell r="B24192" t="str">
            <v>S 54, CAD 350</v>
          </cell>
          <cell r="H24192">
            <v>1648959.07</v>
          </cell>
          <cell r="I24192">
            <v>510656.11</v>
          </cell>
        </row>
        <row r="24193">
          <cell r="B24193" t="str">
            <v>S 54, CAD 614-D</v>
          </cell>
          <cell r="H24193">
            <v>1688655.808</v>
          </cell>
          <cell r="I24193">
            <v>406137.64799999999</v>
          </cell>
        </row>
        <row r="24194">
          <cell r="B24194" t="str">
            <v>S 55, CAD 614-D</v>
          </cell>
          <cell r="H24194">
            <v>1688732.2050000001</v>
          </cell>
          <cell r="I24194">
            <v>406753.80499999999</v>
          </cell>
        </row>
        <row r="24195">
          <cell r="B24195" t="str">
            <v>S 56, CAD 350</v>
          </cell>
          <cell r="H24195">
            <v>1649754.97</v>
          </cell>
          <cell r="I24195">
            <v>509192.67</v>
          </cell>
        </row>
        <row r="24196">
          <cell r="B24196" t="str">
            <v>S 56, CAD 614-D</v>
          </cell>
          <cell r="H24196">
            <v>1688616.014</v>
          </cell>
          <cell r="I24196">
            <v>407376.78100000002</v>
          </cell>
        </row>
        <row r="24197">
          <cell r="B24197" t="str">
            <v>S 57, CAD 350</v>
          </cell>
          <cell r="H24197">
            <v>1649898.62</v>
          </cell>
          <cell r="I24197">
            <v>508468.44</v>
          </cell>
        </row>
        <row r="24198">
          <cell r="B24198" t="str">
            <v>S 57, CAD 614-D</v>
          </cell>
          <cell r="H24198">
            <v>1688687.9550000001</v>
          </cell>
          <cell r="I24198">
            <v>408630.19099999999</v>
          </cell>
        </row>
        <row r="24199">
          <cell r="B24199" t="str">
            <v>S 58, CAD 350</v>
          </cell>
          <cell r="H24199">
            <v>1650397.36</v>
          </cell>
          <cell r="I24199">
            <v>508145.1</v>
          </cell>
        </row>
        <row r="24200">
          <cell r="B24200" t="str">
            <v>S 58, CAD 614-D</v>
          </cell>
          <cell r="H24200">
            <v>1688240.598</v>
          </cell>
          <cell r="I24200">
            <v>409535.55</v>
          </cell>
        </row>
        <row r="24201">
          <cell r="B24201" t="str">
            <v>S 59, CAD 350</v>
          </cell>
          <cell r="H24201">
            <v>1649212.44</v>
          </cell>
          <cell r="I24201">
            <v>507570.4</v>
          </cell>
        </row>
        <row r="24202">
          <cell r="B24202" t="str">
            <v>S 59, CAD 614-D</v>
          </cell>
          <cell r="H24202">
            <v>1688038.861</v>
          </cell>
          <cell r="I24202">
            <v>410568.864</v>
          </cell>
        </row>
        <row r="24203">
          <cell r="B24203" t="str">
            <v>S 6, CAD 226-D</v>
          </cell>
          <cell r="H24203">
            <v>1702626.0249999999</v>
          </cell>
          <cell r="I24203">
            <v>509018.516</v>
          </cell>
        </row>
        <row r="24204">
          <cell r="B24204" t="str">
            <v>S 6, CAD 350</v>
          </cell>
          <cell r="H24204">
            <v>1647860.92</v>
          </cell>
          <cell r="I24204">
            <v>507292.8</v>
          </cell>
        </row>
        <row r="24205">
          <cell r="B24205" t="str">
            <v>S 6, CAD 614-D</v>
          </cell>
          <cell r="H24205">
            <v>1692868.0490000001</v>
          </cell>
          <cell r="I24205">
            <v>393008.92499999999</v>
          </cell>
        </row>
        <row r="24206">
          <cell r="B24206" t="str">
            <v>S 60, CAD 350</v>
          </cell>
          <cell r="H24206">
            <v>1648937.12</v>
          </cell>
          <cell r="I24206">
            <v>507478.2</v>
          </cell>
        </row>
        <row r="24207">
          <cell r="B24207" t="str">
            <v>S 60, CAD 614-D</v>
          </cell>
          <cell r="H24207">
            <v>1687953.503</v>
          </cell>
          <cell r="I24207">
            <v>411050.33500000002</v>
          </cell>
        </row>
        <row r="24208">
          <cell r="B24208" t="str">
            <v>S 61, CAD 350</v>
          </cell>
          <cell r="H24208">
            <v>1646657.54</v>
          </cell>
          <cell r="I24208">
            <v>507319.23</v>
          </cell>
        </row>
        <row r="24209">
          <cell r="B24209" t="str">
            <v>S 61, CAD 614-D</v>
          </cell>
          <cell r="H24209">
            <v>1687890.7350000001</v>
          </cell>
          <cell r="I24209">
            <v>411100.91700000002</v>
          </cell>
        </row>
        <row r="24210">
          <cell r="B24210" t="str">
            <v>S 62, CAD 350</v>
          </cell>
          <cell r="H24210">
            <v>1645837.36</v>
          </cell>
          <cell r="I24210">
            <v>507343.2</v>
          </cell>
        </row>
        <row r="24211">
          <cell r="B24211" t="str">
            <v>S 62, CAD 614-D</v>
          </cell>
          <cell r="H24211">
            <v>1687648.5530000001</v>
          </cell>
          <cell r="I24211">
            <v>411591.75199999998</v>
          </cell>
        </row>
        <row r="24212">
          <cell r="B24212" t="str">
            <v>S 63, CAD 350</v>
          </cell>
          <cell r="H24212">
            <v>1651287.45</v>
          </cell>
          <cell r="I24212">
            <v>511646.54</v>
          </cell>
        </row>
        <row r="24213">
          <cell r="B24213" t="str">
            <v>S 63, CAD 614-D</v>
          </cell>
          <cell r="H24213">
            <v>1687499.831</v>
          </cell>
          <cell r="I24213">
            <v>412385.89899999998</v>
          </cell>
        </row>
        <row r="24214">
          <cell r="B24214" t="str">
            <v>S 64, CAD 350</v>
          </cell>
          <cell r="H24214">
            <v>1651304.57</v>
          </cell>
          <cell r="I24214">
            <v>511581.76</v>
          </cell>
        </row>
        <row r="24215">
          <cell r="B24215" t="str">
            <v>S 64, CAD 614-D</v>
          </cell>
          <cell r="H24215">
            <v>1686512.28</v>
          </cell>
          <cell r="I24215">
            <v>412575.51799999998</v>
          </cell>
        </row>
        <row r="24216">
          <cell r="B24216" t="str">
            <v>S 65, CAD 350</v>
          </cell>
          <cell r="H24216">
            <v>1651122.1</v>
          </cell>
          <cell r="I24216">
            <v>511573.44</v>
          </cell>
        </row>
        <row r="24217">
          <cell r="B24217" t="str">
            <v>S 65, CAD 614-D</v>
          </cell>
          <cell r="H24217">
            <v>1685985.4350000001</v>
          </cell>
          <cell r="I24217">
            <v>413078.49599999998</v>
          </cell>
        </row>
        <row r="24218">
          <cell r="B24218" t="str">
            <v>S 66, CAD 350</v>
          </cell>
          <cell r="H24218">
            <v>1651043.94</v>
          </cell>
          <cell r="I24218">
            <v>511546.34</v>
          </cell>
        </row>
        <row r="24219">
          <cell r="B24219" t="str">
            <v>S 66, CAD 614-D</v>
          </cell>
          <cell r="H24219">
            <v>1686057.3459999999</v>
          </cell>
          <cell r="I24219">
            <v>414141.37900000002</v>
          </cell>
        </row>
        <row r="24220">
          <cell r="B24220" t="str">
            <v>S 67, CAD 350</v>
          </cell>
          <cell r="H24220">
            <v>1650980.63</v>
          </cell>
          <cell r="I24220">
            <v>511481.67</v>
          </cell>
        </row>
        <row r="24221">
          <cell r="B24221" t="str">
            <v>S 67, CAD 614-D</v>
          </cell>
          <cell r="H24221">
            <v>1686078.794</v>
          </cell>
          <cell r="I24221">
            <v>414938.52600000001</v>
          </cell>
        </row>
        <row r="24222">
          <cell r="B24222" t="str">
            <v>S 68, CAD 350</v>
          </cell>
          <cell r="H24222">
            <v>1650967.43</v>
          </cell>
          <cell r="I24222">
            <v>511406.78</v>
          </cell>
        </row>
        <row r="24223">
          <cell r="B24223" t="str">
            <v>S 68, CAD 614-D</v>
          </cell>
          <cell r="H24223">
            <v>1685572.274</v>
          </cell>
          <cell r="I24223">
            <v>415695.04499999998</v>
          </cell>
        </row>
        <row r="24224">
          <cell r="B24224" t="str">
            <v>S 69, CAD 350</v>
          </cell>
          <cell r="H24224">
            <v>1650967.75</v>
          </cell>
          <cell r="I24224">
            <v>511330.57</v>
          </cell>
        </row>
        <row r="24225">
          <cell r="B24225" t="str">
            <v>S 69, CAD 614-D</v>
          </cell>
          <cell r="H24225">
            <v>1685210.0490000001</v>
          </cell>
          <cell r="I24225">
            <v>416402.913</v>
          </cell>
        </row>
        <row r="24226">
          <cell r="B24226" t="str">
            <v>S 7, CAD 350</v>
          </cell>
          <cell r="H24226">
            <v>1648126.19</v>
          </cell>
          <cell r="I24226">
            <v>507116.36</v>
          </cell>
        </row>
        <row r="24227">
          <cell r="B24227" t="str">
            <v>S 7, CAD 614-D</v>
          </cell>
          <cell r="H24227">
            <v>1693077.7879999999</v>
          </cell>
          <cell r="I24227">
            <v>393156.47399999999</v>
          </cell>
        </row>
        <row r="24228">
          <cell r="B24228" t="str">
            <v>S 70, CAD 350</v>
          </cell>
          <cell r="H24228">
            <v>1650886.18</v>
          </cell>
          <cell r="I24228">
            <v>511273.26</v>
          </cell>
        </row>
        <row r="24229">
          <cell r="B24229" t="str">
            <v>S 70, CAD 614-D</v>
          </cell>
          <cell r="H24229">
            <v>1685223.825</v>
          </cell>
          <cell r="I24229">
            <v>415948.63799999998</v>
          </cell>
        </row>
        <row r="24230">
          <cell r="B24230" t="str">
            <v>S 71, CAD 350</v>
          </cell>
          <cell r="H24230">
            <v>1650862.46</v>
          </cell>
          <cell r="I24230">
            <v>511100.96</v>
          </cell>
        </row>
        <row r="24231">
          <cell r="B24231" t="str">
            <v>S 71, CAD 614-D</v>
          </cell>
          <cell r="H24231">
            <v>1684771.2879999999</v>
          </cell>
          <cell r="I24231">
            <v>416149.83399999997</v>
          </cell>
        </row>
        <row r="24232">
          <cell r="B24232" t="str">
            <v>S 72, CAD 350</v>
          </cell>
          <cell r="H24232">
            <v>1650839.44</v>
          </cell>
          <cell r="I24232">
            <v>510613.06</v>
          </cell>
        </row>
        <row r="24233">
          <cell r="B24233" t="str">
            <v>S 72, CAD 614-D</v>
          </cell>
          <cell r="H24233">
            <v>1683888.1429999999</v>
          </cell>
          <cell r="I24233">
            <v>416239.31300000002</v>
          </cell>
        </row>
        <row r="24234">
          <cell r="B24234" t="str">
            <v>S 73, CAD 350</v>
          </cell>
          <cell r="H24234">
            <v>1650730.76</v>
          </cell>
          <cell r="I24234">
            <v>510533.74</v>
          </cell>
        </row>
        <row r="24235">
          <cell r="B24235" t="str">
            <v>S 73, CAD 614-D</v>
          </cell>
          <cell r="H24235">
            <v>1682959.8019999999</v>
          </cell>
          <cell r="I24235">
            <v>416368.86900000001</v>
          </cell>
        </row>
        <row r="24236">
          <cell r="B24236" t="str">
            <v>S 74, CAD 350</v>
          </cell>
          <cell r="H24236">
            <v>1650621.04</v>
          </cell>
          <cell r="I24236">
            <v>510245.47</v>
          </cell>
        </row>
        <row r="24237">
          <cell r="B24237" t="str">
            <v>S 74, CAD 614-D</v>
          </cell>
          <cell r="H24237">
            <v>1682237.28</v>
          </cell>
          <cell r="I24237">
            <v>416523.511</v>
          </cell>
        </row>
        <row r="24238">
          <cell r="B24238" t="str">
            <v>S 75, CAD 350</v>
          </cell>
          <cell r="H24238">
            <v>1650447.67</v>
          </cell>
          <cell r="I24238">
            <v>510016.84</v>
          </cell>
        </row>
        <row r="24239">
          <cell r="B24239" t="str">
            <v>S 75, CAD 614-D</v>
          </cell>
          <cell r="H24239">
            <v>1682138.081</v>
          </cell>
          <cell r="I24239">
            <v>416632.571</v>
          </cell>
        </row>
        <row r="24240">
          <cell r="B24240" t="str">
            <v>S 76, CAD 350</v>
          </cell>
          <cell r="H24240">
            <v>1650355.76</v>
          </cell>
          <cell r="I24240">
            <v>509788.22</v>
          </cell>
        </row>
        <row r="24241">
          <cell r="B24241" t="str">
            <v>S 76, CAD 614-D</v>
          </cell>
          <cell r="H24241">
            <v>1681357.73</v>
          </cell>
          <cell r="I24241">
            <v>416984.08799999999</v>
          </cell>
        </row>
        <row r="24242">
          <cell r="B24242" t="str">
            <v>S 77, CAD 614-D</v>
          </cell>
          <cell r="H24242">
            <v>1681861.4979999999</v>
          </cell>
          <cell r="I24242">
            <v>418163.967</v>
          </cell>
        </row>
        <row r="24243">
          <cell r="B24243" t="str">
            <v>S 78, CAD 614-D</v>
          </cell>
          <cell r="H24243">
            <v>1679401.156</v>
          </cell>
          <cell r="I24243">
            <v>417702.29300000001</v>
          </cell>
        </row>
        <row r="24244">
          <cell r="B24244" t="str">
            <v>S 79, CAD 614-D</v>
          </cell>
          <cell r="H24244">
            <v>1679311.798</v>
          </cell>
          <cell r="I24244">
            <v>417903.25599999999</v>
          </cell>
        </row>
        <row r="24245">
          <cell r="B24245" t="str">
            <v>S 8, CAD 350</v>
          </cell>
          <cell r="H24245">
            <v>1649597.51</v>
          </cell>
          <cell r="I24245">
            <v>506804.76</v>
          </cell>
        </row>
        <row r="24246">
          <cell r="B24246" t="str">
            <v>S 8, CAD 614-D</v>
          </cell>
          <cell r="H24246">
            <v>1692964.5009999999</v>
          </cell>
          <cell r="I24246">
            <v>393699.91800000001</v>
          </cell>
        </row>
        <row r="24247">
          <cell r="B24247" t="str">
            <v>S 80, CAD 614-D</v>
          </cell>
          <cell r="H24247">
            <v>1678712.4069999999</v>
          </cell>
          <cell r="I24247">
            <v>417523.33</v>
          </cell>
        </row>
        <row r="24248">
          <cell r="B24248" t="str">
            <v>S 81, CAD 614-D</v>
          </cell>
          <cell r="H24248">
            <v>1677341.5959999999</v>
          </cell>
          <cell r="I24248">
            <v>417578.65600000002</v>
          </cell>
        </row>
        <row r="24249">
          <cell r="B24249" t="str">
            <v>S 82, CAD 614-D</v>
          </cell>
          <cell r="H24249">
            <v>1676825.2120000001</v>
          </cell>
          <cell r="I24249">
            <v>417244.95500000002</v>
          </cell>
        </row>
        <row r="24250">
          <cell r="B24250" t="str">
            <v>S 83, CAD 614-D</v>
          </cell>
          <cell r="H24250">
            <v>1682434.976</v>
          </cell>
          <cell r="I24250">
            <v>395461.94900000002</v>
          </cell>
        </row>
        <row r="24251">
          <cell r="B24251" t="str">
            <v>S 84, CAD 614-D</v>
          </cell>
          <cell r="H24251">
            <v>1681953.85</v>
          </cell>
          <cell r="I24251">
            <v>395607.33399999997</v>
          </cell>
        </row>
        <row r="24252">
          <cell r="B24252" t="str">
            <v>S 85, CAD 614-D</v>
          </cell>
          <cell r="H24252">
            <v>1681514.81</v>
          </cell>
          <cell r="I24252">
            <v>395754.73100000003</v>
          </cell>
        </row>
        <row r="24253">
          <cell r="B24253" t="str">
            <v>S 86, CAD 614-D</v>
          </cell>
          <cell r="H24253">
            <v>1681193.7080000001</v>
          </cell>
          <cell r="I24253">
            <v>395847.36200000002</v>
          </cell>
        </row>
        <row r="24254">
          <cell r="B24254" t="str">
            <v>S 87, CAD 614-D</v>
          </cell>
          <cell r="H24254">
            <v>1680507.0220000001</v>
          </cell>
          <cell r="I24254">
            <v>396382.179</v>
          </cell>
        </row>
        <row r="24255">
          <cell r="B24255" t="str">
            <v>S 88, CAD 614-D</v>
          </cell>
          <cell r="H24255">
            <v>1679888.423</v>
          </cell>
          <cell r="I24255">
            <v>396836.40600000002</v>
          </cell>
        </row>
        <row r="24256">
          <cell r="B24256" t="str">
            <v>S 89, CAD 614-D</v>
          </cell>
          <cell r="H24256">
            <v>1679372.075</v>
          </cell>
          <cell r="I24256">
            <v>397214.57799999998</v>
          </cell>
        </row>
        <row r="24257">
          <cell r="B24257" t="str">
            <v>S 9, CAD 350</v>
          </cell>
          <cell r="H24257">
            <v>1649376.9</v>
          </cell>
          <cell r="I24257">
            <v>506446.13</v>
          </cell>
        </row>
        <row r="24258">
          <cell r="B24258" t="str">
            <v>S 9, CAD 614-D</v>
          </cell>
          <cell r="H24258">
            <v>1693128.4539999999</v>
          </cell>
          <cell r="I24258">
            <v>393955.11499999999</v>
          </cell>
        </row>
        <row r="24259">
          <cell r="B24259" t="str">
            <v>S 90, CAD 614-D</v>
          </cell>
          <cell r="H24259">
            <v>1678847.6880000001</v>
          </cell>
          <cell r="I24259">
            <v>397570.40299999999</v>
          </cell>
        </row>
        <row r="24260">
          <cell r="B24260" t="str">
            <v>S 91, CAD 614-D</v>
          </cell>
          <cell r="H24260">
            <v>1678024.0430000001</v>
          </cell>
          <cell r="I24260">
            <v>398161.04300000001</v>
          </cell>
        </row>
        <row r="24261">
          <cell r="B24261" t="str">
            <v>S 92, CAD 614-D</v>
          </cell>
          <cell r="H24261">
            <v>1677236.5390000001</v>
          </cell>
          <cell r="I24261">
            <v>398249.6</v>
          </cell>
        </row>
        <row r="24262">
          <cell r="B24262" t="str">
            <v>S 93, CAD 614-D</v>
          </cell>
          <cell r="H24262">
            <v>1676702.52</v>
          </cell>
          <cell r="I24262">
            <v>398321.21600000001</v>
          </cell>
        </row>
        <row r="24263">
          <cell r="B24263" t="str">
            <v>S 94, CAD 614-D</v>
          </cell>
          <cell r="H24263">
            <v>1676700.1839999999</v>
          </cell>
          <cell r="I24263">
            <v>398320.098</v>
          </cell>
        </row>
        <row r="24264">
          <cell r="B24264" t="str">
            <v>S 95, CAD 614-D</v>
          </cell>
          <cell r="H24264">
            <v>1677236.3689999999</v>
          </cell>
          <cell r="I24264">
            <v>398248.658</v>
          </cell>
        </row>
        <row r="24265">
          <cell r="B24265" t="str">
            <v>S 96, CAD 614-D</v>
          </cell>
          <cell r="H24265">
            <v>1678023.2860000001</v>
          </cell>
          <cell r="I24265">
            <v>398160.09299999999</v>
          </cell>
        </row>
        <row r="24266">
          <cell r="B24266" t="str">
            <v>S 97, CAD 614-D</v>
          </cell>
          <cell r="H24266">
            <v>1678847.0959999999</v>
          </cell>
          <cell r="I24266">
            <v>397569.44900000002</v>
          </cell>
        </row>
        <row r="24267">
          <cell r="B24267" t="str">
            <v>S 98, CAD 614-D</v>
          </cell>
          <cell r="H24267">
            <v>1679371.233</v>
          </cell>
          <cell r="I24267">
            <v>397213.663</v>
          </cell>
        </row>
        <row r="24268">
          <cell r="B24268" t="str">
            <v>S 99, CAD 614-D</v>
          </cell>
          <cell r="H24268">
            <v>1679887.9790000001</v>
          </cell>
          <cell r="I24268">
            <v>396835.15100000001</v>
          </cell>
        </row>
        <row r="24269">
          <cell r="B24269" t="str">
            <v>SAN JOSE, U. S. ENGR'S</v>
          </cell>
          <cell r="H24269">
            <v>1746605.2579999999</v>
          </cell>
          <cell r="I24269">
            <v>498753.84100000001</v>
          </cell>
        </row>
        <row r="24270">
          <cell r="B24270" t="str">
            <v>SAN JOSE, U. S. ENGR'S (PTM)</v>
          </cell>
          <cell r="H24270">
            <v>1746605.2579999999</v>
          </cell>
          <cell r="I24270">
            <v>498753.84100000001</v>
          </cell>
        </row>
        <row r="24271">
          <cell r="B24271" t="str">
            <v>SILANGANAN 1913</v>
          </cell>
          <cell r="H24271">
            <v>0</v>
          </cell>
          <cell r="I24271">
            <v>0</v>
          </cell>
        </row>
        <row r="24272">
          <cell r="B24272" t="str">
            <v>STA. IPO 1, CAD 350</v>
          </cell>
          <cell r="H24272">
            <v>1644620.12</v>
          </cell>
          <cell r="I24272">
            <v>514715.76</v>
          </cell>
        </row>
        <row r="24273">
          <cell r="B24273" t="str">
            <v>STM 2</v>
          </cell>
          <cell r="H24273">
            <v>0</v>
          </cell>
          <cell r="I24273">
            <v>0</v>
          </cell>
        </row>
        <row r="24274">
          <cell r="B24274" t="str">
            <v>STM 4</v>
          </cell>
          <cell r="H24274">
            <v>0</v>
          </cell>
          <cell r="I24274">
            <v>0</v>
          </cell>
        </row>
        <row r="24275">
          <cell r="B24275" t="str">
            <v>STM 5</v>
          </cell>
          <cell r="H24275">
            <v>0</v>
          </cell>
          <cell r="I24275">
            <v>0</v>
          </cell>
        </row>
        <row r="24276">
          <cell r="B24276" t="str">
            <v>STONE MON, BO. UMANIP</v>
          </cell>
          <cell r="H24276">
            <v>1633165.682</v>
          </cell>
          <cell r="I24276">
            <v>467157.58299999998</v>
          </cell>
        </row>
        <row r="24277">
          <cell r="B24277" t="str">
            <v>STONE MON, BO. UMANIP (PTM)</v>
          </cell>
          <cell r="H24277">
            <v>1633165.682</v>
          </cell>
          <cell r="I24277">
            <v>467157.58299999998</v>
          </cell>
        </row>
        <row r="24278">
          <cell r="B24278" t="str">
            <v>SUB 1, PRS 92 ZAMBALES</v>
          </cell>
          <cell r="H24278">
            <v>1642792.2829</v>
          </cell>
          <cell r="I24278">
            <v>423012.60080000001</v>
          </cell>
        </row>
        <row r="24279">
          <cell r="B24279" t="str">
            <v>SUB 2, PRS 92 ZAMBALES</v>
          </cell>
          <cell r="H24279">
            <v>1643106.1969000001</v>
          </cell>
          <cell r="I24279">
            <v>422941.17300000001</v>
          </cell>
        </row>
        <row r="24280">
          <cell r="B24280" t="str">
            <v>T1A</v>
          </cell>
          <cell r="H24280">
            <v>0</v>
          </cell>
          <cell r="I24280">
            <v>0</v>
          </cell>
        </row>
        <row r="24281">
          <cell r="B24281" t="str">
            <v>T1B</v>
          </cell>
          <cell r="H24281">
            <v>0</v>
          </cell>
          <cell r="I24281">
            <v>0</v>
          </cell>
        </row>
        <row r="24282">
          <cell r="B24282" t="str">
            <v>TA 8A</v>
          </cell>
          <cell r="H24282">
            <v>0</v>
          </cell>
          <cell r="I24282">
            <v>0</v>
          </cell>
        </row>
        <row r="24283">
          <cell r="B24283" t="str">
            <v>TARLAC CH., DOME</v>
          </cell>
          <cell r="H24283">
            <v>1712978.952</v>
          </cell>
          <cell r="I24283">
            <v>455659.03600000002</v>
          </cell>
        </row>
        <row r="24284">
          <cell r="B24284" t="str">
            <v>TARLAC CH., DOME (PTM)</v>
          </cell>
          <cell r="H24284">
            <v>1712978.952</v>
          </cell>
          <cell r="I24284">
            <v>455659.03600000002</v>
          </cell>
        </row>
        <row r="24285">
          <cell r="B24285" t="str">
            <v>TLM 1, CITY OF TARLAC</v>
          </cell>
          <cell r="H24285">
            <v>1709100.0560000001</v>
          </cell>
          <cell r="I24285">
            <v>450765.13199999998</v>
          </cell>
        </row>
        <row r="24286">
          <cell r="B24286" t="str">
            <v>TLM 1, CITY OF TARLAC (PTM)</v>
          </cell>
          <cell r="H24286">
            <v>1709100.0560000001</v>
          </cell>
          <cell r="I24286">
            <v>450765.13199999998</v>
          </cell>
        </row>
        <row r="24287">
          <cell r="B24287" t="str">
            <v>TRC 1</v>
          </cell>
          <cell r="H24287">
            <v>0</v>
          </cell>
          <cell r="I24287">
            <v>0</v>
          </cell>
        </row>
        <row r="24288">
          <cell r="B24288" t="str">
            <v>TRC 1</v>
          </cell>
          <cell r="H24288">
            <v>0</v>
          </cell>
          <cell r="I24288">
            <v>0</v>
          </cell>
        </row>
        <row r="24289">
          <cell r="B24289" t="str">
            <v>TRC 10</v>
          </cell>
          <cell r="H24289">
            <v>0</v>
          </cell>
          <cell r="I24289">
            <v>0</v>
          </cell>
        </row>
        <row r="24290">
          <cell r="B24290" t="str">
            <v>TRC 10</v>
          </cell>
          <cell r="H24290">
            <v>0</v>
          </cell>
          <cell r="I24290">
            <v>0</v>
          </cell>
        </row>
        <row r="24291">
          <cell r="B24291" t="str">
            <v>TRC 11</v>
          </cell>
          <cell r="H24291">
            <v>0</v>
          </cell>
          <cell r="I24291">
            <v>0</v>
          </cell>
        </row>
        <row r="24292">
          <cell r="B24292" t="str">
            <v>TRC 12</v>
          </cell>
          <cell r="H24292">
            <v>0</v>
          </cell>
          <cell r="I24292">
            <v>0</v>
          </cell>
        </row>
        <row r="24293">
          <cell r="B24293" t="str">
            <v>TRC 12</v>
          </cell>
          <cell r="H24293">
            <v>0</v>
          </cell>
          <cell r="I24293">
            <v>0</v>
          </cell>
        </row>
        <row r="24294">
          <cell r="B24294" t="str">
            <v>TRC 13</v>
          </cell>
          <cell r="H24294">
            <v>0</v>
          </cell>
          <cell r="I24294">
            <v>0</v>
          </cell>
        </row>
        <row r="24295">
          <cell r="B24295" t="str">
            <v>TRC 13</v>
          </cell>
          <cell r="H24295">
            <v>0</v>
          </cell>
          <cell r="I24295">
            <v>0</v>
          </cell>
        </row>
        <row r="24296">
          <cell r="B24296" t="str">
            <v>TRC 14</v>
          </cell>
          <cell r="H24296">
            <v>0</v>
          </cell>
          <cell r="I24296">
            <v>0</v>
          </cell>
        </row>
        <row r="24297">
          <cell r="B24297" t="str">
            <v>TRC 14</v>
          </cell>
          <cell r="H24297">
            <v>0</v>
          </cell>
          <cell r="I24297">
            <v>0</v>
          </cell>
        </row>
        <row r="24298">
          <cell r="B24298" t="str">
            <v>TRC 15</v>
          </cell>
          <cell r="H24298">
            <v>0</v>
          </cell>
          <cell r="I24298">
            <v>0</v>
          </cell>
        </row>
        <row r="24299">
          <cell r="B24299" t="str">
            <v>TRC 15</v>
          </cell>
          <cell r="H24299">
            <v>0</v>
          </cell>
          <cell r="I24299">
            <v>0</v>
          </cell>
        </row>
        <row r="24300">
          <cell r="B24300" t="str">
            <v>TRC 16</v>
          </cell>
          <cell r="H24300">
            <v>0</v>
          </cell>
          <cell r="I24300">
            <v>0</v>
          </cell>
        </row>
        <row r="24301">
          <cell r="B24301" t="str">
            <v>TRC 16</v>
          </cell>
          <cell r="H24301">
            <v>0</v>
          </cell>
          <cell r="I24301">
            <v>0</v>
          </cell>
        </row>
        <row r="24302">
          <cell r="B24302" t="str">
            <v>TRC 16 (CVGR-16)</v>
          </cell>
          <cell r="H24302">
            <v>0</v>
          </cell>
          <cell r="I24302">
            <v>0</v>
          </cell>
        </row>
        <row r="24303">
          <cell r="B24303" t="str">
            <v>TRC 17</v>
          </cell>
          <cell r="H24303">
            <v>0</v>
          </cell>
          <cell r="I24303">
            <v>0</v>
          </cell>
        </row>
        <row r="24304">
          <cell r="B24304" t="str">
            <v>TRC 17</v>
          </cell>
          <cell r="H24304">
            <v>0</v>
          </cell>
          <cell r="I24304">
            <v>0</v>
          </cell>
        </row>
        <row r="24305">
          <cell r="B24305" t="str">
            <v>TRC 18</v>
          </cell>
          <cell r="H24305">
            <v>0</v>
          </cell>
          <cell r="I24305">
            <v>0</v>
          </cell>
        </row>
        <row r="24306">
          <cell r="B24306" t="str">
            <v>TRC 18</v>
          </cell>
          <cell r="H24306">
            <v>0</v>
          </cell>
          <cell r="I24306">
            <v>0</v>
          </cell>
        </row>
        <row r="24307">
          <cell r="B24307" t="str">
            <v>TRC 19</v>
          </cell>
          <cell r="H24307">
            <v>0</v>
          </cell>
          <cell r="I24307">
            <v>0</v>
          </cell>
        </row>
        <row r="24308">
          <cell r="B24308" t="str">
            <v>TRC 19</v>
          </cell>
          <cell r="H24308">
            <v>0</v>
          </cell>
          <cell r="I24308">
            <v>0</v>
          </cell>
        </row>
        <row r="24309">
          <cell r="B24309" t="str">
            <v>TRC 2</v>
          </cell>
          <cell r="H24309">
            <v>0</v>
          </cell>
          <cell r="I24309">
            <v>0</v>
          </cell>
        </row>
        <row r="24310">
          <cell r="B24310" t="str">
            <v>TRC 2</v>
          </cell>
          <cell r="H24310">
            <v>0</v>
          </cell>
          <cell r="I24310">
            <v>0</v>
          </cell>
        </row>
        <row r="24311">
          <cell r="B24311" t="str">
            <v>TRC 20</v>
          </cell>
          <cell r="H24311">
            <v>0</v>
          </cell>
          <cell r="I24311">
            <v>0</v>
          </cell>
        </row>
        <row r="24312">
          <cell r="B24312" t="str">
            <v>TRC 20</v>
          </cell>
          <cell r="H24312">
            <v>0</v>
          </cell>
          <cell r="I24312">
            <v>0</v>
          </cell>
        </row>
        <row r="24313">
          <cell r="B24313" t="str">
            <v>TRC 21</v>
          </cell>
          <cell r="H24313">
            <v>0</v>
          </cell>
          <cell r="I24313">
            <v>0</v>
          </cell>
        </row>
        <row r="24314">
          <cell r="B24314" t="str">
            <v>TRC 21</v>
          </cell>
          <cell r="H24314">
            <v>0</v>
          </cell>
          <cell r="I24314">
            <v>0</v>
          </cell>
        </row>
        <row r="24315">
          <cell r="B24315" t="str">
            <v>TRC 21</v>
          </cell>
          <cell r="H24315">
            <v>0</v>
          </cell>
          <cell r="I24315">
            <v>0</v>
          </cell>
        </row>
        <row r="24316">
          <cell r="B24316" t="str">
            <v>TRC 22</v>
          </cell>
          <cell r="H24316">
            <v>0</v>
          </cell>
          <cell r="I24316">
            <v>0</v>
          </cell>
        </row>
        <row r="24317">
          <cell r="B24317" t="str">
            <v>TRC 23</v>
          </cell>
          <cell r="H24317">
            <v>0</v>
          </cell>
          <cell r="I24317">
            <v>0</v>
          </cell>
        </row>
        <row r="24318">
          <cell r="B24318" t="str">
            <v>TRC 23</v>
          </cell>
          <cell r="H24318">
            <v>0</v>
          </cell>
          <cell r="I24318">
            <v>0</v>
          </cell>
        </row>
        <row r="24319">
          <cell r="B24319" t="str">
            <v>TRC 24</v>
          </cell>
          <cell r="H24319">
            <v>0</v>
          </cell>
          <cell r="I24319">
            <v>0</v>
          </cell>
        </row>
        <row r="24320">
          <cell r="B24320" t="str">
            <v>TRC 24</v>
          </cell>
          <cell r="H24320">
            <v>0</v>
          </cell>
          <cell r="I24320">
            <v>0</v>
          </cell>
        </row>
        <row r="24321">
          <cell r="B24321" t="str">
            <v>TRC 25</v>
          </cell>
          <cell r="H24321">
            <v>0</v>
          </cell>
          <cell r="I24321">
            <v>0</v>
          </cell>
        </row>
        <row r="24322">
          <cell r="B24322" t="str">
            <v>TRC 25</v>
          </cell>
          <cell r="H24322">
            <v>0</v>
          </cell>
          <cell r="I24322">
            <v>0</v>
          </cell>
        </row>
        <row r="24323">
          <cell r="B24323" t="str">
            <v>TRC 26</v>
          </cell>
          <cell r="H24323">
            <v>0</v>
          </cell>
          <cell r="I24323">
            <v>0</v>
          </cell>
        </row>
        <row r="24324">
          <cell r="B24324" t="str">
            <v>TRC 26</v>
          </cell>
          <cell r="H24324">
            <v>0</v>
          </cell>
          <cell r="I24324">
            <v>0</v>
          </cell>
        </row>
        <row r="24325">
          <cell r="B24325" t="str">
            <v>TRC 27</v>
          </cell>
          <cell r="H24325">
            <v>0</v>
          </cell>
          <cell r="I24325">
            <v>0</v>
          </cell>
        </row>
        <row r="24326">
          <cell r="B24326" t="str">
            <v>TRC 27</v>
          </cell>
          <cell r="H24326">
            <v>0</v>
          </cell>
          <cell r="I24326">
            <v>0</v>
          </cell>
        </row>
        <row r="24327">
          <cell r="B24327" t="str">
            <v>TRC 27</v>
          </cell>
          <cell r="H24327">
            <v>0</v>
          </cell>
          <cell r="I24327">
            <v>0</v>
          </cell>
        </row>
        <row r="24328">
          <cell r="B24328" t="str">
            <v>TRC 28</v>
          </cell>
          <cell r="H24328">
            <v>0</v>
          </cell>
          <cell r="I24328">
            <v>0</v>
          </cell>
        </row>
        <row r="24329">
          <cell r="B24329" t="str">
            <v>TRC 28</v>
          </cell>
          <cell r="H24329">
            <v>0</v>
          </cell>
          <cell r="I24329">
            <v>0</v>
          </cell>
        </row>
        <row r="24330">
          <cell r="B24330" t="str">
            <v>TRC 29</v>
          </cell>
          <cell r="H24330">
            <v>0</v>
          </cell>
          <cell r="I24330">
            <v>0</v>
          </cell>
        </row>
        <row r="24331">
          <cell r="B24331" t="str">
            <v>TRC 29</v>
          </cell>
          <cell r="H24331">
            <v>0</v>
          </cell>
          <cell r="I24331">
            <v>0</v>
          </cell>
        </row>
        <row r="24332">
          <cell r="B24332" t="str">
            <v>TRC 3</v>
          </cell>
          <cell r="H24332">
            <v>0</v>
          </cell>
          <cell r="I24332">
            <v>0</v>
          </cell>
        </row>
        <row r="24333">
          <cell r="B24333" t="str">
            <v>TRC 3</v>
          </cell>
          <cell r="H24333">
            <v>0</v>
          </cell>
          <cell r="I24333">
            <v>0</v>
          </cell>
        </row>
        <row r="24334">
          <cell r="B24334" t="str">
            <v>TRC 30</v>
          </cell>
          <cell r="H24334">
            <v>0</v>
          </cell>
          <cell r="I24334">
            <v>0</v>
          </cell>
        </row>
        <row r="24335">
          <cell r="B24335" t="str">
            <v>TRC 3000</v>
          </cell>
          <cell r="H24335">
            <v>0</v>
          </cell>
          <cell r="I24335">
            <v>0</v>
          </cell>
        </row>
        <row r="24336">
          <cell r="B24336" t="str">
            <v>TRC 3001</v>
          </cell>
          <cell r="H24336">
            <v>0</v>
          </cell>
          <cell r="I24336">
            <v>0</v>
          </cell>
        </row>
        <row r="24337">
          <cell r="B24337" t="str">
            <v>TRC 3002</v>
          </cell>
          <cell r="H24337">
            <v>0</v>
          </cell>
          <cell r="I24337">
            <v>0</v>
          </cell>
        </row>
        <row r="24338">
          <cell r="B24338" t="str">
            <v>TRC 3003</v>
          </cell>
          <cell r="H24338">
            <v>0</v>
          </cell>
          <cell r="I24338">
            <v>0</v>
          </cell>
        </row>
        <row r="24339">
          <cell r="B24339" t="str">
            <v>TRC 3004</v>
          </cell>
          <cell r="H24339">
            <v>0</v>
          </cell>
          <cell r="I24339">
            <v>0</v>
          </cell>
        </row>
        <row r="24340">
          <cell r="B24340" t="str">
            <v>TRC 3005</v>
          </cell>
          <cell r="H24340">
            <v>0</v>
          </cell>
          <cell r="I24340">
            <v>0</v>
          </cell>
        </row>
        <row r="24341">
          <cell r="B24341" t="str">
            <v>TRC 3006</v>
          </cell>
          <cell r="H24341">
            <v>0</v>
          </cell>
          <cell r="I24341">
            <v>0</v>
          </cell>
        </row>
        <row r="24342">
          <cell r="B24342" t="str">
            <v>TRC 3007</v>
          </cell>
          <cell r="H24342">
            <v>0</v>
          </cell>
          <cell r="I24342">
            <v>0</v>
          </cell>
        </row>
        <row r="24343">
          <cell r="B24343" t="str">
            <v>TRC 3008</v>
          </cell>
          <cell r="H24343">
            <v>0</v>
          </cell>
          <cell r="I24343">
            <v>0</v>
          </cell>
        </row>
        <row r="24344">
          <cell r="B24344" t="str">
            <v>TRC 3009</v>
          </cell>
          <cell r="H24344">
            <v>0</v>
          </cell>
          <cell r="I24344">
            <v>0</v>
          </cell>
        </row>
        <row r="24345">
          <cell r="B24345" t="str">
            <v>TRC 3010</v>
          </cell>
          <cell r="H24345">
            <v>0</v>
          </cell>
          <cell r="I24345">
            <v>0</v>
          </cell>
        </row>
        <row r="24346">
          <cell r="B24346" t="str">
            <v>TRC 3011</v>
          </cell>
          <cell r="H24346">
            <v>0</v>
          </cell>
          <cell r="I24346">
            <v>0</v>
          </cell>
        </row>
        <row r="24347">
          <cell r="B24347" t="str">
            <v>TRC 3012</v>
          </cell>
          <cell r="H24347">
            <v>0</v>
          </cell>
          <cell r="I24347">
            <v>0</v>
          </cell>
        </row>
        <row r="24348">
          <cell r="B24348" t="str">
            <v>TRC 3013</v>
          </cell>
          <cell r="H24348">
            <v>0</v>
          </cell>
          <cell r="I24348">
            <v>0</v>
          </cell>
        </row>
        <row r="24349">
          <cell r="B24349" t="str">
            <v>TRC 3014</v>
          </cell>
          <cell r="H24349">
            <v>0</v>
          </cell>
          <cell r="I24349">
            <v>0</v>
          </cell>
        </row>
        <row r="24350">
          <cell r="B24350" t="str">
            <v>TRC 3015</v>
          </cell>
          <cell r="H24350">
            <v>0</v>
          </cell>
          <cell r="I24350">
            <v>0</v>
          </cell>
        </row>
        <row r="24351">
          <cell r="B24351" t="str">
            <v>TRC 3016</v>
          </cell>
          <cell r="H24351">
            <v>0</v>
          </cell>
          <cell r="I24351">
            <v>0</v>
          </cell>
        </row>
        <row r="24352">
          <cell r="B24352" t="str">
            <v>TRC 3029</v>
          </cell>
          <cell r="H24352">
            <v>0</v>
          </cell>
          <cell r="I24352">
            <v>0</v>
          </cell>
        </row>
        <row r="24353">
          <cell r="B24353" t="str">
            <v>TRC 31</v>
          </cell>
          <cell r="H24353">
            <v>0</v>
          </cell>
          <cell r="I24353">
            <v>0</v>
          </cell>
        </row>
        <row r="24354">
          <cell r="B24354" t="str">
            <v>TRC 3122</v>
          </cell>
          <cell r="H24354">
            <v>0</v>
          </cell>
          <cell r="I24354">
            <v>0</v>
          </cell>
        </row>
        <row r="24355">
          <cell r="B24355" t="str">
            <v>TRC 3123</v>
          </cell>
          <cell r="H24355">
            <v>0</v>
          </cell>
          <cell r="I24355">
            <v>0</v>
          </cell>
        </row>
        <row r="24356">
          <cell r="B24356" t="str">
            <v>TRC 3124</v>
          </cell>
          <cell r="H24356">
            <v>0</v>
          </cell>
          <cell r="I24356">
            <v>0</v>
          </cell>
        </row>
        <row r="24357">
          <cell r="B24357" t="str">
            <v>TRC 32</v>
          </cell>
          <cell r="H24357">
            <v>0</v>
          </cell>
          <cell r="I24357">
            <v>0</v>
          </cell>
        </row>
        <row r="24358">
          <cell r="B24358" t="str">
            <v>TRC 3280</v>
          </cell>
          <cell r="H24358">
            <v>0</v>
          </cell>
          <cell r="I24358">
            <v>0</v>
          </cell>
        </row>
        <row r="24359">
          <cell r="B24359" t="str">
            <v>TRC 3281</v>
          </cell>
          <cell r="H24359">
            <v>0</v>
          </cell>
          <cell r="I24359">
            <v>0</v>
          </cell>
        </row>
        <row r="24360">
          <cell r="B24360" t="str">
            <v>TRC 3282</v>
          </cell>
          <cell r="H24360">
            <v>0</v>
          </cell>
          <cell r="I24360">
            <v>0</v>
          </cell>
        </row>
        <row r="24361">
          <cell r="B24361" t="str">
            <v>TRC 3283</v>
          </cell>
          <cell r="H24361">
            <v>0</v>
          </cell>
          <cell r="I24361">
            <v>0</v>
          </cell>
        </row>
        <row r="24362">
          <cell r="B24362" t="str">
            <v>TRC 3284</v>
          </cell>
          <cell r="H24362">
            <v>0</v>
          </cell>
          <cell r="I24362">
            <v>0</v>
          </cell>
        </row>
        <row r="24363">
          <cell r="B24363" t="str">
            <v>TRC 3285</v>
          </cell>
          <cell r="H24363">
            <v>0</v>
          </cell>
          <cell r="I24363">
            <v>0</v>
          </cell>
        </row>
        <row r="24364">
          <cell r="B24364" t="str">
            <v>TRC 3286</v>
          </cell>
          <cell r="H24364">
            <v>0</v>
          </cell>
          <cell r="I24364">
            <v>0</v>
          </cell>
        </row>
        <row r="24365">
          <cell r="B24365" t="str">
            <v>TRC 3287</v>
          </cell>
          <cell r="H24365">
            <v>0</v>
          </cell>
          <cell r="I24365">
            <v>0</v>
          </cell>
        </row>
        <row r="24366">
          <cell r="B24366" t="str">
            <v>TRC 3288</v>
          </cell>
          <cell r="H24366">
            <v>0</v>
          </cell>
          <cell r="I24366">
            <v>0</v>
          </cell>
        </row>
        <row r="24367">
          <cell r="B24367" t="str">
            <v>TRC 3289</v>
          </cell>
          <cell r="H24367">
            <v>0</v>
          </cell>
          <cell r="I24367">
            <v>0</v>
          </cell>
        </row>
        <row r="24368">
          <cell r="B24368" t="str">
            <v>TRC 3290</v>
          </cell>
          <cell r="H24368">
            <v>0</v>
          </cell>
          <cell r="I24368">
            <v>0</v>
          </cell>
        </row>
        <row r="24369">
          <cell r="B24369" t="str">
            <v>TRC 3291</v>
          </cell>
          <cell r="H24369">
            <v>0</v>
          </cell>
          <cell r="I24369">
            <v>0</v>
          </cell>
        </row>
        <row r="24370">
          <cell r="B24370" t="str">
            <v>TRC 3292</v>
          </cell>
          <cell r="H24370">
            <v>0</v>
          </cell>
          <cell r="I24370">
            <v>0</v>
          </cell>
        </row>
        <row r="24371">
          <cell r="B24371" t="str">
            <v>TRC 3293</v>
          </cell>
          <cell r="H24371">
            <v>0</v>
          </cell>
          <cell r="I24371">
            <v>0</v>
          </cell>
        </row>
        <row r="24372">
          <cell r="B24372" t="str">
            <v>TRC 3294</v>
          </cell>
          <cell r="H24372">
            <v>0</v>
          </cell>
          <cell r="I24372">
            <v>0</v>
          </cell>
        </row>
        <row r="24373">
          <cell r="B24373" t="str">
            <v>TRC 3295</v>
          </cell>
          <cell r="H24373">
            <v>0</v>
          </cell>
          <cell r="I24373">
            <v>0</v>
          </cell>
        </row>
        <row r="24374">
          <cell r="B24374" t="str">
            <v>TRC 3296</v>
          </cell>
          <cell r="H24374">
            <v>0</v>
          </cell>
          <cell r="I24374">
            <v>0</v>
          </cell>
        </row>
        <row r="24375">
          <cell r="B24375" t="str">
            <v>TRC 3297</v>
          </cell>
          <cell r="H24375">
            <v>0</v>
          </cell>
          <cell r="I24375">
            <v>0</v>
          </cell>
        </row>
        <row r="24376">
          <cell r="B24376" t="str">
            <v>TRC 3298</v>
          </cell>
          <cell r="H24376">
            <v>0</v>
          </cell>
          <cell r="I24376">
            <v>0</v>
          </cell>
        </row>
        <row r="24377">
          <cell r="B24377" t="str">
            <v>TRC 3299</v>
          </cell>
          <cell r="H24377">
            <v>0</v>
          </cell>
          <cell r="I24377">
            <v>0</v>
          </cell>
        </row>
        <row r="24378">
          <cell r="B24378" t="str">
            <v>TRC 33</v>
          </cell>
          <cell r="H24378">
            <v>0</v>
          </cell>
          <cell r="I24378">
            <v>0</v>
          </cell>
        </row>
        <row r="24379">
          <cell r="B24379" t="str">
            <v>TRC 3300</v>
          </cell>
          <cell r="H24379">
            <v>0</v>
          </cell>
          <cell r="I24379">
            <v>0</v>
          </cell>
        </row>
        <row r="24380">
          <cell r="B24380" t="str">
            <v>TRC 3301</v>
          </cell>
          <cell r="H24380">
            <v>0</v>
          </cell>
          <cell r="I24380">
            <v>0</v>
          </cell>
        </row>
        <row r="24381">
          <cell r="B24381" t="str">
            <v>TRC 3302</v>
          </cell>
          <cell r="H24381">
            <v>0</v>
          </cell>
          <cell r="I24381">
            <v>0</v>
          </cell>
        </row>
        <row r="24382">
          <cell r="B24382" t="str">
            <v>TRC 3303</v>
          </cell>
          <cell r="H24382">
            <v>0</v>
          </cell>
          <cell r="I24382">
            <v>0</v>
          </cell>
        </row>
        <row r="24383">
          <cell r="B24383" t="str">
            <v>TRC 3304</v>
          </cell>
          <cell r="H24383">
            <v>0</v>
          </cell>
          <cell r="I24383">
            <v>0</v>
          </cell>
        </row>
        <row r="24384">
          <cell r="B24384" t="str">
            <v>TRC 3305</v>
          </cell>
          <cell r="H24384">
            <v>0</v>
          </cell>
          <cell r="I24384">
            <v>0</v>
          </cell>
        </row>
        <row r="24385">
          <cell r="B24385" t="str">
            <v>TRC 3306</v>
          </cell>
          <cell r="H24385">
            <v>0</v>
          </cell>
          <cell r="I24385">
            <v>0</v>
          </cell>
        </row>
        <row r="24386">
          <cell r="B24386" t="str">
            <v>TRC 3307</v>
          </cell>
          <cell r="H24386">
            <v>0</v>
          </cell>
          <cell r="I24386">
            <v>0</v>
          </cell>
        </row>
        <row r="24387">
          <cell r="B24387" t="str">
            <v>TRC 3308</v>
          </cell>
          <cell r="H24387">
            <v>0</v>
          </cell>
          <cell r="I24387">
            <v>0</v>
          </cell>
        </row>
        <row r="24388">
          <cell r="B24388" t="str">
            <v>TRC 3309</v>
          </cell>
          <cell r="H24388">
            <v>0</v>
          </cell>
          <cell r="I24388">
            <v>0</v>
          </cell>
        </row>
        <row r="24389">
          <cell r="B24389" t="str">
            <v>TRC 3310</v>
          </cell>
          <cell r="H24389">
            <v>0</v>
          </cell>
          <cell r="I24389">
            <v>0</v>
          </cell>
        </row>
        <row r="24390">
          <cell r="B24390" t="str">
            <v>TRC 3311</v>
          </cell>
          <cell r="H24390">
            <v>0</v>
          </cell>
          <cell r="I24390">
            <v>0</v>
          </cell>
        </row>
        <row r="24391">
          <cell r="B24391" t="str">
            <v>TRC 3312</v>
          </cell>
          <cell r="H24391">
            <v>0</v>
          </cell>
          <cell r="I24391">
            <v>0</v>
          </cell>
        </row>
        <row r="24392">
          <cell r="B24392" t="str">
            <v>TRC 3313</v>
          </cell>
          <cell r="H24392">
            <v>0</v>
          </cell>
          <cell r="I24392">
            <v>0</v>
          </cell>
        </row>
        <row r="24393">
          <cell r="B24393" t="str">
            <v>TRC 3314</v>
          </cell>
          <cell r="H24393">
            <v>0</v>
          </cell>
          <cell r="I24393">
            <v>0</v>
          </cell>
        </row>
        <row r="24394">
          <cell r="B24394" t="str">
            <v>TRC 3315</v>
          </cell>
          <cell r="H24394">
            <v>0</v>
          </cell>
          <cell r="I24394">
            <v>0</v>
          </cell>
        </row>
        <row r="24395">
          <cell r="B24395" t="str">
            <v>TRC 3316</v>
          </cell>
          <cell r="H24395">
            <v>0</v>
          </cell>
          <cell r="I24395">
            <v>0</v>
          </cell>
        </row>
        <row r="24396">
          <cell r="B24396" t="str">
            <v>TRC 3317</v>
          </cell>
          <cell r="H24396">
            <v>0</v>
          </cell>
          <cell r="I24396">
            <v>0</v>
          </cell>
        </row>
        <row r="24397">
          <cell r="B24397" t="str">
            <v>TRC 3319</v>
          </cell>
          <cell r="H24397">
            <v>0</v>
          </cell>
          <cell r="I24397">
            <v>0</v>
          </cell>
        </row>
        <row r="24398">
          <cell r="B24398" t="str">
            <v>TRC 3320</v>
          </cell>
          <cell r="H24398">
            <v>0</v>
          </cell>
          <cell r="I24398">
            <v>0</v>
          </cell>
        </row>
        <row r="24399">
          <cell r="B24399" t="str">
            <v>TRC 3321</v>
          </cell>
          <cell r="H24399">
            <v>0</v>
          </cell>
          <cell r="I24399">
            <v>0</v>
          </cell>
        </row>
        <row r="24400">
          <cell r="B24400" t="str">
            <v>TRC 3322</v>
          </cell>
          <cell r="H24400">
            <v>0</v>
          </cell>
          <cell r="I24400">
            <v>0</v>
          </cell>
        </row>
        <row r="24401">
          <cell r="B24401" t="str">
            <v>TRC 3323</v>
          </cell>
          <cell r="H24401">
            <v>0</v>
          </cell>
          <cell r="I24401">
            <v>0</v>
          </cell>
        </row>
        <row r="24402">
          <cell r="B24402" t="str">
            <v>TRC 3324</v>
          </cell>
          <cell r="H24402">
            <v>0</v>
          </cell>
          <cell r="I24402">
            <v>0</v>
          </cell>
        </row>
        <row r="24403">
          <cell r="B24403" t="str">
            <v>TRC 3325</v>
          </cell>
          <cell r="H24403">
            <v>0</v>
          </cell>
          <cell r="I24403">
            <v>0</v>
          </cell>
        </row>
        <row r="24404">
          <cell r="B24404" t="str">
            <v>TRC 3326</v>
          </cell>
          <cell r="H24404">
            <v>0</v>
          </cell>
          <cell r="I24404">
            <v>0</v>
          </cell>
        </row>
        <row r="24405">
          <cell r="B24405" t="str">
            <v>TRC 3327</v>
          </cell>
          <cell r="H24405">
            <v>0</v>
          </cell>
          <cell r="I24405">
            <v>0</v>
          </cell>
        </row>
        <row r="24406">
          <cell r="B24406" t="str">
            <v>TRC 3328</v>
          </cell>
          <cell r="H24406">
            <v>0</v>
          </cell>
          <cell r="I24406">
            <v>0</v>
          </cell>
        </row>
        <row r="24407">
          <cell r="B24407" t="str">
            <v>TRC 3329</v>
          </cell>
          <cell r="H24407">
            <v>0</v>
          </cell>
          <cell r="I24407">
            <v>0</v>
          </cell>
        </row>
        <row r="24408">
          <cell r="B24408" t="str">
            <v>TRC 3330</v>
          </cell>
          <cell r="H24408">
            <v>0</v>
          </cell>
          <cell r="I24408">
            <v>0</v>
          </cell>
        </row>
        <row r="24409">
          <cell r="B24409" t="str">
            <v>TRC 3331</v>
          </cell>
          <cell r="H24409">
            <v>0</v>
          </cell>
          <cell r="I24409">
            <v>0</v>
          </cell>
        </row>
        <row r="24410">
          <cell r="B24410" t="str">
            <v>TRC 3332</v>
          </cell>
          <cell r="H24410">
            <v>0</v>
          </cell>
          <cell r="I24410">
            <v>0</v>
          </cell>
        </row>
        <row r="24411">
          <cell r="B24411" t="str">
            <v>TRC 3333</v>
          </cell>
          <cell r="H24411">
            <v>0</v>
          </cell>
          <cell r="I24411">
            <v>0</v>
          </cell>
        </row>
        <row r="24412">
          <cell r="B24412" t="str">
            <v>TRC 3334</v>
          </cell>
          <cell r="H24412">
            <v>0</v>
          </cell>
          <cell r="I24412">
            <v>0</v>
          </cell>
        </row>
        <row r="24413">
          <cell r="B24413" t="str">
            <v>TRC 3335</v>
          </cell>
          <cell r="H24413">
            <v>0</v>
          </cell>
          <cell r="I24413">
            <v>0</v>
          </cell>
        </row>
        <row r="24414">
          <cell r="B24414" t="str">
            <v>TRC 3336</v>
          </cell>
          <cell r="H24414">
            <v>0</v>
          </cell>
          <cell r="I24414">
            <v>0</v>
          </cell>
        </row>
        <row r="24415">
          <cell r="B24415" t="str">
            <v>TRC 3337</v>
          </cell>
          <cell r="H24415">
            <v>0</v>
          </cell>
          <cell r="I24415">
            <v>0</v>
          </cell>
        </row>
        <row r="24416">
          <cell r="B24416" t="str">
            <v>TRC 3338</v>
          </cell>
          <cell r="H24416">
            <v>0</v>
          </cell>
          <cell r="I24416">
            <v>0</v>
          </cell>
        </row>
        <row r="24417">
          <cell r="B24417" t="str">
            <v>TRC 3339</v>
          </cell>
          <cell r="H24417">
            <v>0</v>
          </cell>
          <cell r="I24417">
            <v>0</v>
          </cell>
        </row>
        <row r="24418">
          <cell r="B24418" t="str">
            <v>TRC 3340</v>
          </cell>
          <cell r="H24418">
            <v>0</v>
          </cell>
          <cell r="I24418">
            <v>0</v>
          </cell>
        </row>
        <row r="24419">
          <cell r="B24419" t="str">
            <v>TRC 3341</v>
          </cell>
          <cell r="H24419">
            <v>0</v>
          </cell>
          <cell r="I24419">
            <v>0</v>
          </cell>
        </row>
        <row r="24420">
          <cell r="B24420" t="str">
            <v>TRC 3342</v>
          </cell>
          <cell r="H24420">
            <v>0</v>
          </cell>
          <cell r="I24420">
            <v>0</v>
          </cell>
        </row>
        <row r="24421">
          <cell r="B24421" t="str">
            <v>TRC 3343</v>
          </cell>
          <cell r="H24421">
            <v>0</v>
          </cell>
          <cell r="I24421">
            <v>0</v>
          </cell>
        </row>
        <row r="24422">
          <cell r="B24422" t="str">
            <v>TRC 3344</v>
          </cell>
          <cell r="H24422">
            <v>0</v>
          </cell>
          <cell r="I24422">
            <v>0</v>
          </cell>
        </row>
        <row r="24423">
          <cell r="B24423" t="str">
            <v>TRC 3345</v>
          </cell>
          <cell r="H24423">
            <v>0</v>
          </cell>
          <cell r="I24423">
            <v>0</v>
          </cell>
        </row>
        <row r="24424">
          <cell r="B24424" t="str">
            <v>TRC 3346</v>
          </cell>
          <cell r="H24424">
            <v>0</v>
          </cell>
          <cell r="I24424">
            <v>0</v>
          </cell>
        </row>
        <row r="24425">
          <cell r="B24425" t="str">
            <v>TRC 3347</v>
          </cell>
          <cell r="H24425">
            <v>0</v>
          </cell>
          <cell r="I24425">
            <v>0</v>
          </cell>
        </row>
        <row r="24426">
          <cell r="B24426" t="str">
            <v>TRC 3348</v>
          </cell>
          <cell r="H24426">
            <v>0</v>
          </cell>
          <cell r="I24426">
            <v>0</v>
          </cell>
        </row>
        <row r="24427">
          <cell r="B24427" t="str">
            <v>TRC 3349</v>
          </cell>
          <cell r="H24427">
            <v>0</v>
          </cell>
          <cell r="I24427">
            <v>0</v>
          </cell>
        </row>
        <row r="24428">
          <cell r="B24428" t="str">
            <v>TRC 3350</v>
          </cell>
          <cell r="H24428">
            <v>0</v>
          </cell>
          <cell r="I24428">
            <v>0</v>
          </cell>
        </row>
        <row r="24429">
          <cell r="B24429" t="str">
            <v>TRC 3351</v>
          </cell>
          <cell r="H24429">
            <v>0</v>
          </cell>
          <cell r="I24429">
            <v>0</v>
          </cell>
        </row>
        <row r="24430">
          <cell r="B24430" t="str">
            <v>TRC 3352</v>
          </cell>
          <cell r="H24430">
            <v>0</v>
          </cell>
          <cell r="I24430">
            <v>0</v>
          </cell>
        </row>
        <row r="24431">
          <cell r="B24431" t="str">
            <v>TRC 3353</v>
          </cell>
          <cell r="H24431">
            <v>0</v>
          </cell>
          <cell r="I24431">
            <v>0</v>
          </cell>
        </row>
        <row r="24432">
          <cell r="B24432" t="str">
            <v>TRC 3354</v>
          </cell>
          <cell r="H24432">
            <v>0</v>
          </cell>
          <cell r="I24432">
            <v>0</v>
          </cell>
        </row>
        <row r="24433">
          <cell r="B24433" t="str">
            <v>TRC 3355</v>
          </cell>
          <cell r="H24433">
            <v>0</v>
          </cell>
          <cell r="I24433">
            <v>0</v>
          </cell>
        </row>
        <row r="24434">
          <cell r="B24434" t="str">
            <v>TRC 3356</v>
          </cell>
          <cell r="H24434">
            <v>0</v>
          </cell>
          <cell r="I24434">
            <v>0</v>
          </cell>
        </row>
        <row r="24435">
          <cell r="B24435" t="str">
            <v>TRC 3357</v>
          </cell>
          <cell r="H24435">
            <v>0</v>
          </cell>
          <cell r="I24435">
            <v>0</v>
          </cell>
        </row>
        <row r="24436">
          <cell r="B24436" t="str">
            <v>TRC 3358</v>
          </cell>
          <cell r="H24436">
            <v>0</v>
          </cell>
          <cell r="I24436">
            <v>0</v>
          </cell>
        </row>
        <row r="24437">
          <cell r="B24437" t="str">
            <v>TRC 3359</v>
          </cell>
          <cell r="H24437">
            <v>0</v>
          </cell>
          <cell r="I24437">
            <v>0</v>
          </cell>
        </row>
        <row r="24438">
          <cell r="B24438" t="str">
            <v>TRC 3360</v>
          </cell>
          <cell r="H24438">
            <v>0</v>
          </cell>
          <cell r="I24438">
            <v>0</v>
          </cell>
        </row>
        <row r="24439">
          <cell r="B24439" t="str">
            <v>TRC 3361</v>
          </cell>
          <cell r="H24439">
            <v>0</v>
          </cell>
          <cell r="I24439">
            <v>0</v>
          </cell>
        </row>
        <row r="24440">
          <cell r="B24440" t="str">
            <v>TRC 3362</v>
          </cell>
          <cell r="H24440">
            <v>0</v>
          </cell>
          <cell r="I24440">
            <v>0</v>
          </cell>
        </row>
        <row r="24441">
          <cell r="B24441" t="str">
            <v>TRC 3363</v>
          </cell>
          <cell r="H24441">
            <v>0</v>
          </cell>
          <cell r="I24441">
            <v>0</v>
          </cell>
        </row>
        <row r="24442">
          <cell r="B24442" t="str">
            <v>TRC 3364</v>
          </cell>
          <cell r="H24442">
            <v>0</v>
          </cell>
          <cell r="I24442">
            <v>0</v>
          </cell>
        </row>
        <row r="24443">
          <cell r="B24443" t="str">
            <v>TRC 3365</v>
          </cell>
          <cell r="H24443">
            <v>0</v>
          </cell>
          <cell r="I24443">
            <v>0</v>
          </cell>
        </row>
        <row r="24444">
          <cell r="B24444" t="str">
            <v>TRC 3366</v>
          </cell>
          <cell r="H24444">
            <v>0</v>
          </cell>
          <cell r="I24444">
            <v>0</v>
          </cell>
        </row>
        <row r="24445">
          <cell r="B24445" t="str">
            <v>TRC 3367</v>
          </cell>
          <cell r="H24445">
            <v>0</v>
          </cell>
          <cell r="I24445">
            <v>0</v>
          </cell>
        </row>
        <row r="24446">
          <cell r="B24446" t="str">
            <v>TRC 3368</v>
          </cell>
          <cell r="H24446">
            <v>0</v>
          </cell>
          <cell r="I24446">
            <v>0</v>
          </cell>
        </row>
        <row r="24447">
          <cell r="B24447" t="str">
            <v>TRC 3369</v>
          </cell>
          <cell r="H24447">
            <v>0</v>
          </cell>
          <cell r="I24447">
            <v>0</v>
          </cell>
        </row>
        <row r="24448">
          <cell r="B24448" t="str">
            <v>TRC 3370</v>
          </cell>
          <cell r="H24448">
            <v>0</v>
          </cell>
          <cell r="I24448">
            <v>0</v>
          </cell>
        </row>
        <row r="24449">
          <cell r="B24449" t="str">
            <v>TRC 3371</v>
          </cell>
          <cell r="H24449">
            <v>0</v>
          </cell>
          <cell r="I24449">
            <v>0</v>
          </cell>
        </row>
        <row r="24450">
          <cell r="B24450" t="str">
            <v>TRC 3372</v>
          </cell>
          <cell r="H24450">
            <v>0</v>
          </cell>
          <cell r="I24450">
            <v>0</v>
          </cell>
        </row>
        <row r="24451">
          <cell r="B24451" t="str">
            <v>TRC 3373</v>
          </cell>
          <cell r="H24451">
            <v>0</v>
          </cell>
          <cell r="I24451">
            <v>0</v>
          </cell>
        </row>
        <row r="24452">
          <cell r="B24452" t="str">
            <v>TRC 3374</v>
          </cell>
          <cell r="H24452">
            <v>0</v>
          </cell>
          <cell r="I24452">
            <v>0</v>
          </cell>
        </row>
        <row r="24453">
          <cell r="B24453" t="str">
            <v>TRC 3375</v>
          </cell>
          <cell r="H24453">
            <v>0</v>
          </cell>
          <cell r="I24453">
            <v>0</v>
          </cell>
        </row>
        <row r="24454">
          <cell r="B24454" t="str">
            <v>TRC 3376</v>
          </cell>
          <cell r="H24454">
            <v>0</v>
          </cell>
          <cell r="I24454">
            <v>0</v>
          </cell>
        </row>
        <row r="24455">
          <cell r="B24455" t="str">
            <v>TRC 3377</v>
          </cell>
          <cell r="H24455">
            <v>0</v>
          </cell>
          <cell r="I24455">
            <v>0</v>
          </cell>
        </row>
        <row r="24456">
          <cell r="B24456" t="str">
            <v>TRC 3378</v>
          </cell>
          <cell r="H24456">
            <v>0</v>
          </cell>
          <cell r="I24456">
            <v>0</v>
          </cell>
        </row>
        <row r="24457">
          <cell r="B24457" t="str">
            <v>TRC 3379</v>
          </cell>
          <cell r="H24457">
            <v>0</v>
          </cell>
          <cell r="I24457">
            <v>0</v>
          </cell>
        </row>
        <row r="24458">
          <cell r="B24458" t="str">
            <v>TRC 3380</v>
          </cell>
          <cell r="H24458">
            <v>0</v>
          </cell>
          <cell r="I24458">
            <v>0</v>
          </cell>
        </row>
        <row r="24459">
          <cell r="B24459" t="str">
            <v>TRC 3381</v>
          </cell>
          <cell r="H24459">
            <v>0</v>
          </cell>
          <cell r="I24459">
            <v>0</v>
          </cell>
        </row>
        <row r="24460">
          <cell r="B24460" t="str">
            <v>TRC 3382</v>
          </cell>
          <cell r="H24460">
            <v>0</v>
          </cell>
          <cell r="I24460">
            <v>0</v>
          </cell>
        </row>
        <row r="24461">
          <cell r="B24461" t="str">
            <v>TRC 34</v>
          </cell>
          <cell r="H24461">
            <v>0</v>
          </cell>
          <cell r="I24461">
            <v>0</v>
          </cell>
        </row>
        <row r="24462">
          <cell r="B24462" t="str">
            <v>TRC 35</v>
          </cell>
          <cell r="H24462">
            <v>0</v>
          </cell>
          <cell r="I24462">
            <v>0</v>
          </cell>
        </row>
        <row r="24463">
          <cell r="B24463" t="str">
            <v>TRC 36</v>
          </cell>
          <cell r="H24463">
            <v>0</v>
          </cell>
          <cell r="I24463">
            <v>0</v>
          </cell>
        </row>
        <row r="24464">
          <cell r="B24464" t="str">
            <v>TRC 37</v>
          </cell>
          <cell r="H24464">
            <v>0</v>
          </cell>
          <cell r="I24464">
            <v>0</v>
          </cell>
        </row>
        <row r="24465">
          <cell r="B24465" t="str">
            <v>TRC 38</v>
          </cell>
          <cell r="H24465">
            <v>0</v>
          </cell>
          <cell r="I24465">
            <v>0</v>
          </cell>
        </row>
        <row r="24466">
          <cell r="B24466" t="str">
            <v>TRC 39</v>
          </cell>
          <cell r="H24466">
            <v>0</v>
          </cell>
          <cell r="I24466">
            <v>0</v>
          </cell>
        </row>
        <row r="24467">
          <cell r="B24467" t="str">
            <v>TRC 4</v>
          </cell>
          <cell r="H24467">
            <v>0</v>
          </cell>
          <cell r="I24467">
            <v>0</v>
          </cell>
        </row>
        <row r="24468">
          <cell r="B24468" t="str">
            <v>TRC 4</v>
          </cell>
          <cell r="H24468">
            <v>0</v>
          </cell>
          <cell r="I24468">
            <v>0</v>
          </cell>
        </row>
        <row r="24469">
          <cell r="B24469" t="str">
            <v>TRC 40</v>
          </cell>
          <cell r="H24469">
            <v>0</v>
          </cell>
          <cell r="I24469">
            <v>0</v>
          </cell>
        </row>
        <row r="24470">
          <cell r="B24470" t="str">
            <v>TRC 4001</v>
          </cell>
          <cell r="H24470">
            <v>0</v>
          </cell>
          <cell r="I24470">
            <v>0</v>
          </cell>
        </row>
        <row r="24471">
          <cell r="B24471" t="str">
            <v>TRC 4002</v>
          </cell>
          <cell r="H24471">
            <v>0</v>
          </cell>
          <cell r="I24471">
            <v>0</v>
          </cell>
        </row>
        <row r="24472">
          <cell r="B24472" t="str">
            <v>TRC 4003</v>
          </cell>
          <cell r="H24472">
            <v>0</v>
          </cell>
          <cell r="I24472">
            <v>0</v>
          </cell>
        </row>
        <row r="24473">
          <cell r="B24473" t="str">
            <v>TRC 4004</v>
          </cell>
          <cell r="H24473">
            <v>0</v>
          </cell>
          <cell r="I24473">
            <v>0</v>
          </cell>
        </row>
        <row r="24474">
          <cell r="B24474" t="str">
            <v>TRC 4005</v>
          </cell>
          <cell r="H24474">
            <v>0</v>
          </cell>
          <cell r="I24474">
            <v>0</v>
          </cell>
        </row>
        <row r="24475">
          <cell r="B24475" t="str">
            <v>TRC 4006</v>
          </cell>
          <cell r="H24475">
            <v>0</v>
          </cell>
          <cell r="I24475">
            <v>0</v>
          </cell>
        </row>
        <row r="24476">
          <cell r="B24476" t="str">
            <v>TRC 4007</v>
          </cell>
          <cell r="H24476">
            <v>0</v>
          </cell>
          <cell r="I24476">
            <v>0</v>
          </cell>
        </row>
        <row r="24477">
          <cell r="B24477" t="str">
            <v>TRC 4008</v>
          </cell>
          <cell r="H24477">
            <v>0</v>
          </cell>
          <cell r="I24477">
            <v>0</v>
          </cell>
        </row>
        <row r="24478">
          <cell r="B24478" t="str">
            <v>TRC 4009</v>
          </cell>
          <cell r="H24478">
            <v>0</v>
          </cell>
          <cell r="I24478">
            <v>0</v>
          </cell>
        </row>
        <row r="24479">
          <cell r="B24479" t="str">
            <v>TRC 4010</v>
          </cell>
          <cell r="H24479">
            <v>0</v>
          </cell>
          <cell r="I24479">
            <v>0</v>
          </cell>
        </row>
        <row r="24480">
          <cell r="B24480" t="str">
            <v>TRC 4011</v>
          </cell>
          <cell r="H24480">
            <v>0</v>
          </cell>
          <cell r="I24480">
            <v>0</v>
          </cell>
        </row>
        <row r="24481">
          <cell r="B24481" t="str">
            <v>TRC 4012</v>
          </cell>
          <cell r="H24481">
            <v>0</v>
          </cell>
          <cell r="I24481">
            <v>0</v>
          </cell>
        </row>
        <row r="24482">
          <cell r="B24482" t="str">
            <v>TRC 4013</v>
          </cell>
          <cell r="H24482">
            <v>0</v>
          </cell>
          <cell r="I24482">
            <v>0</v>
          </cell>
        </row>
        <row r="24483">
          <cell r="B24483" t="str">
            <v>TRC 4014</v>
          </cell>
          <cell r="H24483">
            <v>0</v>
          </cell>
          <cell r="I24483">
            <v>0</v>
          </cell>
        </row>
        <row r="24484">
          <cell r="B24484" t="str">
            <v>TRC 4015</v>
          </cell>
          <cell r="H24484">
            <v>0</v>
          </cell>
          <cell r="I24484">
            <v>0</v>
          </cell>
        </row>
        <row r="24485">
          <cell r="B24485" t="str">
            <v>TRC 4017</v>
          </cell>
          <cell r="H24485">
            <v>0</v>
          </cell>
          <cell r="I24485">
            <v>0</v>
          </cell>
        </row>
        <row r="24486">
          <cell r="B24486" t="str">
            <v>TRC 4018</v>
          </cell>
          <cell r="H24486">
            <v>0</v>
          </cell>
          <cell r="I24486">
            <v>0</v>
          </cell>
        </row>
        <row r="24487">
          <cell r="B24487" t="str">
            <v>TRC 4019</v>
          </cell>
          <cell r="H24487">
            <v>0</v>
          </cell>
          <cell r="I24487">
            <v>0</v>
          </cell>
        </row>
        <row r="24488">
          <cell r="B24488" t="str">
            <v>TRC 4020</v>
          </cell>
          <cell r="H24488">
            <v>0</v>
          </cell>
          <cell r="I24488">
            <v>0</v>
          </cell>
        </row>
        <row r="24489">
          <cell r="B24489" t="str">
            <v>TRC 4021</v>
          </cell>
          <cell r="H24489">
            <v>0</v>
          </cell>
          <cell r="I24489">
            <v>0</v>
          </cell>
        </row>
        <row r="24490">
          <cell r="B24490" t="str">
            <v>TRC 4022</v>
          </cell>
          <cell r="H24490">
            <v>0</v>
          </cell>
          <cell r="I24490">
            <v>0</v>
          </cell>
        </row>
        <row r="24491">
          <cell r="B24491" t="str">
            <v>TRC 4024</v>
          </cell>
          <cell r="H24491">
            <v>0</v>
          </cell>
          <cell r="I24491">
            <v>0</v>
          </cell>
        </row>
        <row r="24492">
          <cell r="B24492" t="str">
            <v>TRC 4025</v>
          </cell>
          <cell r="H24492">
            <v>0</v>
          </cell>
          <cell r="I24492">
            <v>0</v>
          </cell>
        </row>
        <row r="24493">
          <cell r="B24493" t="str">
            <v>TRC 4026</v>
          </cell>
          <cell r="H24493">
            <v>0</v>
          </cell>
          <cell r="I24493">
            <v>0</v>
          </cell>
        </row>
        <row r="24494">
          <cell r="B24494" t="str">
            <v>TRC 4027</v>
          </cell>
          <cell r="H24494">
            <v>0</v>
          </cell>
          <cell r="I24494">
            <v>0</v>
          </cell>
        </row>
        <row r="24495">
          <cell r="B24495" t="str">
            <v>TRC 4028</v>
          </cell>
          <cell r="H24495">
            <v>0</v>
          </cell>
          <cell r="I24495">
            <v>0</v>
          </cell>
        </row>
        <row r="24496">
          <cell r="B24496" t="str">
            <v>TRC 4029</v>
          </cell>
          <cell r="H24496">
            <v>0</v>
          </cell>
          <cell r="I24496">
            <v>0</v>
          </cell>
        </row>
        <row r="24497">
          <cell r="B24497" t="str">
            <v>TRC 4030</v>
          </cell>
          <cell r="H24497">
            <v>0</v>
          </cell>
          <cell r="I24497">
            <v>0</v>
          </cell>
        </row>
        <row r="24498">
          <cell r="B24498" t="str">
            <v>TRC 4031</v>
          </cell>
          <cell r="H24498">
            <v>0</v>
          </cell>
          <cell r="I24498">
            <v>0</v>
          </cell>
        </row>
        <row r="24499">
          <cell r="B24499" t="str">
            <v>TRC 4032</v>
          </cell>
          <cell r="H24499">
            <v>0</v>
          </cell>
          <cell r="I24499">
            <v>0</v>
          </cell>
        </row>
        <row r="24500">
          <cell r="B24500" t="str">
            <v>TRC 4033</v>
          </cell>
          <cell r="H24500">
            <v>0</v>
          </cell>
          <cell r="I24500">
            <v>0</v>
          </cell>
        </row>
        <row r="24501">
          <cell r="B24501" t="str">
            <v>TRC 4034</v>
          </cell>
          <cell r="H24501">
            <v>0</v>
          </cell>
          <cell r="I24501">
            <v>0</v>
          </cell>
        </row>
        <row r="24502">
          <cell r="B24502" t="str">
            <v>TRC 4035</v>
          </cell>
          <cell r="H24502">
            <v>0</v>
          </cell>
          <cell r="I24502">
            <v>0</v>
          </cell>
        </row>
        <row r="24503">
          <cell r="B24503" t="str">
            <v>TRC 4036</v>
          </cell>
          <cell r="H24503">
            <v>0</v>
          </cell>
          <cell r="I24503">
            <v>0</v>
          </cell>
        </row>
        <row r="24504">
          <cell r="B24504" t="str">
            <v>TRC 4037</v>
          </cell>
          <cell r="H24504">
            <v>0</v>
          </cell>
          <cell r="I24504">
            <v>0</v>
          </cell>
        </row>
        <row r="24505">
          <cell r="B24505" t="str">
            <v>TRC 4038</v>
          </cell>
          <cell r="H24505">
            <v>0</v>
          </cell>
          <cell r="I24505">
            <v>0</v>
          </cell>
        </row>
        <row r="24506">
          <cell r="B24506" t="str">
            <v>TRC 4039</v>
          </cell>
          <cell r="H24506">
            <v>0</v>
          </cell>
          <cell r="I24506">
            <v>0</v>
          </cell>
        </row>
        <row r="24507">
          <cell r="B24507" t="str">
            <v>TRC 4040</v>
          </cell>
          <cell r="H24507">
            <v>0</v>
          </cell>
          <cell r="I24507">
            <v>0</v>
          </cell>
        </row>
        <row r="24508">
          <cell r="B24508" t="str">
            <v>TRC 4041</v>
          </cell>
          <cell r="H24508">
            <v>0</v>
          </cell>
          <cell r="I24508">
            <v>0</v>
          </cell>
        </row>
        <row r="24509">
          <cell r="B24509" t="str">
            <v>TRC 4042</v>
          </cell>
          <cell r="H24509">
            <v>0</v>
          </cell>
          <cell r="I24509">
            <v>0</v>
          </cell>
        </row>
        <row r="24510">
          <cell r="B24510" t="str">
            <v>TRC 4043</v>
          </cell>
          <cell r="H24510">
            <v>0</v>
          </cell>
          <cell r="I24510">
            <v>0</v>
          </cell>
        </row>
        <row r="24511">
          <cell r="B24511" t="str">
            <v>TRC 4044</v>
          </cell>
          <cell r="H24511">
            <v>0</v>
          </cell>
          <cell r="I24511">
            <v>0</v>
          </cell>
        </row>
        <row r="24512">
          <cell r="B24512" t="str">
            <v>TRC 4045</v>
          </cell>
          <cell r="H24512">
            <v>0</v>
          </cell>
          <cell r="I24512">
            <v>0</v>
          </cell>
        </row>
        <row r="24513">
          <cell r="B24513" t="str">
            <v>TRC 4046</v>
          </cell>
          <cell r="H24513">
            <v>0</v>
          </cell>
          <cell r="I24513">
            <v>0</v>
          </cell>
        </row>
        <row r="24514">
          <cell r="B24514" t="str">
            <v>TRC 4047</v>
          </cell>
          <cell r="H24514">
            <v>0</v>
          </cell>
          <cell r="I24514">
            <v>0</v>
          </cell>
        </row>
        <row r="24515">
          <cell r="B24515" t="str">
            <v>TRC 4048</v>
          </cell>
          <cell r="H24515">
            <v>0</v>
          </cell>
          <cell r="I24515">
            <v>0</v>
          </cell>
        </row>
        <row r="24516">
          <cell r="B24516" t="str">
            <v>TRC 4049</v>
          </cell>
          <cell r="H24516">
            <v>0</v>
          </cell>
          <cell r="I24516">
            <v>0</v>
          </cell>
        </row>
        <row r="24517">
          <cell r="B24517" t="str">
            <v>TRC 4050</v>
          </cell>
          <cell r="H24517">
            <v>0</v>
          </cell>
          <cell r="I24517">
            <v>0</v>
          </cell>
        </row>
        <row r="24518">
          <cell r="B24518" t="str">
            <v>TRC 4051</v>
          </cell>
          <cell r="H24518">
            <v>0</v>
          </cell>
          <cell r="I24518">
            <v>0</v>
          </cell>
        </row>
        <row r="24519">
          <cell r="B24519" t="str">
            <v>TRC 4052</v>
          </cell>
          <cell r="H24519">
            <v>0</v>
          </cell>
          <cell r="I24519">
            <v>0</v>
          </cell>
        </row>
        <row r="24520">
          <cell r="B24520" t="str">
            <v>TRC 4053</v>
          </cell>
          <cell r="H24520">
            <v>0</v>
          </cell>
          <cell r="I24520">
            <v>0</v>
          </cell>
        </row>
        <row r="24521">
          <cell r="B24521" t="str">
            <v>TRC 4054</v>
          </cell>
          <cell r="H24521">
            <v>0</v>
          </cell>
          <cell r="I24521">
            <v>0</v>
          </cell>
        </row>
        <row r="24522">
          <cell r="B24522" t="str">
            <v>TRC 4055</v>
          </cell>
          <cell r="H24522">
            <v>0</v>
          </cell>
          <cell r="I24522">
            <v>0</v>
          </cell>
        </row>
        <row r="24523">
          <cell r="B24523" t="str">
            <v>TRC 4057</v>
          </cell>
          <cell r="H24523">
            <v>0</v>
          </cell>
          <cell r="I24523">
            <v>0</v>
          </cell>
        </row>
        <row r="24524">
          <cell r="B24524" t="str">
            <v>TRC 4058</v>
          </cell>
          <cell r="H24524">
            <v>0</v>
          </cell>
          <cell r="I24524">
            <v>0</v>
          </cell>
        </row>
        <row r="24525">
          <cell r="B24525" t="str">
            <v>TRC 4059</v>
          </cell>
          <cell r="H24525">
            <v>0</v>
          </cell>
          <cell r="I24525">
            <v>0</v>
          </cell>
        </row>
        <row r="24526">
          <cell r="B24526" t="str">
            <v>TRC 4060</v>
          </cell>
          <cell r="H24526">
            <v>0</v>
          </cell>
          <cell r="I24526">
            <v>0</v>
          </cell>
        </row>
        <row r="24527">
          <cell r="B24527" t="str">
            <v>TRC 4061</v>
          </cell>
          <cell r="H24527">
            <v>0</v>
          </cell>
          <cell r="I24527">
            <v>0</v>
          </cell>
        </row>
        <row r="24528">
          <cell r="B24528" t="str">
            <v>TRC 4062</v>
          </cell>
          <cell r="H24528">
            <v>0</v>
          </cell>
          <cell r="I24528">
            <v>0</v>
          </cell>
        </row>
        <row r="24529">
          <cell r="B24529" t="str">
            <v>TRC 4063</v>
          </cell>
          <cell r="H24529">
            <v>0</v>
          </cell>
          <cell r="I24529">
            <v>0</v>
          </cell>
        </row>
        <row r="24530">
          <cell r="B24530" t="str">
            <v>TRC 4064</v>
          </cell>
          <cell r="H24530">
            <v>0</v>
          </cell>
          <cell r="I24530">
            <v>0</v>
          </cell>
        </row>
        <row r="24531">
          <cell r="B24531" t="str">
            <v>TRC 4065</v>
          </cell>
          <cell r="H24531">
            <v>0</v>
          </cell>
          <cell r="I24531">
            <v>0</v>
          </cell>
        </row>
        <row r="24532">
          <cell r="B24532" t="str">
            <v>TRC 4066</v>
          </cell>
          <cell r="H24532">
            <v>0</v>
          </cell>
          <cell r="I24532">
            <v>0</v>
          </cell>
        </row>
        <row r="24533">
          <cell r="B24533" t="str">
            <v>TRC 4067</v>
          </cell>
          <cell r="H24533">
            <v>0</v>
          </cell>
          <cell r="I24533">
            <v>0</v>
          </cell>
        </row>
        <row r="24534">
          <cell r="B24534" t="str">
            <v>TRC 4068</v>
          </cell>
          <cell r="H24534">
            <v>0</v>
          </cell>
          <cell r="I24534">
            <v>0</v>
          </cell>
        </row>
        <row r="24535">
          <cell r="B24535" t="str">
            <v>TRC 4069</v>
          </cell>
          <cell r="H24535">
            <v>0</v>
          </cell>
          <cell r="I24535">
            <v>0</v>
          </cell>
        </row>
        <row r="24536">
          <cell r="B24536" t="str">
            <v>TRC 4070</v>
          </cell>
          <cell r="H24536">
            <v>0</v>
          </cell>
          <cell r="I24536">
            <v>0</v>
          </cell>
        </row>
        <row r="24537">
          <cell r="B24537" t="str">
            <v>TRC 4071</v>
          </cell>
          <cell r="H24537">
            <v>0</v>
          </cell>
          <cell r="I24537">
            <v>0</v>
          </cell>
        </row>
        <row r="24538">
          <cell r="B24538" t="str">
            <v>TRC 4072</v>
          </cell>
          <cell r="H24538">
            <v>0</v>
          </cell>
          <cell r="I24538">
            <v>0</v>
          </cell>
        </row>
        <row r="24539">
          <cell r="B24539" t="str">
            <v>TRC 4073</v>
          </cell>
          <cell r="H24539">
            <v>0</v>
          </cell>
          <cell r="I24539">
            <v>0</v>
          </cell>
        </row>
        <row r="24540">
          <cell r="B24540" t="str">
            <v>TRC 4074</v>
          </cell>
          <cell r="H24540">
            <v>0</v>
          </cell>
          <cell r="I24540">
            <v>0</v>
          </cell>
        </row>
        <row r="24541">
          <cell r="B24541" t="str">
            <v>TRC 4075</v>
          </cell>
          <cell r="H24541">
            <v>0</v>
          </cell>
          <cell r="I24541">
            <v>0</v>
          </cell>
        </row>
        <row r="24542">
          <cell r="B24542" t="str">
            <v>TRC 4076</v>
          </cell>
          <cell r="H24542">
            <v>0</v>
          </cell>
          <cell r="I24542">
            <v>0</v>
          </cell>
        </row>
        <row r="24543">
          <cell r="B24543" t="str">
            <v>TRC 4077</v>
          </cell>
          <cell r="H24543">
            <v>0</v>
          </cell>
          <cell r="I24543">
            <v>0</v>
          </cell>
        </row>
        <row r="24544">
          <cell r="B24544" t="str">
            <v>TRC 4078</v>
          </cell>
          <cell r="H24544">
            <v>0</v>
          </cell>
          <cell r="I24544">
            <v>0</v>
          </cell>
        </row>
        <row r="24545">
          <cell r="B24545" t="str">
            <v>TRC 4079</v>
          </cell>
          <cell r="H24545">
            <v>0</v>
          </cell>
          <cell r="I24545">
            <v>0</v>
          </cell>
        </row>
        <row r="24546">
          <cell r="B24546" t="str">
            <v>TRC 4080</v>
          </cell>
          <cell r="H24546">
            <v>0</v>
          </cell>
          <cell r="I24546">
            <v>0</v>
          </cell>
        </row>
        <row r="24547">
          <cell r="B24547" t="str">
            <v>TRC 4081</v>
          </cell>
          <cell r="H24547">
            <v>0</v>
          </cell>
          <cell r="I24547">
            <v>0</v>
          </cell>
        </row>
        <row r="24548">
          <cell r="B24548" t="str">
            <v>TRC 4082</v>
          </cell>
          <cell r="H24548">
            <v>0</v>
          </cell>
          <cell r="I24548">
            <v>0</v>
          </cell>
        </row>
        <row r="24549">
          <cell r="B24549" t="str">
            <v>TRC 4083</v>
          </cell>
          <cell r="H24549">
            <v>0</v>
          </cell>
          <cell r="I24549">
            <v>0</v>
          </cell>
        </row>
        <row r="24550">
          <cell r="B24550" t="str">
            <v>TRC 4084</v>
          </cell>
          <cell r="H24550">
            <v>0</v>
          </cell>
          <cell r="I24550">
            <v>0</v>
          </cell>
        </row>
        <row r="24551">
          <cell r="B24551" t="str">
            <v>TRC 4085</v>
          </cell>
          <cell r="H24551">
            <v>0</v>
          </cell>
          <cell r="I24551">
            <v>0</v>
          </cell>
        </row>
        <row r="24552">
          <cell r="B24552" t="str">
            <v>TRC 4086</v>
          </cell>
          <cell r="H24552">
            <v>0</v>
          </cell>
          <cell r="I24552">
            <v>0</v>
          </cell>
        </row>
        <row r="24553">
          <cell r="B24553" t="str">
            <v>TRC 4087</v>
          </cell>
          <cell r="H24553">
            <v>0</v>
          </cell>
          <cell r="I24553">
            <v>0</v>
          </cell>
        </row>
        <row r="24554">
          <cell r="B24554" t="str">
            <v>TRC 4088</v>
          </cell>
          <cell r="H24554">
            <v>0</v>
          </cell>
          <cell r="I24554">
            <v>0</v>
          </cell>
        </row>
        <row r="24555">
          <cell r="B24555" t="str">
            <v>TRC 4089</v>
          </cell>
          <cell r="H24555">
            <v>0</v>
          </cell>
          <cell r="I24555">
            <v>0</v>
          </cell>
        </row>
        <row r="24556">
          <cell r="B24556" t="str">
            <v>TRC 4090</v>
          </cell>
          <cell r="H24556">
            <v>0</v>
          </cell>
          <cell r="I24556">
            <v>0</v>
          </cell>
        </row>
        <row r="24557">
          <cell r="B24557" t="str">
            <v>TRC 4091</v>
          </cell>
          <cell r="H24557">
            <v>0</v>
          </cell>
          <cell r="I24557">
            <v>0</v>
          </cell>
        </row>
        <row r="24558">
          <cell r="B24558" t="str">
            <v>TRC 4092</v>
          </cell>
          <cell r="H24558">
            <v>0</v>
          </cell>
          <cell r="I24558">
            <v>0</v>
          </cell>
        </row>
        <row r="24559">
          <cell r="B24559" t="str">
            <v>TRC 4093</v>
          </cell>
          <cell r="H24559">
            <v>0</v>
          </cell>
          <cell r="I24559">
            <v>0</v>
          </cell>
        </row>
        <row r="24560">
          <cell r="B24560" t="str">
            <v>TRC 4094</v>
          </cell>
          <cell r="H24560">
            <v>0</v>
          </cell>
          <cell r="I24560">
            <v>0</v>
          </cell>
        </row>
        <row r="24561">
          <cell r="B24561" t="str">
            <v>TRC 4095</v>
          </cell>
          <cell r="H24561">
            <v>0</v>
          </cell>
          <cell r="I24561">
            <v>0</v>
          </cell>
        </row>
        <row r="24562">
          <cell r="B24562" t="str">
            <v>TRC 4096</v>
          </cell>
          <cell r="H24562">
            <v>0</v>
          </cell>
          <cell r="I24562">
            <v>0</v>
          </cell>
        </row>
        <row r="24563">
          <cell r="B24563" t="str">
            <v>TRC 4097</v>
          </cell>
          <cell r="H24563">
            <v>0</v>
          </cell>
          <cell r="I24563">
            <v>0</v>
          </cell>
        </row>
        <row r="24564">
          <cell r="B24564" t="str">
            <v>TRC 4098</v>
          </cell>
          <cell r="H24564">
            <v>0</v>
          </cell>
          <cell r="I24564">
            <v>0</v>
          </cell>
        </row>
        <row r="24565">
          <cell r="B24565" t="str">
            <v>TRC 4099</v>
          </cell>
          <cell r="H24565">
            <v>0</v>
          </cell>
          <cell r="I24565">
            <v>0</v>
          </cell>
        </row>
        <row r="24566">
          <cell r="B24566" t="str">
            <v>TRC 41</v>
          </cell>
          <cell r="H24566">
            <v>0</v>
          </cell>
          <cell r="I24566">
            <v>0</v>
          </cell>
        </row>
        <row r="24567">
          <cell r="B24567" t="str">
            <v>TRC 41 (2005)</v>
          </cell>
          <cell r="H24567">
            <v>0</v>
          </cell>
          <cell r="I24567">
            <v>0</v>
          </cell>
        </row>
        <row r="24568">
          <cell r="B24568" t="str">
            <v>TRC 4100</v>
          </cell>
          <cell r="H24568">
            <v>0</v>
          </cell>
          <cell r="I24568">
            <v>0</v>
          </cell>
        </row>
        <row r="24569">
          <cell r="B24569" t="str">
            <v>TRC 4101</v>
          </cell>
          <cell r="H24569">
            <v>0</v>
          </cell>
          <cell r="I24569">
            <v>0</v>
          </cell>
        </row>
        <row r="24570">
          <cell r="B24570" t="str">
            <v>TRC 4102</v>
          </cell>
          <cell r="H24570">
            <v>0</v>
          </cell>
          <cell r="I24570">
            <v>0</v>
          </cell>
        </row>
        <row r="24571">
          <cell r="B24571" t="str">
            <v>TRC 4103</v>
          </cell>
          <cell r="H24571">
            <v>0</v>
          </cell>
          <cell r="I24571">
            <v>0</v>
          </cell>
        </row>
        <row r="24572">
          <cell r="B24572" t="str">
            <v>TRC 4104</v>
          </cell>
          <cell r="H24572">
            <v>0</v>
          </cell>
          <cell r="I24572">
            <v>0</v>
          </cell>
        </row>
        <row r="24573">
          <cell r="B24573" t="str">
            <v>TRC 4105</v>
          </cell>
          <cell r="H24573">
            <v>0</v>
          </cell>
          <cell r="I24573">
            <v>0</v>
          </cell>
        </row>
        <row r="24574">
          <cell r="B24574" t="str">
            <v>TRC 4106</v>
          </cell>
          <cell r="H24574">
            <v>0</v>
          </cell>
          <cell r="I24574">
            <v>0</v>
          </cell>
        </row>
        <row r="24575">
          <cell r="B24575" t="str">
            <v>TRC 4107</v>
          </cell>
          <cell r="H24575">
            <v>0</v>
          </cell>
          <cell r="I24575">
            <v>0</v>
          </cell>
        </row>
        <row r="24576">
          <cell r="B24576" t="str">
            <v>TRC 4108</v>
          </cell>
          <cell r="H24576">
            <v>0</v>
          </cell>
          <cell r="I24576">
            <v>0</v>
          </cell>
        </row>
        <row r="24577">
          <cell r="B24577" t="str">
            <v>TRC 4109</v>
          </cell>
          <cell r="H24577">
            <v>0</v>
          </cell>
          <cell r="I24577">
            <v>0</v>
          </cell>
        </row>
        <row r="24578">
          <cell r="B24578" t="str">
            <v>TRC 4110</v>
          </cell>
          <cell r="H24578">
            <v>0</v>
          </cell>
          <cell r="I24578">
            <v>0</v>
          </cell>
        </row>
        <row r="24579">
          <cell r="B24579" t="str">
            <v>TRC 4111</v>
          </cell>
          <cell r="H24579">
            <v>0</v>
          </cell>
          <cell r="I24579">
            <v>0</v>
          </cell>
        </row>
        <row r="24580">
          <cell r="B24580" t="str">
            <v>TRC 4112</v>
          </cell>
          <cell r="H24580">
            <v>0</v>
          </cell>
          <cell r="I24580">
            <v>0</v>
          </cell>
        </row>
        <row r="24581">
          <cell r="B24581" t="str">
            <v>TRC 4113</v>
          </cell>
          <cell r="H24581">
            <v>0</v>
          </cell>
          <cell r="I24581">
            <v>0</v>
          </cell>
        </row>
        <row r="24582">
          <cell r="B24582" t="str">
            <v>TRC 4114</v>
          </cell>
          <cell r="H24582">
            <v>0</v>
          </cell>
          <cell r="I24582">
            <v>0</v>
          </cell>
        </row>
        <row r="24583">
          <cell r="B24583" t="str">
            <v>TRC 4115</v>
          </cell>
          <cell r="H24583">
            <v>0</v>
          </cell>
          <cell r="I24583">
            <v>0</v>
          </cell>
        </row>
        <row r="24584">
          <cell r="B24584" t="str">
            <v>TRC 4116</v>
          </cell>
          <cell r="H24584">
            <v>0</v>
          </cell>
          <cell r="I24584">
            <v>0</v>
          </cell>
        </row>
        <row r="24585">
          <cell r="B24585" t="str">
            <v>TRC 4117</v>
          </cell>
          <cell r="H24585">
            <v>0</v>
          </cell>
          <cell r="I24585">
            <v>0</v>
          </cell>
        </row>
        <row r="24586">
          <cell r="B24586" t="str">
            <v>TRC 4118</v>
          </cell>
          <cell r="H24586">
            <v>0</v>
          </cell>
          <cell r="I24586">
            <v>0</v>
          </cell>
        </row>
        <row r="24587">
          <cell r="B24587" t="str">
            <v>TRC 4119</v>
          </cell>
          <cell r="H24587">
            <v>0</v>
          </cell>
          <cell r="I24587">
            <v>0</v>
          </cell>
        </row>
        <row r="24588">
          <cell r="B24588" t="str">
            <v>TRC 4120</v>
          </cell>
          <cell r="H24588">
            <v>0</v>
          </cell>
          <cell r="I24588">
            <v>0</v>
          </cell>
        </row>
        <row r="24589">
          <cell r="B24589" t="str">
            <v>TRC 4121</v>
          </cell>
          <cell r="H24589">
            <v>0</v>
          </cell>
          <cell r="I24589">
            <v>0</v>
          </cell>
        </row>
        <row r="24590">
          <cell r="B24590" t="str">
            <v>TRC 4122</v>
          </cell>
          <cell r="H24590">
            <v>0</v>
          </cell>
          <cell r="I24590">
            <v>0</v>
          </cell>
        </row>
        <row r="24591">
          <cell r="B24591" t="str">
            <v>TRC 4123</v>
          </cell>
          <cell r="H24591">
            <v>0</v>
          </cell>
          <cell r="I24591">
            <v>0</v>
          </cell>
        </row>
        <row r="24592">
          <cell r="B24592" t="str">
            <v>TRC 4124</v>
          </cell>
          <cell r="H24592">
            <v>0</v>
          </cell>
          <cell r="I24592">
            <v>0</v>
          </cell>
        </row>
        <row r="24593">
          <cell r="B24593" t="str">
            <v>TRC 4125</v>
          </cell>
          <cell r="H24593">
            <v>0</v>
          </cell>
          <cell r="I24593">
            <v>0</v>
          </cell>
        </row>
        <row r="24594">
          <cell r="B24594" t="str">
            <v>TRC 4126</v>
          </cell>
          <cell r="H24594">
            <v>0</v>
          </cell>
          <cell r="I24594">
            <v>0</v>
          </cell>
        </row>
        <row r="24595">
          <cell r="B24595" t="str">
            <v>TRC 4127</v>
          </cell>
          <cell r="H24595">
            <v>0</v>
          </cell>
          <cell r="I24595">
            <v>0</v>
          </cell>
        </row>
        <row r="24596">
          <cell r="B24596" t="str">
            <v>TRC 4128</v>
          </cell>
          <cell r="H24596">
            <v>0</v>
          </cell>
          <cell r="I24596">
            <v>0</v>
          </cell>
        </row>
        <row r="24597">
          <cell r="B24597" t="str">
            <v>TRC 4129</v>
          </cell>
          <cell r="H24597">
            <v>0</v>
          </cell>
          <cell r="I24597">
            <v>0</v>
          </cell>
        </row>
        <row r="24598">
          <cell r="B24598" t="str">
            <v>TRC 4130</v>
          </cell>
          <cell r="H24598">
            <v>0</v>
          </cell>
          <cell r="I24598">
            <v>0</v>
          </cell>
        </row>
        <row r="24599">
          <cell r="B24599" t="str">
            <v>TRC 4131</v>
          </cell>
          <cell r="H24599">
            <v>0</v>
          </cell>
          <cell r="I24599">
            <v>0</v>
          </cell>
        </row>
        <row r="24600">
          <cell r="B24600" t="str">
            <v>TRC 4132</v>
          </cell>
          <cell r="H24600">
            <v>0</v>
          </cell>
          <cell r="I24600">
            <v>0</v>
          </cell>
        </row>
        <row r="24601">
          <cell r="B24601" t="str">
            <v>TRC 4133</v>
          </cell>
          <cell r="H24601">
            <v>0</v>
          </cell>
          <cell r="I24601">
            <v>0</v>
          </cell>
        </row>
        <row r="24602">
          <cell r="B24602" t="str">
            <v>TRC 4134</v>
          </cell>
          <cell r="H24602">
            <v>0</v>
          </cell>
          <cell r="I24602">
            <v>0</v>
          </cell>
        </row>
        <row r="24603">
          <cell r="B24603" t="str">
            <v>TRC 4135</v>
          </cell>
          <cell r="H24603">
            <v>0</v>
          </cell>
          <cell r="I24603">
            <v>0</v>
          </cell>
        </row>
        <row r="24604">
          <cell r="B24604" t="str">
            <v>TRC 4136</v>
          </cell>
          <cell r="H24604">
            <v>0</v>
          </cell>
          <cell r="I24604">
            <v>0</v>
          </cell>
        </row>
        <row r="24605">
          <cell r="B24605" t="str">
            <v>TRC 4137</v>
          </cell>
          <cell r="H24605">
            <v>0</v>
          </cell>
          <cell r="I24605">
            <v>0</v>
          </cell>
        </row>
        <row r="24606">
          <cell r="B24606" t="str">
            <v>TRC 4138</v>
          </cell>
          <cell r="H24606">
            <v>0</v>
          </cell>
          <cell r="I24606">
            <v>0</v>
          </cell>
        </row>
        <row r="24607">
          <cell r="B24607" t="str">
            <v>TRC 4139</v>
          </cell>
          <cell r="H24607">
            <v>0</v>
          </cell>
          <cell r="I24607">
            <v>0</v>
          </cell>
        </row>
        <row r="24608">
          <cell r="B24608" t="str">
            <v>TRC 4140</v>
          </cell>
          <cell r="H24608">
            <v>0</v>
          </cell>
          <cell r="I24608">
            <v>0</v>
          </cell>
        </row>
        <row r="24609">
          <cell r="B24609" t="str">
            <v>TRC 4141</v>
          </cell>
          <cell r="H24609">
            <v>0</v>
          </cell>
          <cell r="I24609">
            <v>0</v>
          </cell>
        </row>
        <row r="24610">
          <cell r="B24610" t="str">
            <v>TRC 4142</v>
          </cell>
          <cell r="H24610">
            <v>0</v>
          </cell>
          <cell r="I24610">
            <v>0</v>
          </cell>
        </row>
        <row r="24611">
          <cell r="B24611" t="str">
            <v>TRC 4143</v>
          </cell>
          <cell r="H24611">
            <v>0</v>
          </cell>
          <cell r="I24611">
            <v>0</v>
          </cell>
        </row>
        <row r="24612">
          <cell r="B24612" t="str">
            <v>TRC 4144</v>
          </cell>
          <cell r="H24612">
            <v>0</v>
          </cell>
          <cell r="I24612">
            <v>0</v>
          </cell>
        </row>
        <row r="24613">
          <cell r="B24613" t="str">
            <v>TRC 4145</v>
          </cell>
          <cell r="H24613">
            <v>0</v>
          </cell>
          <cell r="I24613">
            <v>0</v>
          </cell>
        </row>
        <row r="24614">
          <cell r="B24614" t="str">
            <v>TRC 4146</v>
          </cell>
          <cell r="H24614">
            <v>0</v>
          </cell>
          <cell r="I24614">
            <v>0</v>
          </cell>
        </row>
        <row r="24615">
          <cell r="B24615" t="str">
            <v>TRC 4147</v>
          </cell>
          <cell r="H24615">
            <v>0</v>
          </cell>
          <cell r="I24615">
            <v>0</v>
          </cell>
        </row>
        <row r="24616">
          <cell r="B24616" t="str">
            <v>TRC 4148</v>
          </cell>
          <cell r="H24616">
            <v>0</v>
          </cell>
          <cell r="I24616">
            <v>0</v>
          </cell>
        </row>
        <row r="24617">
          <cell r="B24617" t="str">
            <v>TRC 4149</v>
          </cell>
          <cell r="H24617">
            <v>0</v>
          </cell>
          <cell r="I24617">
            <v>0</v>
          </cell>
        </row>
        <row r="24618">
          <cell r="B24618" t="str">
            <v>TRC 4150</v>
          </cell>
          <cell r="H24618">
            <v>0</v>
          </cell>
          <cell r="I24618">
            <v>0</v>
          </cell>
        </row>
        <row r="24619">
          <cell r="B24619" t="str">
            <v>TRC 4151</v>
          </cell>
          <cell r="H24619">
            <v>0</v>
          </cell>
          <cell r="I24619">
            <v>0</v>
          </cell>
        </row>
        <row r="24620">
          <cell r="B24620" t="str">
            <v>TRC 4153</v>
          </cell>
          <cell r="H24620">
            <v>0</v>
          </cell>
          <cell r="I24620">
            <v>0</v>
          </cell>
        </row>
        <row r="24621">
          <cell r="B24621" t="str">
            <v>TRC 4154</v>
          </cell>
          <cell r="H24621">
            <v>0</v>
          </cell>
          <cell r="I24621">
            <v>0</v>
          </cell>
        </row>
        <row r="24622">
          <cell r="B24622" t="str">
            <v>TRC 4155</v>
          </cell>
          <cell r="H24622">
            <v>0</v>
          </cell>
          <cell r="I24622">
            <v>0</v>
          </cell>
        </row>
        <row r="24623">
          <cell r="B24623" t="str">
            <v>TRC 4156</v>
          </cell>
          <cell r="H24623">
            <v>0</v>
          </cell>
          <cell r="I24623">
            <v>0</v>
          </cell>
        </row>
        <row r="24624">
          <cell r="B24624" t="str">
            <v>TRC 4157</v>
          </cell>
          <cell r="H24624">
            <v>0</v>
          </cell>
          <cell r="I24624">
            <v>0</v>
          </cell>
        </row>
        <row r="24625">
          <cell r="B24625" t="str">
            <v>TRC 4158</v>
          </cell>
          <cell r="H24625">
            <v>0</v>
          </cell>
          <cell r="I24625">
            <v>0</v>
          </cell>
        </row>
        <row r="24626">
          <cell r="B24626" t="str">
            <v>TRC 4159</v>
          </cell>
          <cell r="H24626">
            <v>0</v>
          </cell>
          <cell r="I24626">
            <v>0</v>
          </cell>
        </row>
        <row r="24627">
          <cell r="B24627" t="str">
            <v>TRC 4160</v>
          </cell>
          <cell r="H24627">
            <v>0</v>
          </cell>
          <cell r="I24627">
            <v>0</v>
          </cell>
        </row>
        <row r="24628">
          <cell r="B24628" t="str">
            <v>TRC 4161</v>
          </cell>
          <cell r="H24628">
            <v>0</v>
          </cell>
          <cell r="I24628">
            <v>0</v>
          </cell>
        </row>
        <row r="24629">
          <cell r="B24629" t="str">
            <v>TRC 4162</v>
          </cell>
          <cell r="H24629">
            <v>0</v>
          </cell>
          <cell r="I24629">
            <v>0</v>
          </cell>
        </row>
        <row r="24630">
          <cell r="B24630" t="str">
            <v>TRC 42</v>
          </cell>
          <cell r="H24630">
            <v>0</v>
          </cell>
          <cell r="I24630">
            <v>0</v>
          </cell>
        </row>
        <row r="24631">
          <cell r="B24631" t="str">
            <v>TRC 42 (2005)</v>
          </cell>
          <cell r="H24631">
            <v>0</v>
          </cell>
          <cell r="I24631">
            <v>0</v>
          </cell>
        </row>
        <row r="24632">
          <cell r="B24632" t="str">
            <v>TRC 43</v>
          </cell>
          <cell r="H24632">
            <v>0</v>
          </cell>
          <cell r="I24632">
            <v>0</v>
          </cell>
        </row>
        <row r="24633">
          <cell r="B24633" t="str">
            <v>TRC 43 (2005)</v>
          </cell>
          <cell r="H24633">
            <v>0</v>
          </cell>
          <cell r="I24633">
            <v>0</v>
          </cell>
        </row>
        <row r="24634">
          <cell r="B24634" t="str">
            <v>TRC 44 (2005)</v>
          </cell>
          <cell r="H24634">
            <v>0</v>
          </cell>
          <cell r="I24634">
            <v>0</v>
          </cell>
        </row>
        <row r="24635">
          <cell r="B24635" t="str">
            <v>TRC 45</v>
          </cell>
          <cell r="H24635">
            <v>0</v>
          </cell>
          <cell r="I24635">
            <v>0</v>
          </cell>
        </row>
        <row r="24636">
          <cell r="B24636" t="str">
            <v>TRC 45</v>
          </cell>
          <cell r="H24636">
            <v>0</v>
          </cell>
          <cell r="I24636">
            <v>0</v>
          </cell>
        </row>
        <row r="24637">
          <cell r="B24637" t="str">
            <v>TRC 45 (2005)</v>
          </cell>
          <cell r="H24637">
            <v>0</v>
          </cell>
          <cell r="I24637">
            <v>0</v>
          </cell>
        </row>
        <row r="24638">
          <cell r="B24638" t="str">
            <v>TRC 4500</v>
          </cell>
          <cell r="H24638">
            <v>0</v>
          </cell>
          <cell r="I24638">
            <v>0</v>
          </cell>
        </row>
        <row r="24639">
          <cell r="B24639" t="str">
            <v>TRC 4501</v>
          </cell>
          <cell r="H24639">
            <v>0</v>
          </cell>
          <cell r="I24639">
            <v>0</v>
          </cell>
        </row>
        <row r="24640">
          <cell r="B24640" t="str">
            <v>TRC 4502</v>
          </cell>
          <cell r="H24640">
            <v>0</v>
          </cell>
          <cell r="I24640">
            <v>0</v>
          </cell>
        </row>
        <row r="24641">
          <cell r="B24641" t="str">
            <v>TRC 4503</v>
          </cell>
          <cell r="H24641">
            <v>0</v>
          </cell>
          <cell r="I24641">
            <v>0</v>
          </cell>
        </row>
        <row r="24642">
          <cell r="B24642" t="str">
            <v>TRC 4504</v>
          </cell>
          <cell r="H24642">
            <v>0</v>
          </cell>
          <cell r="I24642">
            <v>0</v>
          </cell>
        </row>
        <row r="24643">
          <cell r="B24643" t="str">
            <v>TRC 4505</v>
          </cell>
          <cell r="H24643">
            <v>0</v>
          </cell>
          <cell r="I24643">
            <v>0</v>
          </cell>
        </row>
        <row r="24644">
          <cell r="B24644" t="str">
            <v>TRC 4506</v>
          </cell>
          <cell r="H24644">
            <v>0</v>
          </cell>
          <cell r="I24644">
            <v>0</v>
          </cell>
        </row>
        <row r="24645">
          <cell r="B24645" t="str">
            <v>TRC 4507</v>
          </cell>
          <cell r="H24645">
            <v>0</v>
          </cell>
          <cell r="I24645">
            <v>0</v>
          </cell>
        </row>
        <row r="24646">
          <cell r="B24646" t="str">
            <v>TRC 4508</v>
          </cell>
          <cell r="H24646">
            <v>0</v>
          </cell>
          <cell r="I24646">
            <v>0</v>
          </cell>
        </row>
        <row r="24647">
          <cell r="B24647" t="str">
            <v>TRC 4509</v>
          </cell>
          <cell r="H24647">
            <v>0</v>
          </cell>
          <cell r="I24647">
            <v>0</v>
          </cell>
        </row>
        <row r="24648">
          <cell r="B24648" t="str">
            <v>TRC 4510</v>
          </cell>
          <cell r="H24648">
            <v>0</v>
          </cell>
          <cell r="I24648">
            <v>0</v>
          </cell>
        </row>
        <row r="24649">
          <cell r="B24649" t="str">
            <v>TRC 4511</v>
          </cell>
          <cell r="H24649">
            <v>0</v>
          </cell>
          <cell r="I24649">
            <v>0</v>
          </cell>
        </row>
        <row r="24650">
          <cell r="B24650" t="str">
            <v>TRC 4512</v>
          </cell>
          <cell r="H24650">
            <v>0</v>
          </cell>
          <cell r="I24650">
            <v>0</v>
          </cell>
        </row>
        <row r="24651">
          <cell r="B24651" t="str">
            <v>TRC 4513</v>
          </cell>
          <cell r="H24651">
            <v>0</v>
          </cell>
          <cell r="I24651">
            <v>0</v>
          </cell>
        </row>
        <row r="24652">
          <cell r="B24652" t="str">
            <v>TRC 4514</v>
          </cell>
          <cell r="H24652">
            <v>0</v>
          </cell>
          <cell r="I24652">
            <v>0</v>
          </cell>
        </row>
        <row r="24653">
          <cell r="B24653" t="str">
            <v>TRC 4515</v>
          </cell>
          <cell r="H24653">
            <v>0</v>
          </cell>
          <cell r="I24653">
            <v>0</v>
          </cell>
        </row>
        <row r="24654">
          <cell r="B24654" t="str">
            <v>TRC 4516</v>
          </cell>
          <cell r="H24654">
            <v>0</v>
          </cell>
          <cell r="I24654">
            <v>0</v>
          </cell>
        </row>
        <row r="24655">
          <cell r="B24655" t="str">
            <v>TRC 4517</v>
          </cell>
          <cell r="H24655">
            <v>0</v>
          </cell>
          <cell r="I24655">
            <v>0</v>
          </cell>
        </row>
        <row r="24656">
          <cell r="B24656" t="str">
            <v>TRC 4518</v>
          </cell>
          <cell r="H24656">
            <v>0</v>
          </cell>
          <cell r="I24656">
            <v>0</v>
          </cell>
        </row>
        <row r="24657">
          <cell r="B24657" t="str">
            <v>TRC 4519</v>
          </cell>
          <cell r="H24657">
            <v>0</v>
          </cell>
          <cell r="I24657">
            <v>0</v>
          </cell>
        </row>
        <row r="24658">
          <cell r="B24658" t="str">
            <v>TRC 4520</v>
          </cell>
          <cell r="H24658">
            <v>0</v>
          </cell>
          <cell r="I24658">
            <v>0</v>
          </cell>
        </row>
        <row r="24659">
          <cell r="B24659" t="str">
            <v>TRC 4521</v>
          </cell>
          <cell r="H24659">
            <v>0</v>
          </cell>
          <cell r="I24659">
            <v>0</v>
          </cell>
        </row>
        <row r="24660">
          <cell r="B24660" t="str">
            <v>TRC 4522</v>
          </cell>
          <cell r="H24660">
            <v>0</v>
          </cell>
          <cell r="I24660">
            <v>0</v>
          </cell>
        </row>
        <row r="24661">
          <cell r="B24661" t="str">
            <v>TRC 4523</v>
          </cell>
          <cell r="H24661">
            <v>0</v>
          </cell>
          <cell r="I24661">
            <v>0</v>
          </cell>
        </row>
        <row r="24662">
          <cell r="B24662" t="str">
            <v>TRC 4524</v>
          </cell>
          <cell r="H24662">
            <v>0</v>
          </cell>
          <cell r="I24662">
            <v>0</v>
          </cell>
        </row>
        <row r="24663">
          <cell r="B24663" t="str">
            <v>TRC 4525</v>
          </cell>
          <cell r="H24663">
            <v>0</v>
          </cell>
          <cell r="I24663">
            <v>0</v>
          </cell>
        </row>
        <row r="24664">
          <cell r="B24664" t="str">
            <v>TRC 4526</v>
          </cell>
          <cell r="H24664">
            <v>0</v>
          </cell>
          <cell r="I24664">
            <v>0</v>
          </cell>
        </row>
        <row r="24665">
          <cell r="B24665" t="str">
            <v>TRC 4527</v>
          </cell>
          <cell r="H24665">
            <v>0</v>
          </cell>
          <cell r="I24665">
            <v>0</v>
          </cell>
        </row>
        <row r="24666">
          <cell r="B24666" t="str">
            <v>TRC 4528</v>
          </cell>
          <cell r="H24666">
            <v>0</v>
          </cell>
          <cell r="I24666">
            <v>0</v>
          </cell>
        </row>
        <row r="24667">
          <cell r="B24667" t="str">
            <v>TRC 4529</v>
          </cell>
          <cell r="H24667">
            <v>0</v>
          </cell>
          <cell r="I24667">
            <v>0</v>
          </cell>
        </row>
        <row r="24668">
          <cell r="B24668" t="str">
            <v>TRC 4530</v>
          </cell>
          <cell r="H24668">
            <v>0</v>
          </cell>
          <cell r="I24668">
            <v>0</v>
          </cell>
        </row>
        <row r="24669">
          <cell r="B24669" t="str">
            <v>TRC 4531</v>
          </cell>
          <cell r="H24669">
            <v>0</v>
          </cell>
          <cell r="I24669">
            <v>0</v>
          </cell>
        </row>
        <row r="24670">
          <cell r="B24670" t="str">
            <v>TRC 4532</v>
          </cell>
          <cell r="H24670">
            <v>0</v>
          </cell>
          <cell r="I24670">
            <v>0</v>
          </cell>
        </row>
        <row r="24671">
          <cell r="B24671" t="str">
            <v>TRC 4533</v>
          </cell>
          <cell r="H24671">
            <v>0</v>
          </cell>
          <cell r="I24671">
            <v>0</v>
          </cell>
        </row>
        <row r="24672">
          <cell r="B24672" t="str">
            <v>TRC 4534</v>
          </cell>
          <cell r="H24672">
            <v>0</v>
          </cell>
          <cell r="I24672">
            <v>0</v>
          </cell>
        </row>
        <row r="24673">
          <cell r="B24673" t="str">
            <v>TRC 4535</v>
          </cell>
          <cell r="H24673">
            <v>0</v>
          </cell>
          <cell r="I24673">
            <v>0</v>
          </cell>
        </row>
        <row r="24674">
          <cell r="B24674" t="str">
            <v>TRC 4536</v>
          </cell>
          <cell r="H24674">
            <v>0</v>
          </cell>
          <cell r="I24674">
            <v>0</v>
          </cell>
        </row>
        <row r="24675">
          <cell r="B24675" t="str">
            <v>TRC 4537</v>
          </cell>
          <cell r="H24675">
            <v>0</v>
          </cell>
          <cell r="I24675">
            <v>0</v>
          </cell>
        </row>
        <row r="24676">
          <cell r="B24676" t="str">
            <v>TRC 4538</v>
          </cell>
          <cell r="H24676">
            <v>0</v>
          </cell>
          <cell r="I24676">
            <v>0</v>
          </cell>
        </row>
        <row r="24677">
          <cell r="B24677" t="str">
            <v>TRC 4539</v>
          </cell>
          <cell r="H24677">
            <v>0</v>
          </cell>
          <cell r="I24677">
            <v>0</v>
          </cell>
        </row>
        <row r="24678">
          <cell r="B24678" t="str">
            <v>TRC 4540</v>
          </cell>
          <cell r="H24678">
            <v>0</v>
          </cell>
          <cell r="I24678">
            <v>0</v>
          </cell>
        </row>
        <row r="24679">
          <cell r="B24679" t="str">
            <v>TRC 4541</v>
          </cell>
          <cell r="H24679">
            <v>0</v>
          </cell>
          <cell r="I24679">
            <v>0</v>
          </cell>
        </row>
        <row r="24680">
          <cell r="B24680" t="str">
            <v>TRC 4542</v>
          </cell>
          <cell r="H24680">
            <v>0</v>
          </cell>
          <cell r="I24680">
            <v>0</v>
          </cell>
        </row>
        <row r="24681">
          <cell r="B24681" t="str">
            <v>TRC 4543</v>
          </cell>
          <cell r="H24681">
            <v>0</v>
          </cell>
          <cell r="I24681">
            <v>0</v>
          </cell>
        </row>
        <row r="24682">
          <cell r="B24682" t="str">
            <v>TRC 4544</v>
          </cell>
          <cell r="H24682">
            <v>0</v>
          </cell>
          <cell r="I24682">
            <v>0</v>
          </cell>
        </row>
        <row r="24683">
          <cell r="B24683" t="str">
            <v>TRC 4545</v>
          </cell>
          <cell r="H24683">
            <v>0</v>
          </cell>
          <cell r="I24683">
            <v>0</v>
          </cell>
        </row>
        <row r="24684">
          <cell r="B24684" t="str">
            <v>TRC 4546</v>
          </cell>
          <cell r="H24684">
            <v>0</v>
          </cell>
          <cell r="I24684">
            <v>0</v>
          </cell>
        </row>
        <row r="24685">
          <cell r="B24685" t="str">
            <v>TRC 4547</v>
          </cell>
          <cell r="H24685">
            <v>0</v>
          </cell>
          <cell r="I24685">
            <v>0</v>
          </cell>
        </row>
        <row r="24686">
          <cell r="B24686" t="str">
            <v>TRC 4548</v>
          </cell>
          <cell r="H24686">
            <v>0</v>
          </cell>
          <cell r="I24686">
            <v>0</v>
          </cell>
        </row>
        <row r="24687">
          <cell r="B24687" t="str">
            <v>TRC 4549</v>
          </cell>
          <cell r="H24687">
            <v>0</v>
          </cell>
          <cell r="I24687">
            <v>0</v>
          </cell>
        </row>
        <row r="24688">
          <cell r="B24688" t="str">
            <v>TRC 4550</v>
          </cell>
          <cell r="H24688">
            <v>0</v>
          </cell>
          <cell r="I24688">
            <v>0</v>
          </cell>
        </row>
        <row r="24689">
          <cell r="B24689" t="str">
            <v>TRC 4551</v>
          </cell>
          <cell r="H24689">
            <v>0</v>
          </cell>
          <cell r="I24689">
            <v>0</v>
          </cell>
        </row>
        <row r="24690">
          <cell r="B24690" t="str">
            <v>TRC 4552</v>
          </cell>
          <cell r="H24690">
            <v>0</v>
          </cell>
          <cell r="I24690">
            <v>0</v>
          </cell>
        </row>
        <row r="24691">
          <cell r="B24691" t="str">
            <v>TRC 4553</v>
          </cell>
          <cell r="H24691">
            <v>0</v>
          </cell>
          <cell r="I24691">
            <v>0</v>
          </cell>
        </row>
        <row r="24692">
          <cell r="B24692" t="str">
            <v>TRC 4554</v>
          </cell>
          <cell r="H24692">
            <v>0</v>
          </cell>
          <cell r="I24692">
            <v>0</v>
          </cell>
        </row>
        <row r="24693">
          <cell r="B24693" t="str">
            <v>TRC 4555</v>
          </cell>
          <cell r="H24693">
            <v>0</v>
          </cell>
          <cell r="I24693">
            <v>0</v>
          </cell>
        </row>
        <row r="24694">
          <cell r="B24694" t="str">
            <v>TRC 4556</v>
          </cell>
          <cell r="H24694">
            <v>0</v>
          </cell>
          <cell r="I24694">
            <v>0</v>
          </cell>
        </row>
        <row r="24695">
          <cell r="B24695" t="str">
            <v>TRC 4557</v>
          </cell>
          <cell r="H24695">
            <v>0</v>
          </cell>
          <cell r="I24695">
            <v>0</v>
          </cell>
        </row>
        <row r="24696">
          <cell r="B24696" t="str">
            <v>TRC 4558</v>
          </cell>
          <cell r="H24696">
            <v>0</v>
          </cell>
          <cell r="I24696">
            <v>0</v>
          </cell>
        </row>
        <row r="24697">
          <cell r="B24697" t="str">
            <v>TRC 4559</v>
          </cell>
          <cell r="H24697">
            <v>0</v>
          </cell>
          <cell r="I24697">
            <v>0</v>
          </cell>
        </row>
        <row r="24698">
          <cell r="B24698" t="str">
            <v>TRC 4560</v>
          </cell>
          <cell r="H24698">
            <v>0</v>
          </cell>
          <cell r="I24698">
            <v>0</v>
          </cell>
        </row>
        <row r="24699">
          <cell r="B24699" t="str">
            <v>TRC 4561</v>
          </cell>
          <cell r="H24699">
            <v>0</v>
          </cell>
          <cell r="I24699">
            <v>0</v>
          </cell>
        </row>
        <row r="24700">
          <cell r="B24700" t="str">
            <v>TRC 4562</v>
          </cell>
          <cell r="H24700">
            <v>0</v>
          </cell>
          <cell r="I24700">
            <v>0</v>
          </cell>
        </row>
        <row r="24701">
          <cell r="B24701" t="str">
            <v>TRC 4563</v>
          </cell>
          <cell r="H24701">
            <v>0</v>
          </cell>
          <cell r="I24701">
            <v>0</v>
          </cell>
        </row>
        <row r="24702">
          <cell r="B24702" t="str">
            <v>TRC 4564</v>
          </cell>
          <cell r="H24702">
            <v>0</v>
          </cell>
          <cell r="I24702">
            <v>0</v>
          </cell>
        </row>
        <row r="24703">
          <cell r="B24703" t="str">
            <v>TRC 4565</v>
          </cell>
          <cell r="H24703">
            <v>0</v>
          </cell>
          <cell r="I24703">
            <v>0</v>
          </cell>
        </row>
        <row r="24704">
          <cell r="B24704" t="str">
            <v>TRC 4566</v>
          </cell>
          <cell r="H24704">
            <v>0</v>
          </cell>
          <cell r="I24704">
            <v>0</v>
          </cell>
        </row>
        <row r="24705">
          <cell r="B24705" t="str">
            <v>TRC 4567</v>
          </cell>
          <cell r="H24705">
            <v>0</v>
          </cell>
          <cell r="I24705">
            <v>0</v>
          </cell>
        </row>
        <row r="24706">
          <cell r="B24706" t="str">
            <v>TRC 4568</v>
          </cell>
          <cell r="H24706">
            <v>0</v>
          </cell>
          <cell r="I24706">
            <v>0</v>
          </cell>
        </row>
        <row r="24707">
          <cell r="B24707" t="str">
            <v>TRC 4569</v>
          </cell>
          <cell r="H24707">
            <v>0</v>
          </cell>
          <cell r="I24707">
            <v>0</v>
          </cell>
        </row>
        <row r="24708">
          <cell r="B24708" t="str">
            <v>TRC 4570</v>
          </cell>
          <cell r="H24708">
            <v>0</v>
          </cell>
          <cell r="I24708">
            <v>0</v>
          </cell>
        </row>
        <row r="24709">
          <cell r="B24709" t="str">
            <v>TRC 4571</v>
          </cell>
          <cell r="H24709">
            <v>0</v>
          </cell>
          <cell r="I24709">
            <v>0</v>
          </cell>
        </row>
        <row r="24710">
          <cell r="B24710" t="str">
            <v>TRC 4572</v>
          </cell>
          <cell r="H24710">
            <v>0</v>
          </cell>
          <cell r="I24710">
            <v>0</v>
          </cell>
        </row>
        <row r="24711">
          <cell r="B24711" t="str">
            <v>TRC 4573</v>
          </cell>
          <cell r="H24711">
            <v>0</v>
          </cell>
          <cell r="I24711">
            <v>0</v>
          </cell>
        </row>
        <row r="24712">
          <cell r="B24712" t="str">
            <v>TRC 4574</v>
          </cell>
          <cell r="H24712">
            <v>0</v>
          </cell>
          <cell r="I24712">
            <v>0</v>
          </cell>
        </row>
        <row r="24713">
          <cell r="B24713" t="str">
            <v>TRC 4575</v>
          </cell>
          <cell r="H24713">
            <v>0</v>
          </cell>
          <cell r="I24713">
            <v>0</v>
          </cell>
        </row>
        <row r="24714">
          <cell r="B24714" t="str">
            <v>TRC 4576</v>
          </cell>
          <cell r="H24714">
            <v>0</v>
          </cell>
          <cell r="I24714">
            <v>0</v>
          </cell>
        </row>
        <row r="24715">
          <cell r="B24715" t="str">
            <v>TRC 4577</v>
          </cell>
          <cell r="H24715">
            <v>0</v>
          </cell>
          <cell r="I24715">
            <v>0</v>
          </cell>
        </row>
        <row r="24716">
          <cell r="B24716" t="str">
            <v>TRC 4578</v>
          </cell>
          <cell r="H24716">
            <v>0</v>
          </cell>
          <cell r="I24716">
            <v>0</v>
          </cell>
        </row>
        <row r="24717">
          <cell r="B24717" t="str">
            <v>TRC 4579</v>
          </cell>
          <cell r="H24717">
            <v>0</v>
          </cell>
          <cell r="I24717">
            <v>0</v>
          </cell>
        </row>
        <row r="24718">
          <cell r="B24718" t="str">
            <v>TRC 4580</v>
          </cell>
          <cell r="H24718">
            <v>0</v>
          </cell>
          <cell r="I24718">
            <v>0</v>
          </cell>
        </row>
        <row r="24719">
          <cell r="B24719" t="str">
            <v>TRC 4581</v>
          </cell>
          <cell r="H24719">
            <v>0</v>
          </cell>
          <cell r="I24719">
            <v>0</v>
          </cell>
        </row>
        <row r="24720">
          <cell r="B24720" t="str">
            <v>TRC 4582</v>
          </cell>
          <cell r="H24720">
            <v>0</v>
          </cell>
          <cell r="I24720">
            <v>0</v>
          </cell>
        </row>
        <row r="24721">
          <cell r="B24721" t="str">
            <v>TRC 4583</v>
          </cell>
          <cell r="H24721">
            <v>0</v>
          </cell>
          <cell r="I24721">
            <v>0</v>
          </cell>
        </row>
        <row r="24722">
          <cell r="B24722" t="str">
            <v>TRC 4584</v>
          </cell>
          <cell r="H24722">
            <v>0</v>
          </cell>
          <cell r="I24722">
            <v>0</v>
          </cell>
        </row>
        <row r="24723">
          <cell r="B24723" t="str">
            <v>TRC 4585</v>
          </cell>
          <cell r="H24723">
            <v>0</v>
          </cell>
          <cell r="I24723">
            <v>0</v>
          </cell>
        </row>
        <row r="24724">
          <cell r="B24724" t="str">
            <v>TRC 4586</v>
          </cell>
          <cell r="H24724">
            <v>0</v>
          </cell>
          <cell r="I24724">
            <v>0</v>
          </cell>
        </row>
        <row r="24725">
          <cell r="B24725" t="str">
            <v>TRC 4587</v>
          </cell>
          <cell r="H24725">
            <v>0</v>
          </cell>
          <cell r="I24725">
            <v>0</v>
          </cell>
        </row>
        <row r="24726">
          <cell r="B24726" t="str">
            <v>TRC 4588</v>
          </cell>
          <cell r="H24726">
            <v>0</v>
          </cell>
          <cell r="I24726">
            <v>0</v>
          </cell>
        </row>
        <row r="24727">
          <cell r="B24727" t="str">
            <v>TRC 4589</v>
          </cell>
          <cell r="H24727">
            <v>0</v>
          </cell>
          <cell r="I24727">
            <v>0</v>
          </cell>
        </row>
        <row r="24728">
          <cell r="B24728" t="str">
            <v>TRC 4590</v>
          </cell>
          <cell r="H24728">
            <v>0</v>
          </cell>
          <cell r="I24728">
            <v>0</v>
          </cell>
        </row>
        <row r="24729">
          <cell r="B24729" t="str">
            <v>TRC 4591</v>
          </cell>
          <cell r="H24729">
            <v>0</v>
          </cell>
          <cell r="I24729">
            <v>0</v>
          </cell>
        </row>
        <row r="24730">
          <cell r="B24730" t="str">
            <v>TRC 4592</v>
          </cell>
          <cell r="H24730">
            <v>0</v>
          </cell>
          <cell r="I24730">
            <v>0</v>
          </cell>
        </row>
        <row r="24731">
          <cell r="B24731" t="str">
            <v>TRC 4593</v>
          </cell>
          <cell r="H24731">
            <v>0</v>
          </cell>
          <cell r="I24731">
            <v>0</v>
          </cell>
        </row>
        <row r="24732">
          <cell r="B24732" t="str">
            <v>TRC 4594</v>
          </cell>
          <cell r="H24732">
            <v>0</v>
          </cell>
          <cell r="I24732">
            <v>0</v>
          </cell>
        </row>
        <row r="24733">
          <cell r="B24733" t="str">
            <v>TRC 4595</v>
          </cell>
          <cell r="H24733">
            <v>0</v>
          </cell>
          <cell r="I24733">
            <v>0</v>
          </cell>
        </row>
        <row r="24734">
          <cell r="B24734" t="str">
            <v>TRC 4596</v>
          </cell>
          <cell r="H24734">
            <v>0</v>
          </cell>
          <cell r="I24734">
            <v>0</v>
          </cell>
        </row>
        <row r="24735">
          <cell r="B24735" t="str">
            <v>TRC 4597</v>
          </cell>
          <cell r="H24735">
            <v>0</v>
          </cell>
          <cell r="I24735">
            <v>0</v>
          </cell>
        </row>
        <row r="24736">
          <cell r="B24736" t="str">
            <v>TRC 4598</v>
          </cell>
          <cell r="H24736">
            <v>0</v>
          </cell>
          <cell r="I24736">
            <v>0</v>
          </cell>
        </row>
        <row r="24737">
          <cell r="B24737" t="str">
            <v>TRC 4599</v>
          </cell>
          <cell r="H24737">
            <v>0</v>
          </cell>
          <cell r="I24737">
            <v>0</v>
          </cell>
        </row>
        <row r="24738">
          <cell r="B24738" t="str">
            <v>TRC 4600</v>
          </cell>
          <cell r="H24738">
            <v>0</v>
          </cell>
          <cell r="I24738">
            <v>0</v>
          </cell>
        </row>
        <row r="24739">
          <cell r="B24739" t="str">
            <v>TRC 4601</v>
          </cell>
          <cell r="H24739">
            <v>0</v>
          </cell>
          <cell r="I24739">
            <v>0</v>
          </cell>
        </row>
        <row r="24740">
          <cell r="B24740" t="str">
            <v>TRC 4602</v>
          </cell>
          <cell r="H24740">
            <v>0</v>
          </cell>
          <cell r="I24740">
            <v>0</v>
          </cell>
        </row>
        <row r="24741">
          <cell r="B24741" t="str">
            <v>TRC 4603</v>
          </cell>
          <cell r="H24741">
            <v>0</v>
          </cell>
          <cell r="I24741">
            <v>0</v>
          </cell>
        </row>
        <row r="24742">
          <cell r="B24742" t="str">
            <v>TRC 4604</v>
          </cell>
          <cell r="H24742">
            <v>0</v>
          </cell>
          <cell r="I24742">
            <v>0</v>
          </cell>
        </row>
        <row r="24743">
          <cell r="B24743" t="str">
            <v>TRC 4605</v>
          </cell>
          <cell r="H24743">
            <v>0</v>
          </cell>
          <cell r="I24743">
            <v>0</v>
          </cell>
        </row>
        <row r="24744">
          <cell r="B24744" t="str">
            <v>TRC 4606</v>
          </cell>
          <cell r="H24744">
            <v>0</v>
          </cell>
          <cell r="I24744">
            <v>0</v>
          </cell>
        </row>
        <row r="24745">
          <cell r="B24745" t="str">
            <v>TRC 4607</v>
          </cell>
          <cell r="H24745">
            <v>0</v>
          </cell>
          <cell r="I24745">
            <v>0</v>
          </cell>
        </row>
        <row r="24746">
          <cell r="B24746" t="str">
            <v>TRC 4608</v>
          </cell>
          <cell r="H24746">
            <v>0</v>
          </cell>
          <cell r="I24746">
            <v>0</v>
          </cell>
        </row>
        <row r="24747">
          <cell r="B24747" t="str">
            <v>TRC 4609</v>
          </cell>
          <cell r="H24747">
            <v>0</v>
          </cell>
          <cell r="I24747">
            <v>0</v>
          </cell>
        </row>
        <row r="24748">
          <cell r="B24748" t="str">
            <v>TRC 4610</v>
          </cell>
          <cell r="H24748">
            <v>0</v>
          </cell>
          <cell r="I24748">
            <v>0</v>
          </cell>
        </row>
        <row r="24749">
          <cell r="B24749" t="str">
            <v>TRC 4611</v>
          </cell>
          <cell r="H24749">
            <v>0</v>
          </cell>
          <cell r="I24749">
            <v>0</v>
          </cell>
        </row>
        <row r="24750">
          <cell r="B24750" t="str">
            <v>TRC 4612</v>
          </cell>
          <cell r="H24750">
            <v>0</v>
          </cell>
          <cell r="I24750">
            <v>0</v>
          </cell>
        </row>
        <row r="24751">
          <cell r="B24751" t="str">
            <v>TRC 4613</v>
          </cell>
          <cell r="H24751">
            <v>0</v>
          </cell>
          <cell r="I24751">
            <v>0</v>
          </cell>
        </row>
        <row r="24752">
          <cell r="B24752" t="str">
            <v>TRC 4614</v>
          </cell>
          <cell r="H24752">
            <v>0</v>
          </cell>
          <cell r="I24752">
            <v>0</v>
          </cell>
        </row>
        <row r="24753">
          <cell r="B24753" t="str">
            <v>TRC 4615</v>
          </cell>
          <cell r="H24753">
            <v>0</v>
          </cell>
          <cell r="I24753">
            <v>0</v>
          </cell>
        </row>
        <row r="24754">
          <cell r="B24754" t="str">
            <v>TRC 4616</v>
          </cell>
          <cell r="H24754">
            <v>0</v>
          </cell>
          <cell r="I24754">
            <v>0</v>
          </cell>
        </row>
        <row r="24755">
          <cell r="B24755" t="str">
            <v>TRC 4617</v>
          </cell>
          <cell r="H24755">
            <v>0</v>
          </cell>
          <cell r="I24755">
            <v>0</v>
          </cell>
        </row>
        <row r="24756">
          <cell r="B24756" t="str">
            <v>TRC 4618</v>
          </cell>
          <cell r="H24756">
            <v>0</v>
          </cell>
          <cell r="I24756">
            <v>0</v>
          </cell>
        </row>
        <row r="24757">
          <cell r="B24757" t="str">
            <v>TRC 4619</v>
          </cell>
          <cell r="H24757">
            <v>0</v>
          </cell>
          <cell r="I24757">
            <v>0</v>
          </cell>
        </row>
        <row r="24758">
          <cell r="B24758" t="str">
            <v>TRC 4620</v>
          </cell>
          <cell r="H24758">
            <v>0</v>
          </cell>
          <cell r="I24758">
            <v>0</v>
          </cell>
        </row>
        <row r="24759">
          <cell r="B24759" t="str">
            <v>TRC 4621</v>
          </cell>
          <cell r="H24759">
            <v>0</v>
          </cell>
          <cell r="I24759">
            <v>0</v>
          </cell>
        </row>
        <row r="24760">
          <cell r="B24760" t="str">
            <v>TRC 4622</v>
          </cell>
          <cell r="H24760">
            <v>0</v>
          </cell>
          <cell r="I24760">
            <v>0</v>
          </cell>
        </row>
        <row r="24761">
          <cell r="B24761" t="str">
            <v>TRC 4623</v>
          </cell>
          <cell r="H24761">
            <v>0</v>
          </cell>
          <cell r="I24761">
            <v>0</v>
          </cell>
        </row>
        <row r="24762">
          <cell r="B24762" t="str">
            <v>TRC 4624</v>
          </cell>
          <cell r="H24762">
            <v>0</v>
          </cell>
          <cell r="I24762">
            <v>0</v>
          </cell>
        </row>
        <row r="24763">
          <cell r="B24763" t="str">
            <v>TRC 4625</v>
          </cell>
          <cell r="H24763">
            <v>0</v>
          </cell>
          <cell r="I24763">
            <v>0</v>
          </cell>
        </row>
        <row r="24764">
          <cell r="B24764" t="str">
            <v>TRC 4626</v>
          </cell>
          <cell r="H24764">
            <v>0</v>
          </cell>
          <cell r="I24764">
            <v>0</v>
          </cell>
        </row>
        <row r="24765">
          <cell r="B24765" t="str">
            <v>TRC 4627</v>
          </cell>
          <cell r="H24765">
            <v>0</v>
          </cell>
          <cell r="I24765">
            <v>0</v>
          </cell>
        </row>
        <row r="24766">
          <cell r="B24766" t="str">
            <v>TRC 4628</v>
          </cell>
          <cell r="H24766">
            <v>0</v>
          </cell>
          <cell r="I24766">
            <v>0</v>
          </cell>
        </row>
        <row r="24767">
          <cell r="B24767" t="str">
            <v>TRC 4629</v>
          </cell>
          <cell r="H24767">
            <v>0</v>
          </cell>
          <cell r="I24767">
            <v>0</v>
          </cell>
        </row>
        <row r="24768">
          <cell r="B24768" t="str">
            <v>TRC 4630</v>
          </cell>
          <cell r="H24768">
            <v>0</v>
          </cell>
          <cell r="I24768">
            <v>0</v>
          </cell>
        </row>
        <row r="24769">
          <cell r="B24769" t="str">
            <v>TRC 4631</v>
          </cell>
          <cell r="H24769">
            <v>0</v>
          </cell>
          <cell r="I24769">
            <v>0</v>
          </cell>
        </row>
        <row r="24770">
          <cell r="B24770" t="str">
            <v>TRC 4633</v>
          </cell>
          <cell r="H24770">
            <v>0</v>
          </cell>
          <cell r="I24770">
            <v>0</v>
          </cell>
        </row>
        <row r="24771">
          <cell r="B24771" t="str">
            <v>TRC 4634</v>
          </cell>
          <cell r="H24771">
            <v>0</v>
          </cell>
          <cell r="I24771">
            <v>0</v>
          </cell>
        </row>
        <row r="24772">
          <cell r="B24772" t="str">
            <v>TRC 4635</v>
          </cell>
          <cell r="H24772">
            <v>0</v>
          </cell>
          <cell r="I24772">
            <v>0</v>
          </cell>
        </row>
        <row r="24773">
          <cell r="B24773" t="str">
            <v>TRC 4636</v>
          </cell>
          <cell r="H24773">
            <v>0</v>
          </cell>
          <cell r="I24773">
            <v>0</v>
          </cell>
        </row>
        <row r="24774">
          <cell r="B24774" t="str">
            <v>TRC 4637</v>
          </cell>
          <cell r="H24774">
            <v>0</v>
          </cell>
          <cell r="I24774">
            <v>0</v>
          </cell>
        </row>
        <row r="24775">
          <cell r="B24775" t="str">
            <v>TRC 4638</v>
          </cell>
          <cell r="H24775">
            <v>0</v>
          </cell>
          <cell r="I24775">
            <v>0</v>
          </cell>
        </row>
        <row r="24776">
          <cell r="B24776" t="str">
            <v>TRC 4639</v>
          </cell>
          <cell r="H24776">
            <v>0</v>
          </cell>
          <cell r="I24776">
            <v>0</v>
          </cell>
        </row>
        <row r="24777">
          <cell r="B24777" t="str">
            <v>TRC 4640</v>
          </cell>
          <cell r="H24777">
            <v>0</v>
          </cell>
          <cell r="I24777">
            <v>0</v>
          </cell>
        </row>
        <row r="24778">
          <cell r="B24778" t="str">
            <v>TRC 4641</v>
          </cell>
          <cell r="H24778">
            <v>0</v>
          </cell>
          <cell r="I24778">
            <v>0</v>
          </cell>
        </row>
        <row r="24779">
          <cell r="B24779" t="str">
            <v>TRC 4642</v>
          </cell>
          <cell r="H24779">
            <v>0</v>
          </cell>
          <cell r="I24779">
            <v>0</v>
          </cell>
        </row>
        <row r="24780">
          <cell r="B24780" t="str">
            <v>TRC 4643</v>
          </cell>
          <cell r="H24780">
            <v>0</v>
          </cell>
          <cell r="I24780">
            <v>0</v>
          </cell>
        </row>
        <row r="24781">
          <cell r="B24781" t="str">
            <v>TRC 4644</v>
          </cell>
          <cell r="H24781">
            <v>0</v>
          </cell>
          <cell r="I24781">
            <v>0</v>
          </cell>
        </row>
        <row r="24782">
          <cell r="B24782" t="str">
            <v>TRC 4645</v>
          </cell>
          <cell r="H24782">
            <v>0</v>
          </cell>
          <cell r="I24782">
            <v>0</v>
          </cell>
        </row>
        <row r="24783">
          <cell r="B24783" t="str">
            <v>TRC 4646</v>
          </cell>
          <cell r="H24783">
            <v>0</v>
          </cell>
          <cell r="I24783">
            <v>0</v>
          </cell>
        </row>
        <row r="24784">
          <cell r="B24784" t="str">
            <v>TRC 4647</v>
          </cell>
          <cell r="H24784">
            <v>0</v>
          </cell>
          <cell r="I24784">
            <v>0</v>
          </cell>
        </row>
        <row r="24785">
          <cell r="B24785" t="str">
            <v>TRC 4648</v>
          </cell>
          <cell r="H24785">
            <v>0</v>
          </cell>
          <cell r="I24785">
            <v>0</v>
          </cell>
        </row>
        <row r="24786">
          <cell r="B24786" t="str">
            <v>TRC 4649</v>
          </cell>
          <cell r="H24786">
            <v>0</v>
          </cell>
          <cell r="I24786">
            <v>0</v>
          </cell>
        </row>
        <row r="24787">
          <cell r="B24787" t="str">
            <v>TRC 4650</v>
          </cell>
          <cell r="H24787">
            <v>0</v>
          </cell>
          <cell r="I24787">
            <v>0</v>
          </cell>
        </row>
        <row r="24788">
          <cell r="B24788" t="str">
            <v>TRC 4651</v>
          </cell>
          <cell r="H24788">
            <v>0</v>
          </cell>
          <cell r="I24788">
            <v>0</v>
          </cell>
        </row>
        <row r="24789">
          <cell r="B24789" t="str">
            <v>TRC 4652</v>
          </cell>
          <cell r="H24789">
            <v>0</v>
          </cell>
          <cell r="I24789">
            <v>0</v>
          </cell>
        </row>
        <row r="24790">
          <cell r="B24790" t="str">
            <v>TRC 4653</v>
          </cell>
          <cell r="H24790">
            <v>0</v>
          </cell>
          <cell r="I24790">
            <v>0</v>
          </cell>
        </row>
        <row r="24791">
          <cell r="B24791" t="str">
            <v>TRC 4654</v>
          </cell>
          <cell r="H24791">
            <v>0</v>
          </cell>
          <cell r="I24791">
            <v>0</v>
          </cell>
        </row>
        <row r="24792">
          <cell r="B24792" t="str">
            <v>TRC 4655</v>
          </cell>
          <cell r="H24792">
            <v>0</v>
          </cell>
          <cell r="I24792">
            <v>0</v>
          </cell>
        </row>
        <row r="24793">
          <cell r="B24793" t="str">
            <v>TRC 4656</v>
          </cell>
          <cell r="H24793">
            <v>0</v>
          </cell>
          <cell r="I24793">
            <v>0</v>
          </cell>
        </row>
        <row r="24794">
          <cell r="B24794" t="str">
            <v>TRC 4657</v>
          </cell>
          <cell r="H24794">
            <v>0</v>
          </cell>
          <cell r="I24794">
            <v>0</v>
          </cell>
        </row>
        <row r="24795">
          <cell r="B24795" t="str">
            <v>TRC 4658</v>
          </cell>
          <cell r="H24795">
            <v>0</v>
          </cell>
          <cell r="I24795">
            <v>0</v>
          </cell>
        </row>
        <row r="24796">
          <cell r="B24796" t="str">
            <v>TRC 4659</v>
          </cell>
          <cell r="H24796">
            <v>0</v>
          </cell>
          <cell r="I24796">
            <v>0</v>
          </cell>
        </row>
        <row r="24797">
          <cell r="B24797" t="str">
            <v>TRC 4660</v>
          </cell>
          <cell r="H24797">
            <v>0</v>
          </cell>
          <cell r="I24797">
            <v>0</v>
          </cell>
        </row>
        <row r="24798">
          <cell r="B24798" t="str">
            <v>TRC 4661</v>
          </cell>
          <cell r="H24798">
            <v>0</v>
          </cell>
          <cell r="I24798">
            <v>0</v>
          </cell>
        </row>
        <row r="24799">
          <cell r="B24799" t="str">
            <v>TRC 4662</v>
          </cell>
          <cell r="H24799">
            <v>0</v>
          </cell>
          <cell r="I24799">
            <v>0</v>
          </cell>
        </row>
        <row r="24800">
          <cell r="B24800" t="str">
            <v>TRC 4663</v>
          </cell>
          <cell r="H24800">
            <v>0</v>
          </cell>
          <cell r="I24800">
            <v>0</v>
          </cell>
        </row>
        <row r="24801">
          <cell r="B24801" t="str">
            <v>TRC 4664</v>
          </cell>
          <cell r="H24801">
            <v>0</v>
          </cell>
          <cell r="I24801">
            <v>0</v>
          </cell>
        </row>
        <row r="24802">
          <cell r="B24802" t="str">
            <v>TRC 4665</v>
          </cell>
          <cell r="H24802">
            <v>0</v>
          </cell>
          <cell r="I24802">
            <v>0</v>
          </cell>
        </row>
        <row r="24803">
          <cell r="B24803" t="str">
            <v>TRC 4666</v>
          </cell>
          <cell r="H24803">
            <v>0</v>
          </cell>
          <cell r="I24803">
            <v>0</v>
          </cell>
        </row>
        <row r="24804">
          <cell r="B24804" t="str">
            <v>TRC 4667</v>
          </cell>
          <cell r="H24804">
            <v>0</v>
          </cell>
          <cell r="I24804">
            <v>0</v>
          </cell>
        </row>
        <row r="24805">
          <cell r="B24805" t="str">
            <v>TRC 4668</v>
          </cell>
          <cell r="H24805">
            <v>0</v>
          </cell>
          <cell r="I24805">
            <v>0</v>
          </cell>
        </row>
        <row r="24806">
          <cell r="B24806" t="str">
            <v>TRC 4669</v>
          </cell>
          <cell r="H24806">
            <v>0</v>
          </cell>
          <cell r="I24806">
            <v>0</v>
          </cell>
        </row>
        <row r="24807">
          <cell r="B24807" t="str">
            <v>TRC 4670</v>
          </cell>
          <cell r="H24807">
            <v>0</v>
          </cell>
          <cell r="I24807">
            <v>0</v>
          </cell>
        </row>
        <row r="24808">
          <cell r="B24808" t="str">
            <v>TRC 4671</v>
          </cell>
          <cell r="H24808">
            <v>0</v>
          </cell>
          <cell r="I24808">
            <v>0</v>
          </cell>
        </row>
        <row r="24809">
          <cell r="B24809" t="str">
            <v>TRC 4672</v>
          </cell>
          <cell r="H24809">
            <v>0</v>
          </cell>
          <cell r="I24809">
            <v>0</v>
          </cell>
        </row>
        <row r="24810">
          <cell r="B24810" t="str">
            <v>TRC 4673</v>
          </cell>
          <cell r="H24810">
            <v>0</v>
          </cell>
          <cell r="I24810">
            <v>0</v>
          </cell>
        </row>
        <row r="24811">
          <cell r="B24811" t="str">
            <v>TRC 4674</v>
          </cell>
          <cell r="H24811">
            <v>0</v>
          </cell>
          <cell r="I24811">
            <v>0</v>
          </cell>
        </row>
        <row r="24812">
          <cell r="B24812" t="str">
            <v>TRC 4675</v>
          </cell>
          <cell r="H24812">
            <v>0</v>
          </cell>
          <cell r="I24812">
            <v>0</v>
          </cell>
        </row>
        <row r="24813">
          <cell r="B24813" t="str">
            <v>TRC 4676</v>
          </cell>
          <cell r="H24813">
            <v>0</v>
          </cell>
          <cell r="I24813">
            <v>0</v>
          </cell>
        </row>
        <row r="24814">
          <cell r="B24814" t="str">
            <v>TRC 4677</v>
          </cell>
          <cell r="H24814">
            <v>0</v>
          </cell>
          <cell r="I24814">
            <v>0</v>
          </cell>
        </row>
        <row r="24815">
          <cell r="B24815" t="str">
            <v>TRC 4678</v>
          </cell>
          <cell r="H24815">
            <v>0</v>
          </cell>
          <cell r="I24815">
            <v>0</v>
          </cell>
        </row>
        <row r="24816">
          <cell r="B24816" t="str">
            <v>TRC 4679</v>
          </cell>
          <cell r="H24816">
            <v>0</v>
          </cell>
          <cell r="I24816">
            <v>0</v>
          </cell>
        </row>
        <row r="24817">
          <cell r="B24817" t="str">
            <v>TRC 4680</v>
          </cell>
          <cell r="H24817">
            <v>0</v>
          </cell>
          <cell r="I24817">
            <v>0</v>
          </cell>
        </row>
        <row r="24818">
          <cell r="B24818" t="str">
            <v>TRC 4681</v>
          </cell>
          <cell r="H24818">
            <v>0</v>
          </cell>
          <cell r="I24818">
            <v>0</v>
          </cell>
        </row>
        <row r="24819">
          <cell r="B24819" t="str">
            <v>TRC 4682</v>
          </cell>
          <cell r="H24819">
            <v>0</v>
          </cell>
          <cell r="I24819">
            <v>0</v>
          </cell>
        </row>
        <row r="24820">
          <cell r="B24820" t="str">
            <v>TRC 4683</v>
          </cell>
          <cell r="H24820">
            <v>0</v>
          </cell>
          <cell r="I24820">
            <v>0</v>
          </cell>
        </row>
        <row r="24821">
          <cell r="B24821" t="str">
            <v>TRC 4684</v>
          </cell>
          <cell r="H24821">
            <v>0</v>
          </cell>
          <cell r="I24821">
            <v>0</v>
          </cell>
        </row>
        <row r="24822">
          <cell r="B24822" t="str">
            <v>TRC 4685</v>
          </cell>
          <cell r="H24822">
            <v>0</v>
          </cell>
          <cell r="I24822">
            <v>0</v>
          </cell>
        </row>
        <row r="24823">
          <cell r="B24823" t="str">
            <v>TRC 4686</v>
          </cell>
          <cell r="H24823">
            <v>0</v>
          </cell>
          <cell r="I24823">
            <v>0</v>
          </cell>
        </row>
        <row r="24824">
          <cell r="B24824" t="str">
            <v>TRC 4687</v>
          </cell>
          <cell r="H24824">
            <v>0</v>
          </cell>
          <cell r="I24824">
            <v>0</v>
          </cell>
        </row>
        <row r="24825">
          <cell r="B24825" t="str">
            <v>TRC 4688</v>
          </cell>
          <cell r="H24825">
            <v>0</v>
          </cell>
          <cell r="I24825">
            <v>0</v>
          </cell>
        </row>
        <row r="24826">
          <cell r="B24826" t="str">
            <v>TRC 4689</v>
          </cell>
          <cell r="H24826">
            <v>0</v>
          </cell>
          <cell r="I24826">
            <v>0</v>
          </cell>
        </row>
        <row r="24827">
          <cell r="B24827" t="str">
            <v>TRC 4690</v>
          </cell>
          <cell r="H24827">
            <v>0</v>
          </cell>
          <cell r="I24827">
            <v>0</v>
          </cell>
        </row>
        <row r="24828">
          <cell r="B24828" t="str">
            <v>TRC 47</v>
          </cell>
          <cell r="H24828">
            <v>0</v>
          </cell>
          <cell r="I24828">
            <v>0</v>
          </cell>
        </row>
        <row r="24829">
          <cell r="B24829" t="str">
            <v>TRC 4775</v>
          </cell>
          <cell r="H24829">
            <v>0</v>
          </cell>
          <cell r="I24829">
            <v>0</v>
          </cell>
        </row>
        <row r="24830">
          <cell r="B24830" t="str">
            <v>TRC 4776</v>
          </cell>
          <cell r="H24830">
            <v>0</v>
          </cell>
          <cell r="I24830">
            <v>0</v>
          </cell>
        </row>
        <row r="24831">
          <cell r="B24831" t="str">
            <v>TRC 4777</v>
          </cell>
          <cell r="H24831">
            <v>0</v>
          </cell>
          <cell r="I24831">
            <v>0</v>
          </cell>
        </row>
        <row r="24832">
          <cell r="B24832" t="str">
            <v>TRC 4778</v>
          </cell>
          <cell r="H24832">
            <v>0</v>
          </cell>
          <cell r="I24832">
            <v>0</v>
          </cell>
        </row>
        <row r="24833">
          <cell r="B24833" t="str">
            <v>TRC 4779</v>
          </cell>
          <cell r="H24833">
            <v>0</v>
          </cell>
          <cell r="I24833">
            <v>0</v>
          </cell>
        </row>
        <row r="24834">
          <cell r="B24834" t="str">
            <v>TRC 4780</v>
          </cell>
          <cell r="H24834">
            <v>0</v>
          </cell>
          <cell r="I24834">
            <v>0</v>
          </cell>
        </row>
        <row r="24835">
          <cell r="B24835" t="str">
            <v>TRC 4781</v>
          </cell>
          <cell r="H24835">
            <v>0</v>
          </cell>
          <cell r="I24835">
            <v>0</v>
          </cell>
        </row>
        <row r="24836">
          <cell r="B24836" t="str">
            <v>TRC 4782</v>
          </cell>
          <cell r="H24836">
            <v>0</v>
          </cell>
          <cell r="I24836">
            <v>0</v>
          </cell>
        </row>
        <row r="24837">
          <cell r="B24837" t="str">
            <v>TRC 4783</v>
          </cell>
          <cell r="H24837">
            <v>0</v>
          </cell>
          <cell r="I24837">
            <v>0</v>
          </cell>
        </row>
        <row r="24838">
          <cell r="B24838" t="str">
            <v>TRC 4784</v>
          </cell>
          <cell r="H24838">
            <v>0</v>
          </cell>
          <cell r="I24838">
            <v>0</v>
          </cell>
        </row>
        <row r="24839">
          <cell r="B24839" t="str">
            <v>TRC 4785</v>
          </cell>
          <cell r="H24839">
            <v>0</v>
          </cell>
          <cell r="I24839">
            <v>0</v>
          </cell>
        </row>
        <row r="24840">
          <cell r="B24840" t="str">
            <v>TRC 4786</v>
          </cell>
          <cell r="H24840">
            <v>0</v>
          </cell>
          <cell r="I24840">
            <v>0</v>
          </cell>
        </row>
        <row r="24841">
          <cell r="B24841" t="str">
            <v>TRC 4787</v>
          </cell>
          <cell r="H24841">
            <v>0</v>
          </cell>
          <cell r="I24841">
            <v>0</v>
          </cell>
        </row>
        <row r="24842">
          <cell r="B24842" t="str">
            <v>TRC 4788</v>
          </cell>
          <cell r="H24842">
            <v>0</v>
          </cell>
          <cell r="I24842">
            <v>0</v>
          </cell>
        </row>
        <row r="24843">
          <cell r="B24843" t="str">
            <v>TRC 4789</v>
          </cell>
          <cell r="H24843">
            <v>0</v>
          </cell>
          <cell r="I24843">
            <v>0</v>
          </cell>
        </row>
        <row r="24844">
          <cell r="B24844" t="str">
            <v>TRC 4790</v>
          </cell>
          <cell r="H24844">
            <v>0</v>
          </cell>
          <cell r="I24844">
            <v>0</v>
          </cell>
        </row>
        <row r="24845">
          <cell r="B24845" t="str">
            <v>TRC 4791</v>
          </cell>
          <cell r="H24845">
            <v>0</v>
          </cell>
          <cell r="I24845">
            <v>0</v>
          </cell>
        </row>
        <row r="24846">
          <cell r="B24846" t="str">
            <v>TRC 4792</v>
          </cell>
          <cell r="H24846">
            <v>0</v>
          </cell>
          <cell r="I24846">
            <v>0</v>
          </cell>
        </row>
        <row r="24847">
          <cell r="B24847" t="str">
            <v>TRC 4793</v>
          </cell>
          <cell r="H24847">
            <v>0</v>
          </cell>
          <cell r="I24847">
            <v>0</v>
          </cell>
        </row>
        <row r="24848">
          <cell r="B24848" t="str">
            <v>TRC 4794</v>
          </cell>
          <cell r="H24848">
            <v>0</v>
          </cell>
          <cell r="I24848">
            <v>0</v>
          </cell>
        </row>
        <row r="24849">
          <cell r="B24849" t="str">
            <v>TRC 4795</v>
          </cell>
          <cell r="H24849">
            <v>0</v>
          </cell>
          <cell r="I24849">
            <v>0</v>
          </cell>
        </row>
        <row r="24850">
          <cell r="B24850" t="str">
            <v>TRC 4796</v>
          </cell>
          <cell r="H24850">
            <v>0</v>
          </cell>
          <cell r="I24850">
            <v>0</v>
          </cell>
        </row>
        <row r="24851">
          <cell r="B24851" t="str">
            <v>TRC 4797</v>
          </cell>
          <cell r="H24851">
            <v>0</v>
          </cell>
          <cell r="I24851">
            <v>0</v>
          </cell>
        </row>
        <row r="24852">
          <cell r="B24852" t="str">
            <v>TRC 4798</v>
          </cell>
          <cell r="H24852">
            <v>0</v>
          </cell>
          <cell r="I24852">
            <v>0</v>
          </cell>
        </row>
        <row r="24853">
          <cell r="B24853" t="str">
            <v>TRC 4799</v>
          </cell>
          <cell r="H24853">
            <v>0</v>
          </cell>
          <cell r="I24853">
            <v>0</v>
          </cell>
        </row>
        <row r="24854">
          <cell r="B24854" t="str">
            <v>TRC 48</v>
          </cell>
          <cell r="H24854">
            <v>0</v>
          </cell>
          <cell r="I24854">
            <v>0</v>
          </cell>
        </row>
        <row r="24855">
          <cell r="B24855" t="str">
            <v>TRC 4800</v>
          </cell>
          <cell r="H24855">
            <v>0</v>
          </cell>
          <cell r="I24855">
            <v>0</v>
          </cell>
        </row>
        <row r="24856">
          <cell r="B24856" t="str">
            <v>TRC 4801</v>
          </cell>
          <cell r="H24856">
            <v>0</v>
          </cell>
          <cell r="I24856">
            <v>0</v>
          </cell>
        </row>
        <row r="24857">
          <cell r="B24857" t="str">
            <v>TRC 4802</v>
          </cell>
          <cell r="H24857">
            <v>0</v>
          </cell>
          <cell r="I24857">
            <v>0</v>
          </cell>
        </row>
        <row r="24858">
          <cell r="B24858" t="str">
            <v>TRC 4803</v>
          </cell>
          <cell r="H24858">
            <v>0</v>
          </cell>
          <cell r="I24858">
            <v>0</v>
          </cell>
        </row>
        <row r="24859">
          <cell r="B24859" t="str">
            <v>TRC 4804</v>
          </cell>
          <cell r="H24859">
            <v>0</v>
          </cell>
          <cell r="I24859">
            <v>0</v>
          </cell>
        </row>
        <row r="24860">
          <cell r="B24860" t="str">
            <v>TRC 4805</v>
          </cell>
          <cell r="H24860">
            <v>0</v>
          </cell>
          <cell r="I24860">
            <v>0</v>
          </cell>
        </row>
        <row r="24861">
          <cell r="B24861" t="str">
            <v>TRC 4806</v>
          </cell>
          <cell r="H24861">
            <v>0</v>
          </cell>
          <cell r="I24861">
            <v>0</v>
          </cell>
        </row>
        <row r="24862">
          <cell r="B24862" t="str">
            <v>TRC 4807</v>
          </cell>
          <cell r="H24862">
            <v>0</v>
          </cell>
          <cell r="I24862">
            <v>0</v>
          </cell>
        </row>
        <row r="24863">
          <cell r="B24863" t="str">
            <v>TRC 4808</v>
          </cell>
          <cell r="H24863">
            <v>0</v>
          </cell>
          <cell r="I24863">
            <v>0</v>
          </cell>
        </row>
        <row r="24864">
          <cell r="B24864" t="str">
            <v>TRC 4809</v>
          </cell>
          <cell r="H24864">
            <v>0</v>
          </cell>
          <cell r="I24864">
            <v>0</v>
          </cell>
        </row>
        <row r="24865">
          <cell r="B24865" t="str">
            <v>TRC 4810</v>
          </cell>
          <cell r="H24865">
            <v>0</v>
          </cell>
          <cell r="I24865">
            <v>0</v>
          </cell>
        </row>
        <row r="24866">
          <cell r="B24866" t="str">
            <v>TRC 4811</v>
          </cell>
          <cell r="H24866">
            <v>0</v>
          </cell>
          <cell r="I24866">
            <v>0</v>
          </cell>
        </row>
        <row r="24867">
          <cell r="B24867" t="str">
            <v>TRC 4812</v>
          </cell>
          <cell r="H24867">
            <v>0</v>
          </cell>
          <cell r="I24867">
            <v>0</v>
          </cell>
        </row>
        <row r="24868">
          <cell r="B24868" t="str">
            <v>TRC 4813</v>
          </cell>
          <cell r="H24868">
            <v>0</v>
          </cell>
          <cell r="I24868">
            <v>0</v>
          </cell>
        </row>
        <row r="24869">
          <cell r="B24869" t="str">
            <v>TRC 4814</v>
          </cell>
          <cell r="H24869">
            <v>0</v>
          </cell>
          <cell r="I24869">
            <v>0</v>
          </cell>
        </row>
        <row r="24870">
          <cell r="B24870" t="str">
            <v>TRC 4815</v>
          </cell>
          <cell r="H24870">
            <v>0</v>
          </cell>
          <cell r="I24870">
            <v>0</v>
          </cell>
        </row>
        <row r="24871">
          <cell r="B24871" t="str">
            <v>TRC 4816</v>
          </cell>
          <cell r="H24871">
            <v>0</v>
          </cell>
          <cell r="I24871">
            <v>0</v>
          </cell>
        </row>
        <row r="24872">
          <cell r="B24872" t="str">
            <v>TRC 4817</v>
          </cell>
          <cell r="H24872">
            <v>0</v>
          </cell>
          <cell r="I24872">
            <v>0</v>
          </cell>
        </row>
        <row r="24873">
          <cell r="B24873" t="str">
            <v>TRC 4818</v>
          </cell>
          <cell r="H24873">
            <v>0</v>
          </cell>
          <cell r="I24873">
            <v>0</v>
          </cell>
        </row>
        <row r="24874">
          <cell r="B24874" t="str">
            <v>TRC 4819</v>
          </cell>
          <cell r="H24874">
            <v>0</v>
          </cell>
          <cell r="I24874">
            <v>0</v>
          </cell>
        </row>
        <row r="24875">
          <cell r="B24875" t="str">
            <v>TRC 4820</v>
          </cell>
          <cell r="H24875">
            <v>0</v>
          </cell>
          <cell r="I24875">
            <v>0</v>
          </cell>
        </row>
        <row r="24876">
          <cell r="B24876" t="str">
            <v>TRC 4821</v>
          </cell>
          <cell r="H24876">
            <v>0</v>
          </cell>
          <cell r="I24876">
            <v>0</v>
          </cell>
        </row>
        <row r="24877">
          <cell r="B24877" t="str">
            <v>TRC 4822</v>
          </cell>
          <cell r="H24877">
            <v>0</v>
          </cell>
          <cell r="I24877">
            <v>0</v>
          </cell>
        </row>
        <row r="24878">
          <cell r="B24878" t="str">
            <v>TRC 4823</v>
          </cell>
          <cell r="H24878">
            <v>0</v>
          </cell>
          <cell r="I24878">
            <v>0</v>
          </cell>
        </row>
        <row r="24879">
          <cell r="B24879" t="str">
            <v>TRC 4824</v>
          </cell>
          <cell r="H24879">
            <v>0</v>
          </cell>
          <cell r="I24879">
            <v>0</v>
          </cell>
        </row>
        <row r="24880">
          <cell r="B24880" t="str">
            <v>TRC 4825</v>
          </cell>
          <cell r="H24880">
            <v>0</v>
          </cell>
          <cell r="I24880">
            <v>0</v>
          </cell>
        </row>
        <row r="24881">
          <cell r="B24881" t="str">
            <v>TRC 4826</v>
          </cell>
          <cell r="H24881">
            <v>0</v>
          </cell>
          <cell r="I24881">
            <v>0</v>
          </cell>
        </row>
        <row r="24882">
          <cell r="B24882" t="str">
            <v>TRC 4827</v>
          </cell>
          <cell r="H24882">
            <v>0</v>
          </cell>
          <cell r="I24882">
            <v>0</v>
          </cell>
        </row>
        <row r="24883">
          <cell r="B24883" t="str">
            <v>TRC 4828</v>
          </cell>
          <cell r="H24883">
            <v>0</v>
          </cell>
          <cell r="I24883">
            <v>0</v>
          </cell>
        </row>
        <row r="24884">
          <cell r="B24884" t="str">
            <v>TRC 4829</v>
          </cell>
          <cell r="H24884">
            <v>0</v>
          </cell>
          <cell r="I24884">
            <v>0</v>
          </cell>
        </row>
        <row r="24885">
          <cell r="B24885" t="str">
            <v>TRC 4830</v>
          </cell>
          <cell r="H24885">
            <v>0</v>
          </cell>
          <cell r="I24885">
            <v>0</v>
          </cell>
        </row>
        <row r="24886">
          <cell r="B24886" t="str">
            <v>TRC 4831</v>
          </cell>
          <cell r="H24886">
            <v>0</v>
          </cell>
          <cell r="I24886">
            <v>0</v>
          </cell>
        </row>
        <row r="24887">
          <cell r="B24887" t="str">
            <v>TRC 4832</v>
          </cell>
          <cell r="H24887">
            <v>0</v>
          </cell>
          <cell r="I24887">
            <v>0</v>
          </cell>
        </row>
        <row r="24888">
          <cell r="B24888" t="str">
            <v>TRC 4833</v>
          </cell>
          <cell r="H24888">
            <v>0</v>
          </cell>
          <cell r="I24888">
            <v>0</v>
          </cell>
        </row>
        <row r="24889">
          <cell r="B24889" t="str">
            <v>TRC 4834</v>
          </cell>
          <cell r="H24889">
            <v>0</v>
          </cell>
          <cell r="I24889">
            <v>0</v>
          </cell>
        </row>
        <row r="24890">
          <cell r="B24890" t="str">
            <v>TRC 4835</v>
          </cell>
          <cell r="H24890">
            <v>0</v>
          </cell>
          <cell r="I24890">
            <v>0</v>
          </cell>
        </row>
        <row r="24891">
          <cell r="B24891" t="str">
            <v>TRC 4836</v>
          </cell>
          <cell r="H24891">
            <v>0</v>
          </cell>
          <cell r="I24891">
            <v>0</v>
          </cell>
        </row>
        <row r="24892">
          <cell r="B24892" t="str">
            <v>TRC 4837</v>
          </cell>
          <cell r="H24892">
            <v>0</v>
          </cell>
          <cell r="I24892">
            <v>0</v>
          </cell>
        </row>
        <row r="24893">
          <cell r="B24893" t="str">
            <v>TRC 4838</v>
          </cell>
          <cell r="H24893">
            <v>0</v>
          </cell>
          <cell r="I24893">
            <v>0</v>
          </cell>
        </row>
        <row r="24894">
          <cell r="B24894" t="str">
            <v>TRC 4839</v>
          </cell>
          <cell r="H24894">
            <v>0</v>
          </cell>
          <cell r="I24894">
            <v>0</v>
          </cell>
        </row>
        <row r="24895">
          <cell r="B24895" t="str">
            <v>TRC 4840</v>
          </cell>
          <cell r="H24895">
            <v>0</v>
          </cell>
          <cell r="I24895">
            <v>0</v>
          </cell>
        </row>
        <row r="24896">
          <cell r="B24896" t="str">
            <v>TRC 4841</v>
          </cell>
          <cell r="H24896">
            <v>0</v>
          </cell>
          <cell r="I24896">
            <v>0</v>
          </cell>
        </row>
        <row r="24897">
          <cell r="B24897" t="str">
            <v>TRC 4842</v>
          </cell>
          <cell r="H24897">
            <v>0</v>
          </cell>
          <cell r="I24897">
            <v>0</v>
          </cell>
        </row>
        <row r="24898">
          <cell r="B24898" t="str">
            <v>TRC 4843</v>
          </cell>
          <cell r="H24898">
            <v>0</v>
          </cell>
          <cell r="I24898">
            <v>0</v>
          </cell>
        </row>
        <row r="24899">
          <cell r="B24899" t="str">
            <v>TRC 4844</v>
          </cell>
          <cell r="H24899">
            <v>0</v>
          </cell>
          <cell r="I24899">
            <v>0</v>
          </cell>
        </row>
        <row r="24900">
          <cell r="B24900" t="str">
            <v>TRC 4845</v>
          </cell>
          <cell r="H24900">
            <v>0</v>
          </cell>
          <cell r="I24900">
            <v>0</v>
          </cell>
        </row>
        <row r="24901">
          <cell r="B24901" t="str">
            <v>TRC 4846</v>
          </cell>
          <cell r="H24901">
            <v>0</v>
          </cell>
          <cell r="I24901">
            <v>0</v>
          </cell>
        </row>
        <row r="24902">
          <cell r="B24902" t="str">
            <v>TRC 4847</v>
          </cell>
          <cell r="H24902">
            <v>0</v>
          </cell>
          <cell r="I24902">
            <v>0</v>
          </cell>
        </row>
        <row r="24903">
          <cell r="B24903" t="str">
            <v>TRC 4848</v>
          </cell>
          <cell r="H24903">
            <v>0</v>
          </cell>
          <cell r="I24903">
            <v>0</v>
          </cell>
        </row>
        <row r="24904">
          <cell r="B24904" t="str">
            <v>TRC 4849</v>
          </cell>
          <cell r="H24904">
            <v>0</v>
          </cell>
          <cell r="I24904">
            <v>0</v>
          </cell>
        </row>
        <row r="24905">
          <cell r="B24905" t="str">
            <v>TRC 4850</v>
          </cell>
          <cell r="H24905">
            <v>0</v>
          </cell>
          <cell r="I24905">
            <v>0</v>
          </cell>
        </row>
        <row r="24906">
          <cell r="B24906" t="str">
            <v>TRC 4851</v>
          </cell>
          <cell r="H24906">
            <v>0</v>
          </cell>
          <cell r="I24906">
            <v>0</v>
          </cell>
        </row>
        <row r="24907">
          <cell r="B24907" t="str">
            <v>TRC 4852</v>
          </cell>
          <cell r="H24907">
            <v>0</v>
          </cell>
          <cell r="I24907">
            <v>0</v>
          </cell>
        </row>
        <row r="24908">
          <cell r="B24908" t="str">
            <v>TRC 4853</v>
          </cell>
          <cell r="H24908">
            <v>0</v>
          </cell>
          <cell r="I24908">
            <v>0</v>
          </cell>
        </row>
        <row r="24909">
          <cell r="B24909" t="str">
            <v>TRC 4854</v>
          </cell>
          <cell r="H24909">
            <v>0</v>
          </cell>
          <cell r="I24909">
            <v>0</v>
          </cell>
        </row>
        <row r="24910">
          <cell r="B24910" t="str">
            <v>TRC 4855</v>
          </cell>
          <cell r="H24910">
            <v>0</v>
          </cell>
          <cell r="I24910">
            <v>0</v>
          </cell>
        </row>
        <row r="24911">
          <cell r="B24911" t="str">
            <v>TRC 4856</v>
          </cell>
          <cell r="H24911">
            <v>0</v>
          </cell>
          <cell r="I24911">
            <v>0</v>
          </cell>
        </row>
        <row r="24912">
          <cell r="B24912" t="str">
            <v>TRC 4857</v>
          </cell>
          <cell r="H24912">
            <v>0</v>
          </cell>
          <cell r="I24912">
            <v>0</v>
          </cell>
        </row>
        <row r="24913">
          <cell r="B24913" t="str">
            <v>TRC 4858</v>
          </cell>
          <cell r="H24913">
            <v>0</v>
          </cell>
          <cell r="I24913">
            <v>0</v>
          </cell>
        </row>
        <row r="24914">
          <cell r="B24914" t="str">
            <v>TRC 4859</v>
          </cell>
          <cell r="H24914">
            <v>0</v>
          </cell>
          <cell r="I24914">
            <v>0</v>
          </cell>
        </row>
        <row r="24915">
          <cell r="B24915" t="str">
            <v>TRC 4860</v>
          </cell>
          <cell r="H24915">
            <v>0</v>
          </cell>
          <cell r="I24915">
            <v>0</v>
          </cell>
        </row>
        <row r="24916">
          <cell r="B24916" t="str">
            <v>TRC 4861</v>
          </cell>
          <cell r="H24916">
            <v>0</v>
          </cell>
          <cell r="I24916">
            <v>0</v>
          </cell>
        </row>
        <row r="24917">
          <cell r="B24917" t="str">
            <v>TRC 4862</v>
          </cell>
          <cell r="H24917">
            <v>0</v>
          </cell>
          <cell r="I24917">
            <v>0</v>
          </cell>
        </row>
        <row r="24918">
          <cell r="B24918" t="str">
            <v>TRC 4863</v>
          </cell>
          <cell r="H24918">
            <v>0</v>
          </cell>
          <cell r="I24918">
            <v>0</v>
          </cell>
        </row>
        <row r="24919">
          <cell r="B24919" t="str">
            <v>TRC 4864</v>
          </cell>
          <cell r="H24919">
            <v>0</v>
          </cell>
          <cell r="I24919">
            <v>0</v>
          </cell>
        </row>
        <row r="24920">
          <cell r="B24920" t="str">
            <v>TRC 49</v>
          </cell>
          <cell r="H24920">
            <v>0</v>
          </cell>
          <cell r="I24920">
            <v>0</v>
          </cell>
        </row>
        <row r="24921">
          <cell r="B24921" t="str">
            <v>TRC 5</v>
          </cell>
          <cell r="H24921">
            <v>0</v>
          </cell>
          <cell r="I24921">
            <v>0</v>
          </cell>
        </row>
        <row r="24922">
          <cell r="B24922" t="str">
            <v>TRC 5</v>
          </cell>
          <cell r="H24922">
            <v>0</v>
          </cell>
          <cell r="I24922">
            <v>0</v>
          </cell>
        </row>
        <row r="24923">
          <cell r="B24923" t="str">
            <v>TRC 50</v>
          </cell>
          <cell r="H24923">
            <v>0</v>
          </cell>
          <cell r="I24923">
            <v>0</v>
          </cell>
        </row>
        <row r="24924">
          <cell r="B24924" t="str">
            <v>TRC 51</v>
          </cell>
          <cell r="H24924">
            <v>0</v>
          </cell>
          <cell r="I24924">
            <v>0</v>
          </cell>
        </row>
        <row r="24925">
          <cell r="B24925" t="str">
            <v>TRC 52</v>
          </cell>
          <cell r="H24925">
            <v>0</v>
          </cell>
          <cell r="I24925">
            <v>0</v>
          </cell>
        </row>
        <row r="24926">
          <cell r="B24926" t="str">
            <v>TRC 55</v>
          </cell>
          <cell r="H24926">
            <v>0</v>
          </cell>
          <cell r="I24926">
            <v>0</v>
          </cell>
        </row>
        <row r="24927">
          <cell r="B24927" t="str">
            <v>TRC 56 (CVGR-56)</v>
          </cell>
          <cell r="H24927">
            <v>0</v>
          </cell>
          <cell r="I24927">
            <v>0</v>
          </cell>
        </row>
        <row r="24928">
          <cell r="B24928" t="str">
            <v>TRC 6</v>
          </cell>
          <cell r="H24928">
            <v>0</v>
          </cell>
          <cell r="I24928">
            <v>0</v>
          </cell>
        </row>
        <row r="24929">
          <cell r="B24929" t="str">
            <v>TRC 6</v>
          </cell>
          <cell r="H24929">
            <v>0</v>
          </cell>
          <cell r="I24929">
            <v>0</v>
          </cell>
        </row>
        <row r="24930">
          <cell r="B24930" t="str">
            <v>TRC 65</v>
          </cell>
          <cell r="H24930">
            <v>0</v>
          </cell>
          <cell r="I24930">
            <v>0</v>
          </cell>
        </row>
        <row r="24931">
          <cell r="B24931" t="str">
            <v>TRC 66</v>
          </cell>
          <cell r="H24931">
            <v>0</v>
          </cell>
          <cell r="I24931">
            <v>0</v>
          </cell>
        </row>
        <row r="24932">
          <cell r="B24932" t="str">
            <v>TRC 67</v>
          </cell>
          <cell r="H24932">
            <v>0</v>
          </cell>
          <cell r="I24932">
            <v>0</v>
          </cell>
        </row>
        <row r="24933">
          <cell r="B24933" t="str">
            <v>TRC 68</v>
          </cell>
          <cell r="H24933">
            <v>0</v>
          </cell>
          <cell r="I24933">
            <v>0</v>
          </cell>
        </row>
        <row r="24934">
          <cell r="B24934" t="str">
            <v>TRC 69</v>
          </cell>
          <cell r="H24934">
            <v>0</v>
          </cell>
          <cell r="I24934">
            <v>0</v>
          </cell>
        </row>
        <row r="24935">
          <cell r="B24935" t="str">
            <v>TRC 7</v>
          </cell>
          <cell r="H24935">
            <v>0</v>
          </cell>
          <cell r="I24935">
            <v>0</v>
          </cell>
        </row>
        <row r="24936">
          <cell r="B24936" t="str">
            <v>TRC 7</v>
          </cell>
          <cell r="H24936">
            <v>0</v>
          </cell>
          <cell r="I24936">
            <v>0</v>
          </cell>
        </row>
        <row r="24937">
          <cell r="B24937" t="str">
            <v>TRC 70</v>
          </cell>
          <cell r="H24937">
            <v>0</v>
          </cell>
          <cell r="I24937">
            <v>0</v>
          </cell>
        </row>
        <row r="24938">
          <cell r="B24938" t="str">
            <v>TRC 71</v>
          </cell>
          <cell r="H24938">
            <v>0</v>
          </cell>
          <cell r="I24938">
            <v>0</v>
          </cell>
        </row>
        <row r="24939">
          <cell r="B24939" t="str">
            <v>TRC 72</v>
          </cell>
          <cell r="H24939">
            <v>0</v>
          </cell>
          <cell r="I24939">
            <v>0</v>
          </cell>
        </row>
        <row r="24940">
          <cell r="B24940" t="str">
            <v>TRC 73</v>
          </cell>
          <cell r="H24940">
            <v>0</v>
          </cell>
          <cell r="I24940">
            <v>0</v>
          </cell>
        </row>
        <row r="24941">
          <cell r="B24941" t="str">
            <v>TRC 74</v>
          </cell>
          <cell r="H24941">
            <v>0</v>
          </cell>
          <cell r="I24941">
            <v>0</v>
          </cell>
        </row>
        <row r="24942">
          <cell r="B24942" t="str">
            <v>TRC 75</v>
          </cell>
          <cell r="H24942">
            <v>0</v>
          </cell>
          <cell r="I24942">
            <v>0</v>
          </cell>
        </row>
        <row r="24943">
          <cell r="B24943" t="str">
            <v>TRC 76</v>
          </cell>
          <cell r="H24943">
            <v>0</v>
          </cell>
          <cell r="I24943">
            <v>0</v>
          </cell>
        </row>
        <row r="24944">
          <cell r="B24944" t="str">
            <v>TRC 77</v>
          </cell>
          <cell r="H24944">
            <v>0</v>
          </cell>
          <cell r="I24944">
            <v>0</v>
          </cell>
        </row>
        <row r="24945">
          <cell r="B24945" t="str">
            <v>TRC 78</v>
          </cell>
          <cell r="H24945">
            <v>0</v>
          </cell>
          <cell r="I24945">
            <v>0</v>
          </cell>
        </row>
        <row r="24946">
          <cell r="B24946" t="str">
            <v>TRC 79</v>
          </cell>
          <cell r="H24946">
            <v>0</v>
          </cell>
          <cell r="I24946">
            <v>0</v>
          </cell>
        </row>
        <row r="24947">
          <cell r="B24947" t="str">
            <v>TRC 8</v>
          </cell>
          <cell r="H24947">
            <v>0</v>
          </cell>
          <cell r="I24947">
            <v>0</v>
          </cell>
        </row>
        <row r="24948">
          <cell r="B24948" t="str">
            <v>TRC 8</v>
          </cell>
          <cell r="H24948">
            <v>0</v>
          </cell>
          <cell r="I24948">
            <v>0</v>
          </cell>
        </row>
        <row r="24949">
          <cell r="B24949" t="str">
            <v>TRC 80</v>
          </cell>
          <cell r="H24949">
            <v>0</v>
          </cell>
          <cell r="I24949">
            <v>0</v>
          </cell>
        </row>
        <row r="24950">
          <cell r="B24950" t="str">
            <v>TRC 81</v>
          </cell>
          <cell r="H24950">
            <v>0</v>
          </cell>
          <cell r="I24950">
            <v>0</v>
          </cell>
        </row>
        <row r="24951">
          <cell r="B24951" t="str">
            <v>TRC 82</v>
          </cell>
          <cell r="H24951">
            <v>0</v>
          </cell>
          <cell r="I24951">
            <v>0</v>
          </cell>
        </row>
        <row r="24952">
          <cell r="B24952" t="str">
            <v>TRC 83</v>
          </cell>
          <cell r="H24952">
            <v>0</v>
          </cell>
          <cell r="I24952">
            <v>0</v>
          </cell>
        </row>
        <row r="24953">
          <cell r="B24953" t="str">
            <v>TRC 84</v>
          </cell>
          <cell r="H24953">
            <v>0</v>
          </cell>
          <cell r="I24953">
            <v>0</v>
          </cell>
        </row>
        <row r="24954">
          <cell r="B24954" t="str">
            <v>TRC 85</v>
          </cell>
          <cell r="H24954">
            <v>0</v>
          </cell>
          <cell r="I24954">
            <v>0</v>
          </cell>
        </row>
        <row r="24955">
          <cell r="B24955" t="str">
            <v>TRC 86</v>
          </cell>
          <cell r="H24955">
            <v>0</v>
          </cell>
          <cell r="I24955">
            <v>0</v>
          </cell>
        </row>
        <row r="24956">
          <cell r="B24956" t="str">
            <v>TRC 87</v>
          </cell>
          <cell r="H24956">
            <v>0</v>
          </cell>
          <cell r="I24956">
            <v>0</v>
          </cell>
        </row>
        <row r="24957">
          <cell r="B24957" t="str">
            <v>TRC 89</v>
          </cell>
          <cell r="H24957">
            <v>0</v>
          </cell>
          <cell r="I24957">
            <v>0</v>
          </cell>
        </row>
        <row r="24958">
          <cell r="B24958" t="str">
            <v>TRC 9</v>
          </cell>
          <cell r="H24958">
            <v>0</v>
          </cell>
          <cell r="I24958">
            <v>0</v>
          </cell>
        </row>
        <row r="24959">
          <cell r="B24959" t="str">
            <v>TRC 9</v>
          </cell>
          <cell r="H24959">
            <v>0</v>
          </cell>
          <cell r="I24959">
            <v>0</v>
          </cell>
        </row>
        <row r="24960">
          <cell r="B24960" t="str">
            <v>TRC 90</v>
          </cell>
          <cell r="H24960">
            <v>0</v>
          </cell>
          <cell r="I24960">
            <v>0</v>
          </cell>
        </row>
        <row r="24961">
          <cell r="B24961" t="str">
            <v>TRI. STA, ANN-A</v>
          </cell>
          <cell r="H24961">
            <v>1658126.541</v>
          </cell>
          <cell r="I24961">
            <v>399175.74699999997</v>
          </cell>
        </row>
        <row r="24962">
          <cell r="B24962" t="str">
            <v>TRI. STA, ANN-A (PTM)</v>
          </cell>
          <cell r="H24962">
            <v>1658126.541</v>
          </cell>
          <cell r="I24962">
            <v>399175.74699999997</v>
          </cell>
        </row>
        <row r="24963">
          <cell r="B24963" t="str">
            <v>TRI. STA, IBA B.T.</v>
          </cell>
          <cell r="H24963">
            <v>1695324.2709999999</v>
          </cell>
          <cell r="I24963">
            <v>390300.09399999998</v>
          </cell>
        </row>
        <row r="24964">
          <cell r="B24964" t="str">
            <v>TRI. STA, IBA B.T. (PTM)</v>
          </cell>
          <cell r="H24964">
            <v>1695324.2709999999</v>
          </cell>
          <cell r="I24964">
            <v>390300.09399999998</v>
          </cell>
        </row>
        <row r="24965">
          <cell r="B24965" t="str">
            <v>TRI. STA, MIA</v>
          </cell>
          <cell r="H24965">
            <v>1667224.2290000001</v>
          </cell>
          <cell r="I24965">
            <v>400179.98800000001</v>
          </cell>
        </row>
        <row r="24966">
          <cell r="B24966" t="str">
            <v>TRI. STA, MIA (PTM)</v>
          </cell>
          <cell r="H24966">
            <v>1667224.2290000001</v>
          </cell>
          <cell r="I24966">
            <v>400179.98800000001</v>
          </cell>
        </row>
        <row r="24967">
          <cell r="B24967" t="str">
            <v>TRI. STA, SOUTH BASE IBA</v>
          </cell>
          <cell r="H24967">
            <v>1694826.2479999999</v>
          </cell>
          <cell r="I24967">
            <v>389445.96500000003</v>
          </cell>
        </row>
        <row r="24968">
          <cell r="B24968" t="str">
            <v>TRI. STA, SOUTH BASE IBA (PTM)</v>
          </cell>
          <cell r="H24968">
            <v>1694826.2479999999</v>
          </cell>
          <cell r="I24968">
            <v>389445.96500000003</v>
          </cell>
        </row>
        <row r="24969">
          <cell r="B24969" t="str">
            <v>TRI.STA, NORTH BASE STA.CRUZ</v>
          </cell>
          <cell r="H24969">
            <v>1742471.969</v>
          </cell>
          <cell r="I24969">
            <v>383044.02100000001</v>
          </cell>
        </row>
        <row r="24970">
          <cell r="B24970" t="str">
            <v>TRI.STA, NORTH BASE STA.CRUZ (PTM)</v>
          </cell>
          <cell r="H24970">
            <v>1742471.969</v>
          </cell>
          <cell r="I24970">
            <v>383044.02100000001</v>
          </cell>
        </row>
        <row r="24971">
          <cell r="B24971" t="str">
            <v>Triangulation IGLS, CAD 243</v>
          </cell>
          <cell r="H24971">
            <v>1597522.6481999999</v>
          </cell>
          <cell r="I24971">
            <v>438287.28840000002</v>
          </cell>
        </row>
        <row r="24972">
          <cell r="B24972" t="str">
            <v>VISITA SAN JUAN, MUN. OF SAN LUIS</v>
          </cell>
          <cell r="H24972">
            <v>1665875.7490000001</v>
          </cell>
          <cell r="I24972">
            <v>479536.03210000001</v>
          </cell>
        </row>
        <row r="24973">
          <cell r="B24973" t="str">
            <v>VISITA SAN JUAN, MUN. OF SAN LUIS (PTM)</v>
          </cell>
          <cell r="H24973">
            <v>1665875.7490000001</v>
          </cell>
          <cell r="I24973">
            <v>479536.03210000001</v>
          </cell>
        </row>
        <row r="24974">
          <cell r="B24974" t="str">
            <v>VS 01</v>
          </cell>
          <cell r="H24974">
            <v>0</v>
          </cell>
          <cell r="I24974">
            <v>0</v>
          </cell>
        </row>
        <row r="24975">
          <cell r="B24975" t="str">
            <v>VS 01</v>
          </cell>
          <cell r="H24975">
            <v>0</v>
          </cell>
          <cell r="I24975">
            <v>0</v>
          </cell>
        </row>
        <row r="24976">
          <cell r="B24976" t="str">
            <v>VS 02</v>
          </cell>
          <cell r="H24976">
            <v>0</v>
          </cell>
          <cell r="I24976">
            <v>0</v>
          </cell>
        </row>
        <row r="24977">
          <cell r="B24977" t="str">
            <v>VS 02</v>
          </cell>
          <cell r="H24977">
            <v>0</v>
          </cell>
          <cell r="I24977">
            <v>0</v>
          </cell>
        </row>
        <row r="24978">
          <cell r="B24978" t="str">
            <v>VS 03</v>
          </cell>
          <cell r="H24978">
            <v>0</v>
          </cell>
          <cell r="I24978">
            <v>0</v>
          </cell>
        </row>
        <row r="24979">
          <cell r="B24979" t="str">
            <v>VS 03</v>
          </cell>
          <cell r="H24979">
            <v>0</v>
          </cell>
          <cell r="I24979">
            <v>0</v>
          </cell>
        </row>
        <row r="24980">
          <cell r="B24980" t="str">
            <v>VS 04</v>
          </cell>
          <cell r="H24980">
            <v>0</v>
          </cell>
          <cell r="I24980">
            <v>0</v>
          </cell>
        </row>
        <row r="24981">
          <cell r="B24981" t="str">
            <v>VS 04</v>
          </cell>
          <cell r="H24981">
            <v>0</v>
          </cell>
          <cell r="I24981">
            <v>0</v>
          </cell>
        </row>
        <row r="24982">
          <cell r="B24982" t="str">
            <v>VS 05</v>
          </cell>
          <cell r="H24982">
            <v>0</v>
          </cell>
          <cell r="I24982">
            <v>0</v>
          </cell>
        </row>
        <row r="24983">
          <cell r="B24983" t="str">
            <v>VS 05</v>
          </cell>
          <cell r="H24983">
            <v>0</v>
          </cell>
          <cell r="I24983">
            <v>0</v>
          </cell>
        </row>
        <row r="24984">
          <cell r="B24984" t="str">
            <v>VS 06</v>
          </cell>
          <cell r="H24984">
            <v>0</v>
          </cell>
          <cell r="I24984">
            <v>0</v>
          </cell>
        </row>
        <row r="24985">
          <cell r="B24985" t="str">
            <v>VS 07</v>
          </cell>
          <cell r="H24985">
            <v>0</v>
          </cell>
          <cell r="I24985">
            <v>0</v>
          </cell>
        </row>
        <row r="24986">
          <cell r="B24986" t="str">
            <v>VS 07</v>
          </cell>
          <cell r="H24986">
            <v>0</v>
          </cell>
          <cell r="I24986">
            <v>0</v>
          </cell>
        </row>
        <row r="24987">
          <cell r="B24987" t="str">
            <v>VS 08</v>
          </cell>
          <cell r="H24987">
            <v>0</v>
          </cell>
          <cell r="I24987">
            <v>0</v>
          </cell>
        </row>
        <row r="24988">
          <cell r="B24988" t="str">
            <v>VS 09</v>
          </cell>
          <cell r="H24988">
            <v>0</v>
          </cell>
          <cell r="I24988">
            <v>0</v>
          </cell>
        </row>
        <row r="24989">
          <cell r="B24989" t="str">
            <v>VS 09</v>
          </cell>
          <cell r="H24989">
            <v>0</v>
          </cell>
          <cell r="I24989">
            <v>0</v>
          </cell>
        </row>
        <row r="24990">
          <cell r="B24990" t="str">
            <v>VS 10</v>
          </cell>
          <cell r="H24990">
            <v>0</v>
          </cell>
          <cell r="I24990">
            <v>0</v>
          </cell>
        </row>
        <row r="24991">
          <cell r="B24991" t="str">
            <v>VS 11</v>
          </cell>
          <cell r="H24991">
            <v>0</v>
          </cell>
          <cell r="I24991">
            <v>0</v>
          </cell>
        </row>
        <row r="24992">
          <cell r="B24992" t="str">
            <v>VS 12</v>
          </cell>
          <cell r="H24992">
            <v>0</v>
          </cell>
          <cell r="I24992">
            <v>0</v>
          </cell>
        </row>
        <row r="24993">
          <cell r="B24993" t="str">
            <v>VS-01 GAL-DIA</v>
          </cell>
          <cell r="H24993">
            <v>0</v>
          </cell>
          <cell r="I24993">
            <v>0</v>
          </cell>
        </row>
        <row r="24994">
          <cell r="B24994" t="str">
            <v>WAR, 1929-30</v>
          </cell>
          <cell r="H24994">
            <v>0</v>
          </cell>
          <cell r="I24994">
            <v>0</v>
          </cell>
        </row>
        <row r="24995">
          <cell r="B24995" t="str">
            <v>ZBS 1</v>
          </cell>
          <cell r="H24995">
            <v>0</v>
          </cell>
          <cell r="I24995">
            <v>0</v>
          </cell>
        </row>
        <row r="24996">
          <cell r="B24996" t="str">
            <v>ZBS 1</v>
          </cell>
          <cell r="H24996">
            <v>0</v>
          </cell>
          <cell r="I24996">
            <v>0</v>
          </cell>
        </row>
        <row r="24997">
          <cell r="B24997" t="str">
            <v>ZBS 10</v>
          </cell>
          <cell r="H24997">
            <v>0</v>
          </cell>
          <cell r="I24997">
            <v>0</v>
          </cell>
        </row>
        <row r="24998">
          <cell r="B24998" t="str">
            <v>ZBS 11</v>
          </cell>
          <cell r="H24998">
            <v>0</v>
          </cell>
          <cell r="I24998">
            <v>0</v>
          </cell>
        </row>
        <row r="24999">
          <cell r="B24999" t="str">
            <v>ZBS 12</v>
          </cell>
          <cell r="H24999">
            <v>0</v>
          </cell>
          <cell r="I24999">
            <v>0</v>
          </cell>
        </row>
        <row r="25000">
          <cell r="B25000" t="str">
            <v>ZBS 13</v>
          </cell>
          <cell r="H25000">
            <v>0</v>
          </cell>
          <cell r="I25000">
            <v>0</v>
          </cell>
        </row>
        <row r="25001">
          <cell r="B25001" t="str">
            <v>ZBS 14</v>
          </cell>
          <cell r="H25001">
            <v>0</v>
          </cell>
          <cell r="I25001">
            <v>0</v>
          </cell>
        </row>
        <row r="25002">
          <cell r="B25002" t="str">
            <v>ZBS 14</v>
          </cell>
          <cell r="H25002">
            <v>0</v>
          </cell>
          <cell r="I25002">
            <v>0</v>
          </cell>
        </row>
        <row r="25003">
          <cell r="B25003" t="str">
            <v>ZBS 17</v>
          </cell>
          <cell r="H25003">
            <v>0</v>
          </cell>
          <cell r="I25003">
            <v>0</v>
          </cell>
        </row>
        <row r="25004">
          <cell r="B25004" t="str">
            <v>ZBS 18</v>
          </cell>
          <cell r="H25004">
            <v>0</v>
          </cell>
          <cell r="I25004">
            <v>0</v>
          </cell>
        </row>
        <row r="25005">
          <cell r="B25005" t="str">
            <v>ZBS 19</v>
          </cell>
          <cell r="H25005">
            <v>0</v>
          </cell>
          <cell r="I25005">
            <v>0</v>
          </cell>
        </row>
        <row r="25006">
          <cell r="B25006" t="str">
            <v>ZBS 2</v>
          </cell>
          <cell r="H25006">
            <v>0</v>
          </cell>
          <cell r="I25006">
            <v>0</v>
          </cell>
        </row>
        <row r="25007">
          <cell r="B25007" t="str">
            <v>ZBS 20</v>
          </cell>
          <cell r="H25007">
            <v>0</v>
          </cell>
          <cell r="I25007">
            <v>0</v>
          </cell>
        </row>
        <row r="25008">
          <cell r="B25008" t="str">
            <v>ZBS 21</v>
          </cell>
          <cell r="H25008">
            <v>0</v>
          </cell>
          <cell r="I25008">
            <v>0</v>
          </cell>
        </row>
        <row r="25009">
          <cell r="B25009" t="str">
            <v>ZBS 22</v>
          </cell>
          <cell r="H25009">
            <v>0</v>
          </cell>
          <cell r="I25009">
            <v>0</v>
          </cell>
        </row>
        <row r="25010">
          <cell r="B25010" t="str">
            <v>ZBS 23</v>
          </cell>
          <cell r="H25010">
            <v>0</v>
          </cell>
          <cell r="I25010">
            <v>0</v>
          </cell>
        </row>
        <row r="25011">
          <cell r="B25011" t="str">
            <v>ZBS 24</v>
          </cell>
          <cell r="H25011">
            <v>0</v>
          </cell>
          <cell r="I25011">
            <v>0</v>
          </cell>
        </row>
        <row r="25012">
          <cell r="B25012" t="str">
            <v>ZBS 25</v>
          </cell>
          <cell r="H25012">
            <v>0</v>
          </cell>
          <cell r="I25012">
            <v>0</v>
          </cell>
        </row>
        <row r="25013">
          <cell r="B25013" t="str">
            <v>ZBS 26</v>
          </cell>
          <cell r="H25013">
            <v>0</v>
          </cell>
          <cell r="I25013">
            <v>0</v>
          </cell>
        </row>
        <row r="25014">
          <cell r="B25014" t="str">
            <v>ZBS 27</v>
          </cell>
          <cell r="H25014">
            <v>0</v>
          </cell>
          <cell r="I25014">
            <v>0</v>
          </cell>
        </row>
        <row r="25015">
          <cell r="B25015" t="str">
            <v>ZBS 28</v>
          </cell>
          <cell r="H25015">
            <v>0</v>
          </cell>
          <cell r="I25015">
            <v>0</v>
          </cell>
        </row>
        <row r="25016">
          <cell r="B25016" t="str">
            <v>ZBS 29</v>
          </cell>
          <cell r="H25016">
            <v>0</v>
          </cell>
          <cell r="I25016">
            <v>0</v>
          </cell>
        </row>
        <row r="25017">
          <cell r="B25017" t="str">
            <v>ZBS 3</v>
          </cell>
          <cell r="H25017">
            <v>0</v>
          </cell>
          <cell r="I25017">
            <v>0</v>
          </cell>
        </row>
        <row r="25018">
          <cell r="B25018" t="str">
            <v>ZBS 30</v>
          </cell>
          <cell r="H25018">
            <v>0</v>
          </cell>
          <cell r="I25018">
            <v>0</v>
          </cell>
        </row>
        <row r="25019">
          <cell r="B25019" t="str">
            <v>ZBS 3001</v>
          </cell>
          <cell r="H25019">
            <v>0</v>
          </cell>
          <cell r="I25019">
            <v>0</v>
          </cell>
        </row>
        <row r="25020">
          <cell r="B25020" t="str">
            <v>ZBS 3002</v>
          </cell>
          <cell r="H25020">
            <v>0</v>
          </cell>
          <cell r="I25020">
            <v>0</v>
          </cell>
        </row>
        <row r="25021">
          <cell r="B25021" t="str">
            <v>ZBS 3003</v>
          </cell>
          <cell r="H25021">
            <v>0</v>
          </cell>
          <cell r="I25021">
            <v>0</v>
          </cell>
        </row>
        <row r="25022">
          <cell r="B25022" t="str">
            <v>ZBS 3004</v>
          </cell>
          <cell r="H25022">
            <v>0</v>
          </cell>
          <cell r="I25022">
            <v>0</v>
          </cell>
        </row>
        <row r="25023">
          <cell r="B25023" t="str">
            <v>ZBS 3005</v>
          </cell>
          <cell r="H25023">
            <v>0</v>
          </cell>
          <cell r="I25023">
            <v>0</v>
          </cell>
        </row>
        <row r="25024">
          <cell r="B25024" t="str">
            <v>ZBS 3006</v>
          </cell>
          <cell r="H25024">
            <v>0</v>
          </cell>
          <cell r="I25024">
            <v>0</v>
          </cell>
        </row>
        <row r="25025">
          <cell r="B25025" t="str">
            <v>ZBS 3007</v>
          </cell>
          <cell r="H25025">
            <v>0</v>
          </cell>
          <cell r="I25025">
            <v>0</v>
          </cell>
        </row>
        <row r="25026">
          <cell r="B25026" t="str">
            <v>ZBS 3008</v>
          </cell>
          <cell r="H25026">
            <v>0</v>
          </cell>
          <cell r="I25026">
            <v>0</v>
          </cell>
        </row>
        <row r="25027">
          <cell r="B25027" t="str">
            <v>ZBS 3009</v>
          </cell>
          <cell r="H25027">
            <v>0</v>
          </cell>
          <cell r="I25027">
            <v>0</v>
          </cell>
        </row>
        <row r="25028">
          <cell r="B25028" t="str">
            <v>ZBS 3010</v>
          </cell>
          <cell r="H25028">
            <v>0</v>
          </cell>
          <cell r="I25028">
            <v>0</v>
          </cell>
        </row>
        <row r="25029">
          <cell r="B25029" t="str">
            <v>ZBS 3011</v>
          </cell>
          <cell r="H25029">
            <v>0</v>
          </cell>
          <cell r="I25029">
            <v>0</v>
          </cell>
        </row>
        <row r="25030">
          <cell r="B25030" t="str">
            <v>ZBS 3012</v>
          </cell>
          <cell r="H25030">
            <v>0</v>
          </cell>
          <cell r="I25030">
            <v>0</v>
          </cell>
        </row>
        <row r="25031">
          <cell r="B25031" t="str">
            <v>ZBS 3013</v>
          </cell>
          <cell r="H25031">
            <v>0</v>
          </cell>
          <cell r="I25031">
            <v>0</v>
          </cell>
        </row>
        <row r="25032">
          <cell r="B25032" t="str">
            <v>ZBS 3014</v>
          </cell>
          <cell r="H25032">
            <v>0</v>
          </cell>
          <cell r="I25032">
            <v>0</v>
          </cell>
        </row>
        <row r="25033">
          <cell r="B25033" t="str">
            <v>ZBS 3015</v>
          </cell>
          <cell r="H25033">
            <v>0</v>
          </cell>
          <cell r="I25033">
            <v>0</v>
          </cell>
        </row>
        <row r="25034">
          <cell r="B25034" t="str">
            <v>ZBS 3017</v>
          </cell>
          <cell r="H25034">
            <v>0</v>
          </cell>
          <cell r="I25034">
            <v>0</v>
          </cell>
        </row>
        <row r="25035">
          <cell r="B25035" t="str">
            <v>ZBS 3018</v>
          </cell>
          <cell r="H25035">
            <v>0</v>
          </cell>
          <cell r="I25035">
            <v>0</v>
          </cell>
        </row>
        <row r="25036">
          <cell r="B25036" t="str">
            <v>ZBS 3019</v>
          </cell>
          <cell r="H25036">
            <v>0</v>
          </cell>
          <cell r="I25036">
            <v>0</v>
          </cell>
        </row>
        <row r="25037">
          <cell r="B25037" t="str">
            <v>ZBS 3020</v>
          </cell>
          <cell r="H25037">
            <v>0</v>
          </cell>
          <cell r="I25037">
            <v>0</v>
          </cell>
        </row>
        <row r="25038">
          <cell r="B25038" t="str">
            <v>ZBS 3021</v>
          </cell>
          <cell r="H25038">
            <v>0</v>
          </cell>
          <cell r="I25038">
            <v>0</v>
          </cell>
        </row>
        <row r="25039">
          <cell r="B25039" t="str">
            <v>ZBS 3022</v>
          </cell>
          <cell r="H25039">
            <v>0</v>
          </cell>
          <cell r="I25039">
            <v>0</v>
          </cell>
        </row>
        <row r="25040">
          <cell r="B25040" t="str">
            <v>ZBS 3023</v>
          </cell>
          <cell r="H25040">
            <v>0</v>
          </cell>
          <cell r="I25040">
            <v>0</v>
          </cell>
        </row>
        <row r="25041">
          <cell r="B25041" t="str">
            <v>ZBS 3024</v>
          </cell>
          <cell r="H25041">
            <v>0</v>
          </cell>
          <cell r="I25041">
            <v>0</v>
          </cell>
        </row>
        <row r="25042">
          <cell r="B25042" t="str">
            <v>ZBS 3025</v>
          </cell>
          <cell r="H25042">
            <v>0</v>
          </cell>
          <cell r="I25042">
            <v>0</v>
          </cell>
        </row>
        <row r="25043">
          <cell r="B25043" t="str">
            <v>ZBS 3027</v>
          </cell>
          <cell r="H25043">
            <v>0</v>
          </cell>
          <cell r="I25043">
            <v>0</v>
          </cell>
        </row>
        <row r="25044">
          <cell r="B25044" t="str">
            <v>ZBS 3028</v>
          </cell>
          <cell r="H25044">
            <v>0</v>
          </cell>
          <cell r="I25044">
            <v>0</v>
          </cell>
        </row>
        <row r="25045">
          <cell r="B25045" t="str">
            <v>ZBS 3029</v>
          </cell>
          <cell r="H25045">
            <v>0</v>
          </cell>
          <cell r="I25045">
            <v>0</v>
          </cell>
        </row>
        <row r="25046">
          <cell r="B25046" t="str">
            <v>ZBS 3031</v>
          </cell>
          <cell r="H25046">
            <v>0</v>
          </cell>
          <cell r="I25046">
            <v>0</v>
          </cell>
        </row>
        <row r="25047">
          <cell r="B25047" t="str">
            <v>ZBS 3032</v>
          </cell>
          <cell r="H25047">
            <v>0</v>
          </cell>
          <cell r="I25047">
            <v>0</v>
          </cell>
        </row>
        <row r="25048">
          <cell r="B25048" t="str">
            <v>ZBS 3033</v>
          </cell>
          <cell r="H25048">
            <v>0</v>
          </cell>
          <cell r="I25048">
            <v>0</v>
          </cell>
        </row>
        <row r="25049">
          <cell r="B25049" t="str">
            <v>ZBS 3034</v>
          </cell>
          <cell r="H25049">
            <v>0</v>
          </cell>
          <cell r="I25049">
            <v>0</v>
          </cell>
        </row>
        <row r="25050">
          <cell r="B25050" t="str">
            <v>ZBS 3035</v>
          </cell>
          <cell r="H25050">
            <v>0</v>
          </cell>
          <cell r="I25050">
            <v>0</v>
          </cell>
        </row>
        <row r="25051">
          <cell r="B25051" t="str">
            <v>ZBS 3036</v>
          </cell>
          <cell r="H25051">
            <v>0</v>
          </cell>
          <cell r="I25051">
            <v>0</v>
          </cell>
        </row>
        <row r="25052">
          <cell r="B25052" t="str">
            <v>ZBS 3037</v>
          </cell>
          <cell r="H25052">
            <v>0</v>
          </cell>
          <cell r="I25052">
            <v>0</v>
          </cell>
        </row>
        <row r="25053">
          <cell r="B25053" t="str">
            <v>ZBS 3038</v>
          </cell>
          <cell r="H25053">
            <v>0</v>
          </cell>
          <cell r="I25053">
            <v>0</v>
          </cell>
        </row>
        <row r="25054">
          <cell r="B25054" t="str">
            <v>ZBS 3039</v>
          </cell>
          <cell r="H25054">
            <v>0</v>
          </cell>
          <cell r="I25054">
            <v>0</v>
          </cell>
        </row>
        <row r="25055">
          <cell r="B25055" t="str">
            <v>ZBS 3040</v>
          </cell>
          <cell r="H25055">
            <v>0</v>
          </cell>
          <cell r="I25055">
            <v>0</v>
          </cell>
        </row>
        <row r="25056">
          <cell r="B25056" t="str">
            <v>ZBS 3041</v>
          </cell>
          <cell r="H25056">
            <v>0</v>
          </cell>
          <cell r="I25056">
            <v>0</v>
          </cell>
        </row>
        <row r="25057">
          <cell r="B25057" t="str">
            <v>ZBS 3042</v>
          </cell>
          <cell r="H25057">
            <v>0</v>
          </cell>
          <cell r="I25057">
            <v>0</v>
          </cell>
        </row>
        <row r="25058">
          <cell r="B25058" t="str">
            <v>ZBS 3043</v>
          </cell>
          <cell r="H25058">
            <v>0</v>
          </cell>
          <cell r="I25058">
            <v>0</v>
          </cell>
        </row>
        <row r="25059">
          <cell r="B25059" t="str">
            <v>ZBS 3045</v>
          </cell>
          <cell r="H25059">
            <v>0</v>
          </cell>
          <cell r="I25059">
            <v>0</v>
          </cell>
        </row>
        <row r="25060">
          <cell r="B25060" t="str">
            <v>ZBS 3046</v>
          </cell>
          <cell r="H25060">
            <v>0</v>
          </cell>
          <cell r="I25060">
            <v>0</v>
          </cell>
        </row>
        <row r="25061">
          <cell r="B25061" t="str">
            <v>ZBS 3047</v>
          </cell>
          <cell r="H25061">
            <v>0</v>
          </cell>
          <cell r="I25061">
            <v>0</v>
          </cell>
        </row>
        <row r="25062">
          <cell r="B25062" t="str">
            <v>ZBS 3048</v>
          </cell>
          <cell r="H25062">
            <v>0</v>
          </cell>
          <cell r="I25062">
            <v>0</v>
          </cell>
        </row>
        <row r="25063">
          <cell r="B25063" t="str">
            <v>ZBS 3049</v>
          </cell>
          <cell r="H25063">
            <v>0</v>
          </cell>
          <cell r="I25063">
            <v>0</v>
          </cell>
        </row>
        <row r="25064">
          <cell r="B25064" t="str">
            <v>ZBS 3050</v>
          </cell>
          <cell r="H25064">
            <v>0</v>
          </cell>
          <cell r="I25064">
            <v>0</v>
          </cell>
        </row>
        <row r="25065">
          <cell r="B25065" t="str">
            <v>ZBS 3051</v>
          </cell>
          <cell r="H25065">
            <v>0</v>
          </cell>
          <cell r="I25065">
            <v>0</v>
          </cell>
        </row>
        <row r="25066">
          <cell r="B25066" t="str">
            <v>ZBS 3051</v>
          </cell>
          <cell r="H25066">
            <v>0</v>
          </cell>
          <cell r="I25066">
            <v>0</v>
          </cell>
        </row>
        <row r="25067">
          <cell r="B25067" t="str">
            <v>ZBS 3052</v>
          </cell>
          <cell r="H25067">
            <v>0</v>
          </cell>
          <cell r="I25067">
            <v>0</v>
          </cell>
        </row>
        <row r="25068">
          <cell r="B25068" t="str">
            <v>ZBS 3053</v>
          </cell>
          <cell r="H25068">
            <v>0</v>
          </cell>
          <cell r="I25068">
            <v>0</v>
          </cell>
        </row>
        <row r="25069">
          <cell r="B25069" t="str">
            <v>ZBS 3054</v>
          </cell>
          <cell r="H25069">
            <v>0</v>
          </cell>
          <cell r="I25069">
            <v>0</v>
          </cell>
        </row>
        <row r="25070">
          <cell r="B25070" t="str">
            <v>ZBS 3054</v>
          </cell>
          <cell r="H25070">
            <v>0</v>
          </cell>
          <cell r="I25070">
            <v>0</v>
          </cell>
        </row>
        <row r="25071">
          <cell r="B25071" t="str">
            <v>ZBS 3055</v>
          </cell>
          <cell r="H25071">
            <v>0</v>
          </cell>
          <cell r="I25071">
            <v>0</v>
          </cell>
        </row>
        <row r="25072">
          <cell r="B25072" t="str">
            <v>ZBS 3056</v>
          </cell>
          <cell r="H25072">
            <v>0</v>
          </cell>
          <cell r="I25072">
            <v>0</v>
          </cell>
        </row>
        <row r="25073">
          <cell r="B25073" t="str">
            <v>ZBS 3057</v>
          </cell>
          <cell r="H25073">
            <v>0</v>
          </cell>
          <cell r="I25073">
            <v>0</v>
          </cell>
        </row>
        <row r="25074">
          <cell r="B25074" t="str">
            <v>ZBS 3058</v>
          </cell>
          <cell r="H25074">
            <v>0</v>
          </cell>
          <cell r="I25074">
            <v>0</v>
          </cell>
        </row>
        <row r="25075">
          <cell r="B25075" t="str">
            <v>ZBS 3059</v>
          </cell>
          <cell r="H25075">
            <v>0</v>
          </cell>
          <cell r="I25075">
            <v>0</v>
          </cell>
        </row>
        <row r="25076">
          <cell r="B25076" t="str">
            <v>ZBS 3060</v>
          </cell>
          <cell r="H25076">
            <v>0</v>
          </cell>
          <cell r="I25076">
            <v>0</v>
          </cell>
        </row>
        <row r="25077">
          <cell r="B25077" t="str">
            <v>ZBS 3061</v>
          </cell>
          <cell r="H25077">
            <v>0</v>
          </cell>
          <cell r="I25077">
            <v>0</v>
          </cell>
        </row>
        <row r="25078">
          <cell r="B25078" t="str">
            <v>ZBS 3062</v>
          </cell>
          <cell r="H25078">
            <v>0</v>
          </cell>
          <cell r="I25078">
            <v>0</v>
          </cell>
        </row>
        <row r="25079">
          <cell r="B25079" t="str">
            <v>ZBS 3063</v>
          </cell>
          <cell r="H25079">
            <v>0</v>
          </cell>
          <cell r="I25079">
            <v>0</v>
          </cell>
        </row>
        <row r="25080">
          <cell r="B25080" t="str">
            <v>ZBS 3064</v>
          </cell>
          <cell r="H25080">
            <v>0</v>
          </cell>
          <cell r="I25080">
            <v>0</v>
          </cell>
        </row>
        <row r="25081">
          <cell r="B25081" t="str">
            <v>ZBS 3065</v>
          </cell>
          <cell r="H25081">
            <v>0</v>
          </cell>
          <cell r="I25081">
            <v>0</v>
          </cell>
        </row>
        <row r="25082">
          <cell r="B25082" t="str">
            <v>ZBS 3066</v>
          </cell>
          <cell r="H25082">
            <v>0</v>
          </cell>
          <cell r="I25082">
            <v>0</v>
          </cell>
        </row>
        <row r="25083">
          <cell r="B25083" t="str">
            <v>ZBS 3067</v>
          </cell>
          <cell r="H25083">
            <v>0</v>
          </cell>
          <cell r="I25083">
            <v>0</v>
          </cell>
        </row>
        <row r="25084">
          <cell r="B25084" t="str">
            <v>ZBS 3068</v>
          </cell>
          <cell r="H25084">
            <v>0</v>
          </cell>
          <cell r="I25084">
            <v>0</v>
          </cell>
        </row>
        <row r="25085">
          <cell r="B25085" t="str">
            <v>ZBS 3069</v>
          </cell>
          <cell r="H25085">
            <v>0</v>
          </cell>
          <cell r="I25085">
            <v>0</v>
          </cell>
        </row>
        <row r="25086">
          <cell r="B25086" t="str">
            <v>ZBS 3070</v>
          </cell>
          <cell r="H25086">
            <v>0</v>
          </cell>
          <cell r="I25086">
            <v>0</v>
          </cell>
        </row>
        <row r="25087">
          <cell r="B25087" t="str">
            <v>ZBS 3071</v>
          </cell>
          <cell r="H25087">
            <v>0</v>
          </cell>
          <cell r="I25087">
            <v>0</v>
          </cell>
        </row>
        <row r="25088">
          <cell r="B25088" t="str">
            <v>ZBS 3072</v>
          </cell>
          <cell r="H25088">
            <v>0</v>
          </cell>
          <cell r="I25088">
            <v>0</v>
          </cell>
        </row>
        <row r="25089">
          <cell r="B25089" t="str">
            <v>ZBS 3073</v>
          </cell>
          <cell r="H25089">
            <v>0</v>
          </cell>
          <cell r="I25089">
            <v>0</v>
          </cell>
        </row>
        <row r="25090">
          <cell r="B25090" t="str">
            <v>ZBS 3074</v>
          </cell>
          <cell r="H25090">
            <v>0</v>
          </cell>
          <cell r="I25090">
            <v>0</v>
          </cell>
        </row>
        <row r="25091">
          <cell r="B25091" t="str">
            <v>ZBS 3075</v>
          </cell>
          <cell r="H25091">
            <v>0</v>
          </cell>
          <cell r="I25091">
            <v>0</v>
          </cell>
        </row>
        <row r="25092">
          <cell r="B25092" t="str">
            <v>ZBS 3076</v>
          </cell>
          <cell r="H25092">
            <v>0</v>
          </cell>
          <cell r="I25092">
            <v>0</v>
          </cell>
        </row>
        <row r="25093">
          <cell r="B25093" t="str">
            <v>ZBS 3077</v>
          </cell>
          <cell r="H25093">
            <v>0</v>
          </cell>
          <cell r="I25093">
            <v>0</v>
          </cell>
        </row>
        <row r="25094">
          <cell r="B25094" t="str">
            <v>ZBS 3078</v>
          </cell>
          <cell r="H25094">
            <v>0</v>
          </cell>
          <cell r="I25094">
            <v>0</v>
          </cell>
        </row>
        <row r="25095">
          <cell r="B25095" t="str">
            <v>ZBS 3079</v>
          </cell>
          <cell r="H25095">
            <v>0</v>
          </cell>
          <cell r="I25095">
            <v>0</v>
          </cell>
        </row>
        <row r="25096">
          <cell r="B25096" t="str">
            <v>ZBS 3080</v>
          </cell>
          <cell r="H25096">
            <v>0</v>
          </cell>
          <cell r="I25096">
            <v>0</v>
          </cell>
        </row>
        <row r="25097">
          <cell r="B25097" t="str">
            <v>ZBS 3081</v>
          </cell>
          <cell r="H25097">
            <v>0</v>
          </cell>
          <cell r="I25097">
            <v>0</v>
          </cell>
        </row>
        <row r="25098">
          <cell r="B25098" t="str">
            <v>ZBS 3084</v>
          </cell>
          <cell r="H25098">
            <v>0</v>
          </cell>
          <cell r="I25098">
            <v>0</v>
          </cell>
        </row>
        <row r="25099">
          <cell r="B25099" t="str">
            <v>ZBS 3085</v>
          </cell>
          <cell r="H25099">
            <v>0</v>
          </cell>
          <cell r="I25099">
            <v>0</v>
          </cell>
        </row>
        <row r="25100">
          <cell r="B25100" t="str">
            <v>ZBS 3086</v>
          </cell>
          <cell r="H25100">
            <v>0</v>
          </cell>
          <cell r="I25100">
            <v>0</v>
          </cell>
        </row>
        <row r="25101">
          <cell r="B25101" t="str">
            <v>ZBS 3087</v>
          </cell>
          <cell r="H25101">
            <v>0</v>
          </cell>
          <cell r="I25101">
            <v>0</v>
          </cell>
        </row>
        <row r="25102">
          <cell r="B25102" t="str">
            <v>ZBS 3088</v>
          </cell>
          <cell r="H25102">
            <v>0</v>
          </cell>
          <cell r="I25102">
            <v>0</v>
          </cell>
        </row>
        <row r="25103">
          <cell r="B25103" t="str">
            <v>ZBS 3089</v>
          </cell>
          <cell r="H25103">
            <v>0</v>
          </cell>
          <cell r="I25103">
            <v>0</v>
          </cell>
        </row>
        <row r="25104">
          <cell r="B25104" t="str">
            <v>ZBS 3090</v>
          </cell>
          <cell r="H25104">
            <v>0</v>
          </cell>
          <cell r="I25104">
            <v>0</v>
          </cell>
        </row>
        <row r="25105">
          <cell r="B25105" t="str">
            <v>ZBS 3091</v>
          </cell>
          <cell r="H25105">
            <v>0</v>
          </cell>
          <cell r="I25105">
            <v>0</v>
          </cell>
        </row>
        <row r="25106">
          <cell r="B25106" t="str">
            <v>ZBS 3092</v>
          </cell>
          <cell r="H25106">
            <v>0</v>
          </cell>
          <cell r="I25106">
            <v>0</v>
          </cell>
        </row>
        <row r="25107">
          <cell r="B25107" t="str">
            <v>ZBS 3093</v>
          </cell>
          <cell r="H25107">
            <v>0</v>
          </cell>
          <cell r="I25107">
            <v>0</v>
          </cell>
        </row>
        <row r="25108">
          <cell r="B25108" t="str">
            <v>ZBS 3094</v>
          </cell>
          <cell r="H25108">
            <v>0</v>
          </cell>
          <cell r="I25108">
            <v>0</v>
          </cell>
        </row>
        <row r="25109">
          <cell r="B25109" t="str">
            <v>ZBS 3095</v>
          </cell>
          <cell r="H25109">
            <v>0</v>
          </cell>
          <cell r="I25109">
            <v>0</v>
          </cell>
        </row>
        <row r="25110">
          <cell r="B25110" t="str">
            <v>ZBS 3096</v>
          </cell>
          <cell r="H25110">
            <v>0</v>
          </cell>
          <cell r="I25110">
            <v>0</v>
          </cell>
        </row>
        <row r="25111">
          <cell r="B25111" t="str">
            <v>ZBS 3097</v>
          </cell>
          <cell r="H25111">
            <v>0</v>
          </cell>
          <cell r="I25111">
            <v>0</v>
          </cell>
        </row>
        <row r="25112">
          <cell r="B25112" t="str">
            <v>ZBS 3098</v>
          </cell>
          <cell r="H25112">
            <v>0</v>
          </cell>
          <cell r="I25112">
            <v>0</v>
          </cell>
        </row>
        <row r="25113">
          <cell r="B25113" t="str">
            <v>ZBS 3099</v>
          </cell>
          <cell r="H25113">
            <v>0</v>
          </cell>
          <cell r="I25113">
            <v>0</v>
          </cell>
        </row>
        <row r="25114">
          <cell r="B25114" t="str">
            <v>ZBS 31</v>
          </cell>
          <cell r="H25114">
            <v>0</v>
          </cell>
          <cell r="I25114">
            <v>0</v>
          </cell>
        </row>
        <row r="25115">
          <cell r="B25115" t="str">
            <v>ZBS 3100</v>
          </cell>
          <cell r="H25115">
            <v>0</v>
          </cell>
          <cell r="I25115">
            <v>0</v>
          </cell>
        </row>
        <row r="25116">
          <cell r="B25116" t="str">
            <v>ZBS 3101</v>
          </cell>
          <cell r="H25116">
            <v>0</v>
          </cell>
          <cell r="I25116">
            <v>0</v>
          </cell>
        </row>
        <row r="25117">
          <cell r="B25117" t="str">
            <v>ZBS 3102</v>
          </cell>
          <cell r="H25117">
            <v>0</v>
          </cell>
          <cell r="I25117">
            <v>0</v>
          </cell>
        </row>
        <row r="25118">
          <cell r="B25118" t="str">
            <v>ZBS 3103</v>
          </cell>
          <cell r="H25118">
            <v>0</v>
          </cell>
          <cell r="I25118">
            <v>0</v>
          </cell>
        </row>
        <row r="25119">
          <cell r="B25119" t="str">
            <v>ZBS 3104</v>
          </cell>
          <cell r="H25119">
            <v>0</v>
          </cell>
          <cell r="I25119">
            <v>0</v>
          </cell>
        </row>
        <row r="25120">
          <cell r="B25120" t="str">
            <v>ZBS 3105</v>
          </cell>
          <cell r="H25120">
            <v>0</v>
          </cell>
          <cell r="I25120">
            <v>0</v>
          </cell>
        </row>
        <row r="25121">
          <cell r="B25121" t="str">
            <v>ZBS 3106</v>
          </cell>
          <cell r="H25121">
            <v>0</v>
          </cell>
          <cell r="I25121">
            <v>0</v>
          </cell>
        </row>
        <row r="25122">
          <cell r="B25122" t="str">
            <v>ZBS 3107</v>
          </cell>
          <cell r="H25122">
            <v>0</v>
          </cell>
          <cell r="I25122">
            <v>0</v>
          </cell>
        </row>
        <row r="25123">
          <cell r="B25123" t="str">
            <v>ZBS 3109</v>
          </cell>
          <cell r="H25123">
            <v>0</v>
          </cell>
          <cell r="I25123">
            <v>0</v>
          </cell>
        </row>
        <row r="25124">
          <cell r="B25124" t="str">
            <v>ZBS 3110</v>
          </cell>
          <cell r="H25124">
            <v>0</v>
          </cell>
          <cell r="I25124">
            <v>0</v>
          </cell>
        </row>
        <row r="25125">
          <cell r="B25125" t="str">
            <v>ZBS 3111</v>
          </cell>
          <cell r="H25125">
            <v>0</v>
          </cell>
          <cell r="I25125">
            <v>0</v>
          </cell>
        </row>
        <row r="25126">
          <cell r="B25126" t="str">
            <v>ZBS 3112</v>
          </cell>
          <cell r="H25126">
            <v>0</v>
          </cell>
          <cell r="I25126">
            <v>0</v>
          </cell>
        </row>
        <row r="25127">
          <cell r="B25127" t="str">
            <v>ZBS 3113</v>
          </cell>
          <cell r="H25127">
            <v>0</v>
          </cell>
          <cell r="I25127">
            <v>0</v>
          </cell>
        </row>
        <row r="25128">
          <cell r="B25128" t="str">
            <v>ZBS 3114</v>
          </cell>
          <cell r="H25128">
            <v>0</v>
          </cell>
          <cell r="I25128">
            <v>0</v>
          </cell>
        </row>
        <row r="25129">
          <cell r="B25129" t="str">
            <v>ZBS 3115</v>
          </cell>
          <cell r="H25129">
            <v>0</v>
          </cell>
          <cell r="I25129">
            <v>0</v>
          </cell>
        </row>
        <row r="25130">
          <cell r="B25130" t="str">
            <v>ZBS 3116</v>
          </cell>
          <cell r="H25130">
            <v>0</v>
          </cell>
          <cell r="I25130">
            <v>0</v>
          </cell>
        </row>
        <row r="25131">
          <cell r="B25131" t="str">
            <v>ZBS 3120</v>
          </cell>
          <cell r="H25131">
            <v>0</v>
          </cell>
          <cell r="I25131">
            <v>0</v>
          </cell>
        </row>
        <row r="25132">
          <cell r="B25132" t="str">
            <v>ZBS 3121</v>
          </cell>
          <cell r="H25132">
            <v>0</v>
          </cell>
          <cell r="I25132">
            <v>0</v>
          </cell>
        </row>
        <row r="25133">
          <cell r="B25133" t="str">
            <v>ZBS 3122</v>
          </cell>
          <cell r="H25133">
            <v>0</v>
          </cell>
          <cell r="I25133">
            <v>0</v>
          </cell>
        </row>
        <row r="25134">
          <cell r="B25134" t="str">
            <v>ZBS 3123</v>
          </cell>
          <cell r="H25134">
            <v>0</v>
          </cell>
          <cell r="I25134">
            <v>0</v>
          </cell>
        </row>
        <row r="25135">
          <cell r="B25135" t="str">
            <v>ZBS 3124</v>
          </cell>
          <cell r="H25135">
            <v>0</v>
          </cell>
          <cell r="I25135">
            <v>0</v>
          </cell>
        </row>
        <row r="25136">
          <cell r="B25136" t="str">
            <v>ZBS 3125</v>
          </cell>
          <cell r="H25136">
            <v>0</v>
          </cell>
          <cell r="I25136">
            <v>0</v>
          </cell>
        </row>
        <row r="25137">
          <cell r="B25137" t="str">
            <v>ZBS 3126</v>
          </cell>
          <cell r="H25137">
            <v>0</v>
          </cell>
          <cell r="I25137">
            <v>0</v>
          </cell>
        </row>
        <row r="25138">
          <cell r="B25138" t="str">
            <v>ZBS 3127</v>
          </cell>
          <cell r="H25138">
            <v>0</v>
          </cell>
          <cell r="I25138">
            <v>0</v>
          </cell>
        </row>
        <row r="25139">
          <cell r="B25139" t="str">
            <v>ZBS 3128</v>
          </cell>
          <cell r="H25139">
            <v>0</v>
          </cell>
          <cell r="I25139">
            <v>0</v>
          </cell>
        </row>
        <row r="25140">
          <cell r="B25140" t="str">
            <v>ZBS 3129</v>
          </cell>
          <cell r="H25140">
            <v>0</v>
          </cell>
          <cell r="I25140">
            <v>0</v>
          </cell>
        </row>
        <row r="25141">
          <cell r="B25141" t="str">
            <v>ZBS 3130</v>
          </cell>
          <cell r="H25141">
            <v>0</v>
          </cell>
          <cell r="I25141">
            <v>0</v>
          </cell>
        </row>
        <row r="25142">
          <cell r="B25142" t="str">
            <v>ZBS 3132</v>
          </cell>
          <cell r="H25142">
            <v>0</v>
          </cell>
          <cell r="I25142">
            <v>0</v>
          </cell>
        </row>
        <row r="25143">
          <cell r="B25143" t="str">
            <v>ZBS 3133</v>
          </cell>
          <cell r="H25143">
            <v>0</v>
          </cell>
          <cell r="I25143">
            <v>0</v>
          </cell>
        </row>
        <row r="25144">
          <cell r="B25144" t="str">
            <v>ZBS 3134</v>
          </cell>
          <cell r="H25144">
            <v>0</v>
          </cell>
          <cell r="I25144">
            <v>0</v>
          </cell>
        </row>
        <row r="25145">
          <cell r="B25145" t="str">
            <v>ZBS 3135</v>
          </cell>
          <cell r="H25145">
            <v>0</v>
          </cell>
          <cell r="I25145">
            <v>0</v>
          </cell>
        </row>
        <row r="25146">
          <cell r="B25146" t="str">
            <v>ZBS 3136</v>
          </cell>
          <cell r="H25146">
            <v>0</v>
          </cell>
          <cell r="I25146">
            <v>0</v>
          </cell>
        </row>
        <row r="25147">
          <cell r="B25147" t="str">
            <v>ZBS 3137</v>
          </cell>
          <cell r="H25147">
            <v>0</v>
          </cell>
          <cell r="I25147">
            <v>0</v>
          </cell>
        </row>
        <row r="25148">
          <cell r="B25148" t="str">
            <v>ZBS 3138</v>
          </cell>
          <cell r="H25148">
            <v>0</v>
          </cell>
          <cell r="I25148">
            <v>0</v>
          </cell>
        </row>
        <row r="25149">
          <cell r="B25149" t="str">
            <v>ZBS 3139</v>
          </cell>
          <cell r="H25149">
            <v>0</v>
          </cell>
          <cell r="I25149">
            <v>0</v>
          </cell>
        </row>
        <row r="25150">
          <cell r="B25150" t="str">
            <v>ZBS 3140</v>
          </cell>
          <cell r="H25150">
            <v>0</v>
          </cell>
          <cell r="I25150">
            <v>0</v>
          </cell>
        </row>
        <row r="25151">
          <cell r="B25151" t="str">
            <v>ZBS 3141</v>
          </cell>
          <cell r="H25151">
            <v>0</v>
          </cell>
          <cell r="I25151">
            <v>0</v>
          </cell>
        </row>
        <row r="25152">
          <cell r="B25152" t="str">
            <v>ZBS 3142</v>
          </cell>
          <cell r="H25152">
            <v>0</v>
          </cell>
          <cell r="I25152">
            <v>0</v>
          </cell>
        </row>
        <row r="25153">
          <cell r="B25153" t="str">
            <v>ZBS 3143</v>
          </cell>
          <cell r="H25153">
            <v>0</v>
          </cell>
          <cell r="I25153">
            <v>0</v>
          </cell>
        </row>
        <row r="25154">
          <cell r="B25154" t="str">
            <v>ZBS 3144</v>
          </cell>
          <cell r="H25154">
            <v>0</v>
          </cell>
          <cell r="I25154">
            <v>0</v>
          </cell>
        </row>
        <row r="25155">
          <cell r="B25155" t="str">
            <v>ZBS 3145</v>
          </cell>
          <cell r="H25155">
            <v>0</v>
          </cell>
          <cell r="I25155">
            <v>0</v>
          </cell>
        </row>
        <row r="25156">
          <cell r="B25156" t="str">
            <v>ZBS 3146</v>
          </cell>
          <cell r="H25156">
            <v>0</v>
          </cell>
          <cell r="I25156">
            <v>0</v>
          </cell>
        </row>
        <row r="25157">
          <cell r="B25157" t="str">
            <v>ZBS 3147</v>
          </cell>
          <cell r="H25157">
            <v>0</v>
          </cell>
          <cell r="I25157">
            <v>0</v>
          </cell>
        </row>
        <row r="25158">
          <cell r="B25158" t="str">
            <v>ZBS 3148</v>
          </cell>
          <cell r="H25158">
            <v>0</v>
          </cell>
          <cell r="I25158">
            <v>0</v>
          </cell>
        </row>
        <row r="25159">
          <cell r="B25159" t="str">
            <v>ZBS 3149</v>
          </cell>
          <cell r="H25159">
            <v>0</v>
          </cell>
          <cell r="I25159">
            <v>0</v>
          </cell>
        </row>
        <row r="25160">
          <cell r="B25160" t="str">
            <v>ZBS 3151</v>
          </cell>
          <cell r="H25160">
            <v>0</v>
          </cell>
          <cell r="I25160">
            <v>0</v>
          </cell>
        </row>
        <row r="25161">
          <cell r="B25161" t="str">
            <v>ZBS 3152</v>
          </cell>
          <cell r="H25161">
            <v>0</v>
          </cell>
          <cell r="I25161">
            <v>0</v>
          </cell>
        </row>
        <row r="25162">
          <cell r="B25162" t="str">
            <v>ZBS 3153</v>
          </cell>
          <cell r="H25162">
            <v>0</v>
          </cell>
          <cell r="I25162">
            <v>0</v>
          </cell>
        </row>
        <row r="25163">
          <cell r="B25163" t="str">
            <v>ZBS 3154</v>
          </cell>
          <cell r="H25163">
            <v>0</v>
          </cell>
          <cell r="I25163">
            <v>0</v>
          </cell>
        </row>
        <row r="25164">
          <cell r="B25164" t="str">
            <v>ZBS 3156</v>
          </cell>
          <cell r="H25164">
            <v>0</v>
          </cell>
          <cell r="I25164">
            <v>0</v>
          </cell>
        </row>
        <row r="25165">
          <cell r="B25165" t="str">
            <v>ZBS 3157</v>
          </cell>
          <cell r="H25165">
            <v>0</v>
          </cell>
          <cell r="I25165">
            <v>0</v>
          </cell>
        </row>
        <row r="25166">
          <cell r="B25166" t="str">
            <v>ZBS 3158</v>
          </cell>
          <cell r="H25166">
            <v>0</v>
          </cell>
          <cell r="I25166">
            <v>0</v>
          </cell>
        </row>
        <row r="25167">
          <cell r="B25167" t="str">
            <v>ZBS 3159</v>
          </cell>
          <cell r="H25167">
            <v>0</v>
          </cell>
          <cell r="I25167">
            <v>0</v>
          </cell>
        </row>
        <row r="25168">
          <cell r="B25168" t="str">
            <v>ZBS 3160</v>
          </cell>
          <cell r="H25168">
            <v>0</v>
          </cell>
          <cell r="I25168">
            <v>0</v>
          </cell>
        </row>
        <row r="25169">
          <cell r="B25169" t="str">
            <v>ZBS 3161</v>
          </cell>
          <cell r="H25169">
            <v>0</v>
          </cell>
          <cell r="I25169">
            <v>0</v>
          </cell>
        </row>
        <row r="25170">
          <cell r="B25170" t="str">
            <v>ZBS 3162</v>
          </cell>
          <cell r="H25170">
            <v>0</v>
          </cell>
          <cell r="I25170">
            <v>0</v>
          </cell>
        </row>
        <row r="25171">
          <cell r="B25171" t="str">
            <v>ZBS 3163</v>
          </cell>
          <cell r="H25171">
            <v>0</v>
          </cell>
          <cell r="I25171">
            <v>0</v>
          </cell>
        </row>
        <row r="25172">
          <cell r="B25172" t="str">
            <v>ZBS 3164</v>
          </cell>
          <cell r="H25172">
            <v>0</v>
          </cell>
          <cell r="I25172">
            <v>0</v>
          </cell>
        </row>
        <row r="25173">
          <cell r="B25173" t="str">
            <v>ZBS 3165</v>
          </cell>
          <cell r="H25173">
            <v>0</v>
          </cell>
          <cell r="I25173">
            <v>0</v>
          </cell>
        </row>
        <row r="25174">
          <cell r="B25174" t="str">
            <v>ZBS 3166</v>
          </cell>
          <cell r="H25174">
            <v>0</v>
          </cell>
          <cell r="I25174">
            <v>0</v>
          </cell>
        </row>
        <row r="25175">
          <cell r="B25175" t="str">
            <v>ZBS 3167</v>
          </cell>
          <cell r="H25175">
            <v>0</v>
          </cell>
          <cell r="I25175">
            <v>0</v>
          </cell>
        </row>
        <row r="25176">
          <cell r="B25176" t="str">
            <v>ZBS 3168</v>
          </cell>
          <cell r="H25176">
            <v>0</v>
          </cell>
          <cell r="I25176">
            <v>0</v>
          </cell>
        </row>
        <row r="25177">
          <cell r="B25177" t="str">
            <v>ZBS 3169</v>
          </cell>
          <cell r="H25177">
            <v>0</v>
          </cell>
          <cell r="I25177">
            <v>0</v>
          </cell>
        </row>
        <row r="25178">
          <cell r="B25178" t="str">
            <v>ZBS 3170</v>
          </cell>
          <cell r="H25178">
            <v>0</v>
          </cell>
          <cell r="I25178">
            <v>0</v>
          </cell>
        </row>
        <row r="25179">
          <cell r="B25179" t="str">
            <v>ZBS 3171</v>
          </cell>
          <cell r="H25179">
            <v>0</v>
          </cell>
          <cell r="I25179">
            <v>0</v>
          </cell>
        </row>
        <row r="25180">
          <cell r="B25180" t="str">
            <v>ZBS 3172</v>
          </cell>
          <cell r="H25180">
            <v>0</v>
          </cell>
          <cell r="I25180">
            <v>0</v>
          </cell>
        </row>
        <row r="25181">
          <cell r="B25181" t="str">
            <v>ZBS 3173</v>
          </cell>
          <cell r="H25181">
            <v>0</v>
          </cell>
          <cell r="I25181">
            <v>0</v>
          </cell>
        </row>
        <row r="25182">
          <cell r="B25182" t="str">
            <v>ZBS 3174</v>
          </cell>
          <cell r="H25182">
            <v>0</v>
          </cell>
          <cell r="I25182">
            <v>0</v>
          </cell>
        </row>
        <row r="25183">
          <cell r="B25183" t="str">
            <v>ZBS 3175</v>
          </cell>
          <cell r="H25183">
            <v>0</v>
          </cell>
          <cell r="I25183">
            <v>0</v>
          </cell>
        </row>
        <row r="25184">
          <cell r="B25184" t="str">
            <v>ZBS 3176</v>
          </cell>
          <cell r="H25184">
            <v>0</v>
          </cell>
          <cell r="I25184">
            <v>0</v>
          </cell>
        </row>
        <row r="25185">
          <cell r="B25185" t="str">
            <v>ZBS 3177</v>
          </cell>
          <cell r="H25185">
            <v>0</v>
          </cell>
          <cell r="I25185">
            <v>0</v>
          </cell>
        </row>
        <row r="25186">
          <cell r="B25186" t="str">
            <v>ZBS 3178</v>
          </cell>
          <cell r="H25186">
            <v>0</v>
          </cell>
          <cell r="I25186">
            <v>0</v>
          </cell>
        </row>
        <row r="25187">
          <cell r="B25187" t="str">
            <v>ZBS 3179</v>
          </cell>
          <cell r="H25187">
            <v>0</v>
          </cell>
          <cell r="I25187">
            <v>0</v>
          </cell>
        </row>
        <row r="25188">
          <cell r="B25188" t="str">
            <v>ZBS 3180</v>
          </cell>
          <cell r="H25188">
            <v>0</v>
          </cell>
          <cell r="I25188">
            <v>0</v>
          </cell>
        </row>
        <row r="25189">
          <cell r="B25189" t="str">
            <v>ZBS 3181</v>
          </cell>
          <cell r="H25189">
            <v>0</v>
          </cell>
          <cell r="I25189">
            <v>0</v>
          </cell>
        </row>
        <row r="25190">
          <cell r="B25190" t="str">
            <v>ZBS 3182</v>
          </cell>
          <cell r="H25190">
            <v>0</v>
          </cell>
          <cell r="I25190">
            <v>0</v>
          </cell>
        </row>
        <row r="25191">
          <cell r="B25191" t="str">
            <v>ZBS 3183</v>
          </cell>
          <cell r="H25191">
            <v>0</v>
          </cell>
          <cell r="I25191">
            <v>0</v>
          </cell>
        </row>
        <row r="25192">
          <cell r="B25192" t="str">
            <v>ZBS 3184</v>
          </cell>
          <cell r="H25192">
            <v>0</v>
          </cell>
          <cell r="I25192">
            <v>0</v>
          </cell>
        </row>
        <row r="25193">
          <cell r="B25193" t="str">
            <v>ZBS 3185</v>
          </cell>
          <cell r="H25193">
            <v>0</v>
          </cell>
          <cell r="I25193">
            <v>0</v>
          </cell>
        </row>
        <row r="25194">
          <cell r="B25194" t="str">
            <v>ZBS 3186</v>
          </cell>
          <cell r="H25194">
            <v>0</v>
          </cell>
          <cell r="I25194">
            <v>0</v>
          </cell>
        </row>
        <row r="25195">
          <cell r="B25195" t="str">
            <v>ZBS 3187</v>
          </cell>
          <cell r="H25195">
            <v>0</v>
          </cell>
          <cell r="I25195">
            <v>0</v>
          </cell>
        </row>
        <row r="25196">
          <cell r="B25196" t="str">
            <v>ZBS 3188</v>
          </cell>
          <cell r="H25196">
            <v>0</v>
          </cell>
          <cell r="I25196">
            <v>0</v>
          </cell>
        </row>
        <row r="25197">
          <cell r="B25197" t="str">
            <v>ZBS 3189</v>
          </cell>
          <cell r="H25197">
            <v>0</v>
          </cell>
          <cell r="I25197">
            <v>0</v>
          </cell>
        </row>
        <row r="25198">
          <cell r="B25198" t="str">
            <v>ZBS 3190</v>
          </cell>
          <cell r="H25198">
            <v>0</v>
          </cell>
          <cell r="I25198">
            <v>0</v>
          </cell>
        </row>
        <row r="25199">
          <cell r="B25199" t="str">
            <v>ZBS 3191</v>
          </cell>
          <cell r="H25199">
            <v>0</v>
          </cell>
          <cell r="I25199">
            <v>0</v>
          </cell>
        </row>
        <row r="25200">
          <cell r="B25200" t="str">
            <v>ZBS 3192</v>
          </cell>
          <cell r="H25200">
            <v>0</v>
          </cell>
          <cell r="I25200">
            <v>0</v>
          </cell>
        </row>
        <row r="25201">
          <cell r="B25201" t="str">
            <v>ZBS 3193</v>
          </cell>
          <cell r="H25201">
            <v>0</v>
          </cell>
          <cell r="I25201">
            <v>0</v>
          </cell>
        </row>
        <row r="25202">
          <cell r="B25202" t="str">
            <v>ZBS 3194</v>
          </cell>
          <cell r="H25202">
            <v>0</v>
          </cell>
          <cell r="I25202">
            <v>0</v>
          </cell>
        </row>
        <row r="25203">
          <cell r="B25203" t="str">
            <v>ZBS 3195</v>
          </cell>
          <cell r="H25203">
            <v>0</v>
          </cell>
          <cell r="I25203">
            <v>0</v>
          </cell>
        </row>
        <row r="25204">
          <cell r="B25204" t="str">
            <v>ZBS 3196</v>
          </cell>
          <cell r="H25204">
            <v>0</v>
          </cell>
          <cell r="I25204">
            <v>0</v>
          </cell>
        </row>
        <row r="25205">
          <cell r="B25205" t="str">
            <v>ZBS 3197</v>
          </cell>
          <cell r="H25205">
            <v>0</v>
          </cell>
          <cell r="I25205">
            <v>0</v>
          </cell>
        </row>
        <row r="25206">
          <cell r="B25206" t="str">
            <v>ZBS 3198</v>
          </cell>
          <cell r="H25206">
            <v>0</v>
          </cell>
          <cell r="I25206">
            <v>0</v>
          </cell>
        </row>
        <row r="25207">
          <cell r="B25207" t="str">
            <v>ZBS 3199</v>
          </cell>
          <cell r="H25207">
            <v>0</v>
          </cell>
          <cell r="I25207">
            <v>0</v>
          </cell>
        </row>
        <row r="25208">
          <cell r="B25208" t="str">
            <v>ZBS 32</v>
          </cell>
          <cell r="H25208">
            <v>0</v>
          </cell>
          <cell r="I25208">
            <v>0</v>
          </cell>
        </row>
        <row r="25209">
          <cell r="B25209" t="str">
            <v>ZBS 3200</v>
          </cell>
          <cell r="H25209">
            <v>0</v>
          </cell>
          <cell r="I25209">
            <v>0</v>
          </cell>
        </row>
        <row r="25210">
          <cell r="B25210" t="str">
            <v>ZBS 3201</v>
          </cell>
          <cell r="H25210">
            <v>0</v>
          </cell>
          <cell r="I25210">
            <v>0</v>
          </cell>
        </row>
        <row r="25211">
          <cell r="B25211" t="str">
            <v>ZBS 3202</v>
          </cell>
          <cell r="H25211">
            <v>0</v>
          </cell>
          <cell r="I25211">
            <v>0</v>
          </cell>
        </row>
        <row r="25212">
          <cell r="B25212" t="str">
            <v>ZBS 3203</v>
          </cell>
          <cell r="H25212">
            <v>0</v>
          </cell>
          <cell r="I25212">
            <v>0</v>
          </cell>
        </row>
        <row r="25213">
          <cell r="B25213" t="str">
            <v>ZBS 3204</v>
          </cell>
          <cell r="H25213">
            <v>0</v>
          </cell>
          <cell r="I25213">
            <v>0</v>
          </cell>
        </row>
        <row r="25214">
          <cell r="B25214" t="str">
            <v>ZBS 3205</v>
          </cell>
          <cell r="H25214">
            <v>0</v>
          </cell>
          <cell r="I25214">
            <v>0</v>
          </cell>
        </row>
        <row r="25215">
          <cell r="B25215" t="str">
            <v>ZBS 3206</v>
          </cell>
          <cell r="H25215">
            <v>0</v>
          </cell>
          <cell r="I25215">
            <v>0</v>
          </cell>
        </row>
        <row r="25216">
          <cell r="B25216" t="str">
            <v>ZBS 3207</v>
          </cell>
          <cell r="H25216">
            <v>0</v>
          </cell>
          <cell r="I25216">
            <v>0</v>
          </cell>
        </row>
        <row r="25217">
          <cell r="B25217" t="str">
            <v>ZBS 3208</v>
          </cell>
          <cell r="H25217">
            <v>0</v>
          </cell>
          <cell r="I25217">
            <v>0</v>
          </cell>
        </row>
        <row r="25218">
          <cell r="B25218" t="str">
            <v>ZBS 3209</v>
          </cell>
          <cell r="H25218">
            <v>0</v>
          </cell>
          <cell r="I25218">
            <v>0</v>
          </cell>
        </row>
        <row r="25219">
          <cell r="B25219" t="str">
            <v>ZBS 3210</v>
          </cell>
          <cell r="H25219">
            <v>0</v>
          </cell>
          <cell r="I25219">
            <v>0</v>
          </cell>
        </row>
        <row r="25220">
          <cell r="B25220" t="str">
            <v>ZBS 3211</v>
          </cell>
          <cell r="H25220">
            <v>0</v>
          </cell>
          <cell r="I25220">
            <v>0</v>
          </cell>
        </row>
        <row r="25221">
          <cell r="B25221" t="str">
            <v>ZBS 3212</v>
          </cell>
          <cell r="H25221">
            <v>0</v>
          </cell>
          <cell r="I25221">
            <v>0</v>
          </cell>
        </row>
        <row r="25222">
          <cell r="B25222" t="str">
            <v>ZBS 3213</v>
          </cell>
          <cell r="H25222">
            <v>0</v>
          </cell>
          <cell r="I25222">
            <v>0</v>
          </cell>
        </row>
        <row r="25223">
          <cell r="B25223" t="str">
            <v>ZBS 3214</v>
          </cell>
          <cell r="H25223">
            <v>0</v>
          </cell>
          <cell r="I25223">
            <v>0</v>
          </cell>
        </row>
        <row r="25224">
          <cell r="B25224" t="str">
            <v>ZBS 3215</v>
          </cell>
          <cell r="H25224">
            <v>0</v>
          </cell>
          <cell r="I25224">
            <v>0</v>
          </cell>
        </row>
        <row r="25225">
          <cell r="B25225" t="str">
            <v>ZBS 3216</v>
          </cell>
          <cell r="H25225">
            <v>0</v>
          </cell>
          <cell r="I25225">
            <v>0</v>
          </cell>
        </row>
        <row r="25226">
          <cell r="B25226" t="str">
            <v>ZBS 3217</v>
          </cell>
          <cell r="H25226">
            <v>0</v>
          </cell>
          <cell r="I25226">
            <v>0</v>
          </cell>
        </row>
        <row r="25227">
          <cell r="B25227" t="str">
            <v>ZBS 3218</v>
          </cell>
          <cell r="H25227">
            <v>0</v>
          </cell>
          <cell r="I25227">
            <v>0</v>
          </cell>
        </row>
        <row r="25228">
          <cell r="B25228" t="str">
            <v>ZBS 3219</v>
          </cell>
          <cell r="H25228">
            <v>0</v>
          </cell>
          <cell r="I25228">
            <v>0</v>
          </cell>
        </row>
        <row r="25229">
          <cell r="B25229" t="str">
            <v>ZBS 3220</v>
          </cell>
          <cell r="H25229">
            <v>0</v>
          </cell>
          <cell r="I25229">
            <v>0</v>
          </cell>
        </row>
        <row r="25230">
          <cell r="B25230" t="str">
            <v>ZBS 3221</v>
          </cell>
          <cell r="H25230">
            <v>0</v>
          </cell>
          <cell r="I25230">
            <v>0</v>
          </cell>
        </row>
        <row r="25231">
          <cell r="B25231" t="str">
            <v>ZBS 3222</v>
          </cell>
          <cell r="H25231">
            <v>0</v>
          </cell>
          <cell r="I25231">
            <v>0</v>
          </cell>
        </row>
        <row r="25232">
          <cell r="B25232" t="str">
            <v>ZBS 3223</v>
          </cell>
          <cell r="H25232">
            <v>0</v>
          </cell>
          <cell r="I25232">
            <v>0</v>
          </cell>
        </row>
        <row r="25233">
          <cell r="B25233" t="str">
            <v>ZBS 3224</v>
          </cell>
          <cell r="H25233">
            <v>0</v>
          </cell>
          <cell r="I25233">
            <v>0</v>
          </cell>
        </row>
        <row r="25234">
          <cell r="B25234" t="str">
            <v>ZBS 3225</v>
          </cell>
          <cell r="H25234">
            <v>0</v>
          </cell>
          <cell r="I25234">
            <v>0</v>
          </cell>
        </row>
        <row r="25235">
          <cell r="B25235" t="str">
            <v>ZBS 3226</v>
          </cell>
          <cell r="H25235">
            <v>0</v>
          </cell>
          <cell r="I25235">
            <v>0</v>
          </cell>
        </row>
        <row r="25236">
          <cell r="B25236" t="str">
            <v>ZBS 3227</v>
          </cell>
          <cell r="H25236">
            <v>0</v>
          </cell>
          <cell r="I25236">
            <v>0</v>
          </cell>
        </row>
        <row r="25237">
          <cell r="B25237" t="str">
            <v>ZBS 3228</v>
          </cell>
          <cell r="H25237">
            <v>0</v>
          </cell>
          <cell r="I25237">
            <v>0</v>
          </cell>
        </row>
        <row r="25238">
          <cell r="B25238" t="str">
            <v>ZBS 3229</v>
          </cell>
          <cell r="H25238">
            <v>0</v>
          </cell>
          <cell r="I25238">
            <v>0</v>
          </cell>
        </row>
        <row r="25239">
          <cell r="B25239" t="str">
            <v>ZBS 3230</v>
          </cell>
          <cell r="H25239">
            <v>0</v>
          </cell>
          <cell r="I25239">
            <v>0</v>
          </cell>
        </row>
        <row r="25240">
          <cell r="B25240" t="str">
            <v>ZBS 3231</v>
          </cell>
          <cell r="H25240">
            <v>0</v>
          </cell>
          <cell r="I25240">
            <v>0</v>
          </cell>
        </row>
        <row r="25241">
          <cell r="B25241" t="str">
            <v>ZBS 3232</v>
          </cell>
          <cell r="H25241">
            <v>0</v>
          </cell>
          <cell r="I25241">
            <v>0</v>
          </cell>
        </row>
        <row r="25242">
          <cell r="B25242" t="str">
            <v>ZBS 3233</v>
          </cell>
          <cell r="H25242">
            <v>0</v>
          </cell>
          <cell r="I25242">
            <v>0</v>
          </cell>
        </row>
        <row r="25243">
          <cell r="B25243" t="str">
            <v>ZBS 3234</v>
          </cell>
          <cell r="H25243">
            <v>0</v>
          </cell>
          <cell r="I25243">
            <v>0</v>
          </cell>
        </row>
        <row r="25244">
          <cell r="B25244" t="str">
            <v>ZBS 3235</v>
          </cell>
          <cell r="H25244">
            <v>0</v>
          </cell>
          <cell r="I25244">
            <v>0</v>
          </cell>
        </row>
        <row r="25245">
          <cell r="B25245" t="str">
            <v>ZBS 3236</v>
          </cell>
          <cell r="H25245">
            <v>0</v>
          </cell>
          <cell r="I25245">
            <v>0</v>
          </cell>
        </row>
        <row r="25246">
          <cell r="B25246" t="str">
            <v>ZBS 3237</v>
          </cell>
          <cell r="H25246">
            <v>0</v>
          </cell>
          <cell r="I25246">
            <v>0</v>
          </cell>
        </row>
        <row r="25247">
          <cell r="B25247" t="str">
            <v>ZBS 3238</v>
          </cell>
          <cell r="H25247">
            <v>0</v>
          </cell>
          <cell r="I25247">
            <v>0</v>
          </cell>
        </row>
        <row r="25248">
          <cell r="B25248" t="str">
            <v>ZBS 3239</v>
          </cell>
          <cell r="H25248">
            <v>0</v>
          </cell>
          <cell r="I25248">
            <v>0</v>
          </cell>
        </row>
        <row r="25249">
          <cell r="B25249" t="str">
            <v>ZBS 3240</v>
          </cell>
          <cell r="H25249">
            <v>0</v>
          </cell>
          <cell r="I25249">
            <v>0</v>
          </cell>
        </row>
        <row r="25250">
          <cell r="B25250" t="str">
            <v>ZBS 3241</v>
          </cell>
          <cell r="H25250">
            <v>0</v>
          </cell>
          <cell r="I25250">
            <v>0</v>
          </cell>
        </row>
        <row r="25251">
          <cell r="B25251" t="str">
            <v>ZBS 3242</v>
          </cell>
          <cell r="H25251">
            <v>0</v>
          </cell>
          <cell r="I25251">
            <v>0</v>
          </cell>
        </row>
        <row r="25252">
          <cell r="B25252" t="str">
            <v>ZBS 3243</v>
          </cell>
          <cell r="H25252">
            <v>0</v>
          </cell>
          <cell r="I25252">
            <v>0</v>
          </cell>
        </row>
        <row r="25253">
          <cell r="B25253" t="str">
            <v>ZBS 3244</v>
          </cell>
          <cell r="H25253">
            <v>0</v>
          </cell>
          <cell r="I25253">
            <v>0</v>
          </cell>
        </row>
        <row r="25254">
          <cell r="B25254" t="str">
            <v>ZBS 3245</v>
          </cell>
          <cell r="H25254">
            <v>0</v>
          </cell>
          <cell r="I25254">
            <v>0</v>
          </cell>
        </row>
        <row r="25255">
          <cell r="B25255" t="str">
            <v>ZBS 3246</v>
          </cell>
          <cell r="H25255">
            <v>0</v>
          </cell>
          <cell r="I25255">
            <v>0</v>
          </cell>
        </row>
        <row r="25256">
          <cell r="B25256" t="str">
            <v>ZBS 3247</v>
          </cell>
          <cell r="H25256">
            <v>0</v>
          </cell>
          <cell r="I25256">
            <v>0</v>
          </cell>
        </row>
        <row r="25257">
          <cell r="B25257" t="str">
            <v>ZBS 3248</v>
          </cell>
          <cell r="H25257">
            <v>0</v>
          </cell>
          <cell r="I25257">
            <v>0</v>
          </cell>
        </row>
        <row r="25258">
          <cell r="B25258" t="str">
            <v>ZBS 3249</v>
          </cell>
          <cell r="H25258">
            <v>0</v>
          </cell>
          <cell r="I25258">
            <v>0</v>
          </cell>
        </row>
        <row r="25259">
          <cell r="B25259" t="str">
            <v>ZBS 3250</v>
          </cell>
          <cell r="H25259">
            <v>0</v>
          </cell>
          <cell r="I25259">
            <v>0</v>
          </cell>
        </row>
        <row r="25260">
          <cell r="B25260" t="str">
            <v>ZBS 3251</v>
          </cell>
          <cell r="H25260">
            <v>0</v>
          </cell>
          <cell r="I25260">
            <v>0</v>
          </cell>
        </row>
        <row r="25261">
          <cell r="B25261" t="str">
            <v>ZBS 3252</v>
          </cell>
          <cell r="H25261">
            <v>0</v>
          </cell>
          <cell r="I25261">
            <v>0</v>
          </cell>
        </row>
        <row r="25262">
          <cell r="B25262" t="str">
            <v>ZBS 3253</v>
          </cell>
          <cell r="H25262">
            <v>0</v>
          </cell>
          <cell r="I25262">
            <v>0</v>
          </cell>
        </row>
        <row r="25263">
          <cell r="B25263" t="str">
            <v>ZBS 3254</v>
          </cell>
          <cell r="H25263">
            <v>0</v>
          </cell>
          <cell r="I25263">
            <v>0</v>
          </cell>
        </row>
        <row r="25264">
          <cell r="B25264" t="str">
            <v>ZBS 3255</v>
          </cell>
          <cell r="H25264">
            <v>0</v>
          </cell>
          <cell r="I25264">
            <v>0</v>
          </cell>
        </row>
        <row r="25265">
          <cell r="B25265" t="str">
            <v>ZBS 3256</v>
          </cell>
          <cell r="H25265">
            <v>0</v>
          </cell>
          <cell r="I25265">
            <v>0</v>
          </cell>
        </row>
        <row r="25266">
          <cell r="B25266" t="str">
            <v>ZBS 3257</v>
          </cell>
          <cell r="H25266">
            <v>0</v>
          </cell>
          <cell r="I25266">
            <v>0</v>
          </cell>
        </row>
        <row r="25267">
          <cell r="B25267" t="str">
            <v>ZBS 3258</v>
          </cell>
          <cell r="H25267">
            <v>0</v>
          </cell>
          <cell r="I25267">
            <v>0</v>
          </cell>
        </row>
        <row r="25268">
          <cell r="B25268" t="str">
            <v>ZBS 3259</v>
          </cell>
          <cell r="H25268">
            <v>0</v>
          </cell>
          <cell r="I25268">
            <v>0</v>
          </cell>
        </row>
        <row r="25269">
          <cell r="B25269" t="str">
            <v>ZBS 3260</v>
          </cell>
          <cell r="H25269">
            <v>0</v>
          </cell>
          <cell r="I25269">
            <v>0</v>
          </cell>
        </row>
        <row r="25270">
          <cell r="B25270" t="str">
            <v>ZBS 3261</v>
          </cell>
          <cell r="H25270">
            <v>0</v>
          </cell>
          <cell r="I25270">
            <v>0</v>
          </cell>
        </row>
        <row r="25271">
          <cell r="B25271" t="str">
            <v>ZBS 3262</v>
          </cell>
          <cell r="H25271">
            <v>0</v>
          </cell>
          <cell r="I25271">
            <v>0</v>
          </cell>
        </row>
        <row r="25272">
          <cell r="B25272" t="str">
            <v>ZBS 3263</v>
          </cell>
          <cell r="H25272">
            <v>0</v>
          </cell>
          <cell r="I25272">
            <v>0</v>
          </cell>
        </row>
        <row r="25273">
          <cell r="B25273" t="str">
            <v>ZBS 3264</v>
          </cell>
          <cell r="H25273">
            <v>0</v>
          </cell>
          <cell r="I25273">
            <v>0</v>
          </cell>
        </row>
        <row r="25274">
          <cell r="B25274" t="str">
            <v>ZBS 3265</v>
          </cell>
          <cell r="H25274">
            <v>0</v>
          </cell>
          <cell r="I25274">
            <v>0</v>
          </cell>
        </row>
        <row r="25275">
          <cell r="B25275" t="str">
            <v>ZBS 3266</v>
          </cell>
          <cell r="H25275">
            <v>0</v>
          </cell>
          <cell r="I25275">
            <v>0</v>
          </cell>
        </row>
        <row r="25276">
          <cell r="B25276" t="str">
            <v>ZBS 3267</v>
          </cell>
          <cell r="H25276">
            <v>0</v>
          </cell>
          <cell r="I25276">
            <v>0</v>
          </cell>
        </row>
        <row r="25277">
          <cell r="B25277" t="str">
            <v>ZBS 3268</v>
          </cell>
          <cell r="H25277">
            <v>0</v>
          </cell>
          <cell r="I25277">
            <v>0</v>
          </cell>
        </row>
        <row r="25278">
          <cell r="B25278" t="str">
            <v>ZBS 3269</v>
          </cell>
          <cell r="H25278">
            <v>0</v>
          </cell>
          <cell r="I25278">
            <v>0</v>
          </cell>
        </row>
        <row r="25279">
          <cell r="B25279" t="str">
            <v>ZBS 3270</v>
          </cell>
          <cell r="H25279">
            <v>0</v>
          </cell>
          <cell r="I25279">
            <v>0</v>
          </cell>
        </row>
        <row r="25280">
          <cell r="B25280" t="str">
            <v>ZBS 3271</v>
          </cell>
          <cell r="H25280">
            <v>0</v>
          </cell>
          <cell r="I25280">
            <v>0</v>
          </cell>
        </row>
        <row r="25281">
          <cell r="B25281" t="str">
            <v>ZBS 3272</v>
          </cell>
          <cell r="H25281">
            <v>0</v>
          </cell>
          <cell r="I25281">
            <v>0</v>
          </cell>
        </row>
        <row r="25282">
          <cell r="B25282" t="str">
            <v>ZBS 3273</v>
          </cell>
          <cell r="H25282">
            <v>0</v>
          </cell>
          <cell r="I25282">
            <v>0</v>
          </cell>
        </row>
        <row r="25283">
          <cell r="B25283" t="str">
            <v>ZBS 3274</v>
          </cell>
          <cell r="H25283">
            <v>0</v>
          </cell>
          <cell r="I25283">
            <v>0</v>
          </cell>
        </row>
        <row r="25284">
          <cell r="B25284" t="str">
            <v>ZBS 3275</v>
          </cell>
          <cell r="H25284">
            <v>0</v>
          </cell>
          <cell r="I25284">
            <v>0</v>
          </cell>
        </row>
        <row r="25285">
          <cell r="B25285" t="str">
            <v>ZBS 3276</v>
          </cell>
          <cell r="H25285">
            <v>0</v>
          </cell>
          <cell r="I25285">
            <v>0</v>
          </cell>
        </row>
        <row r="25286">
          <cell r="B25286" t="str">
            <v>ZBS 3277</v>
          </cell>
          <cell r="H25286">
            <v>0</v>
          </cell>
          <cell r="I25286">
            <v>0</v>
          </cell>
        </row>
        <row r="25287">
          <cell r="B25287" t="str">
            <v>ZBS 3278</v>
          </cell>
          <cell r="H25287">
            <v>0</v>
          </cell>
          <cell r="I25287">
            <v>0</v>
          </cell>
        </row>
        <row r="25288">
          <cell r="B25288" t="str">
            <v>ZBS 3279</v>
          </cell>
          <cell r="H25288">
            <v>0</v>
          </cell>
          <cell r="I25288">
            <v>0</v>
          </cell>
        </row>
        <row r="25289">
          <cell r="B25289" t="str">
            <v>ZBS 3280</v>
          </cell>
          <cell r="H25289">
            <v>0</v>
          </cell>
          <cell r="I25289">
            <v>0</v>
          </cell>
        </row>
        <row r="25290">
          <cell r="B25290" t="str">
            <v>ZBS 3281</v>
          </cell>
          <cell r="H25290">
            <v>0</v>
          </cell>
          <cell r="I25290">
            <v>0</v>
          </cell>
        </row>
        <row r="25291">
          <cell r="B25291" t="str">
            <v>ZBS 3282</v>
          </cell>
          <cell r="H25291">
            <v>0</v>
          </cell>
          <cell r="I25291">
            <v>0</v>
          </cell>
        </row>
        <row r="25292">
          <cell r="B25292" t="str">
            <v>ZBS 3283</v>
          </cell>
          <cell r="H25292">
            <v>0</v>
          </cell>
          <cell r="I25292">
            <v>0</v>
          </cell>
        </row>
        <row r="25293">
          <cell r="B25293" t="str">
            <v>ZBS 3284</v>
          </cell>
          <cell r="H25293">
            <v>0</v>
          </cell>
          <cell r="I25293">
            <v>0</v>
          </cell>
        </row>
        <row r="25294">
          <cell r="B25294" t="str">
            <v>ZBS 3285</v>
          </cell>
          <cell r="H25294">
            <v>0</v>
          </cell>
          <cell r="I25294">
            <v>0</v>
          </cell>
        </row>
        <row r="25295">
          <cell r="B25295" t="str">
            <v>ZBS 3286</v>
          </cell>
          <cell r="H25295">
            <v>0</v>
          </cell>
          <cell r="I25295">
            <v>0</v>
          </cell>
        </row>
        <row r="25296">
          <cell r="B25296" t="str">
            <v>ZBS 3287</v>
          </cell>
          <cell r="H25296">
            <v>0</v>
          </cell>
          <cell r="I25296">
            <v>0</v>
          </cell>
        </row>
        <row r="25297">
          <cell r="B25297" t="str">
            <v>ZBS 3288</v>
          </cell>
          <cell r="H25297">
            <v>0</v>
          </cell>
          <cell r="I25297">
            <v>0</v>
          </cell>
        </row>
        <row r="25298">
          <cell r="B25298" t="str">
            <v>ZBS 3289</v>
          </cell>
          <cell r="H25298">
            <v>0</v>
          </cell>
          <cell r="I25298">
            <v>0</v>
          </cell>
        </row>
        <row r="25299">
          <cell r="B25299" t="str">
            <v>ZBS 3290</v>
          </cell>
          <cell r="H25299">
            <v>0</v>
          </cell>
          <cell r="I25299">
            <v>0</v>
          </cell>
        </row>
        <row r="25300">
          <cell r="B25300" t="str">
            <v>ZBS 3291</v>
          </cell>
          <cell r="H25300">
            <v>0</v>
          </cell>
          <cell r="I25300">
            <v>0</v>
          </cell>
        </row>
        <row r="25301">
          <cell r="B25301" t="str">
            <v>ZBS 3292</v>
          </cell>
          <cell r="H25301">
            <v>0</v>
          </cell>
          <cell r="I25301">
            <v>0</v>
          </cell>
        </row>
        <row r="25302">
          <cell r="B25302" t="str">
            <v>ZBS 3293</v>
          </cell>
          <cell r="H25302">
            <v>0</v>
          </cell>
          <cell r="I25302">
            <v>0</v>
          </cell>
        </row>
        <row r="25303">
          <cell r="B25303" t="str">
            <v>ZBS 3294</v>
          </cell>
          <cell r="H25303">
            <v>0</v>
          </cell>
          <cell r="I25303">
            <v>0</v>
          </cell>
        </row>
        <row r="25304">
          <cell r="B25304" t="str">
            <v>ZBS 3295</v>
          </cell>
          <cell r="H25304">
            <v>0</v>
          </cell>
          <cell r="I25304">
            <v>0</v>
          </cell>
        </row>
        <row r="25305">
          <cell r="B25305" t="str">
            <v>ZBS 3296</v>
          </cell>
          <cell r="H25305">
            <v>0</v>
          </cell>
          <cell r="I25305">
            <v>0</v>
          </cell>
        </row>
        <row r="25306">
          <cell r="B25306" t="str">
            <v>ZBS 3297</v>
          </cell>
          <cell r="H25306">
            <v>0</v>
          </cell>
          <cell r="I25306">
            <v>0</v>
          </cell>
        </row>
        <row r="25307">
          <cell r="B25307" t="str">
            <v>ZBS 3298</v>
          </cell>
          <cell r="H25307">
            <v>0</v>
          </cell>
          <cell r="I25307">
            <v>0</v>
          </cell>
        </row>
        <row r="25308">
          <cell r="B25308" t="str">
            <v>ZBS 3299</v>
          </cell>
          <cell r="H25308">
            <v>0</v>
          </cell>
          <cell r="I25308">
            <v>0</v>
          </cell>
        </row>
        <row r="25309">
          <cell r="B25309" t="str">
            <v>ZBS 33</v>
          </cell>
          <cell r="H25309">
            <v>0</v>
          </cell>
          <cell r="I25309">
            <v>0</v>
          </cell>
        </row>
        <row r="25310">
          <cell r="B25310" t="str">
            <v>ZBS 3300</v>
          </cell>
          <cell r="H25310">
            <v>0</v>
          </cell>
          <cell r="I25310">
            <v>0</v>
          </cell>
        </row>
        <row r="25311">
          <cell r="B25311" t="str">
            <v>ZBS 3301</v>
          </cell>
          <cell r="H25311">
            <v>0</v>
          </cell>
          <cell r="I25311">
            <v>0</v>
          </cell>
        </row>
        <row r="25312">
          <cell r="B25312" t="str">
            <v>ZBS 3302</v>
          </cell>
          <cell r="H25312">
            <v>0</v>
          </cell>
          <cell r="I25312">
            <v>0</v>
          </cell>
        </row>
        <row r="25313">
          <cell r="B25313" t="str">
            <v>ZBS 3303</v>
          </cell>
          <cell r="H25313">
            <v>0</v>
          </cell>
          <cell r="I25313">
            <v>0</v>
          </cell>
        </row>
        <row r="25314">
          <cell r="B25314" t="str">
            <v>ZBS 3304</v>
          </cell>
          <cell r="H25314">
            <v>0</v>
          </cell>
          <cell r="I25314">
            <v>0</v>
          </cell>
        </row>
        <row r="25315">
          <cell r="B25315" t="str">
            <v>ZBS 3305</v>
          </cell>
          <cell r="H25315">
            <v>0</v>
          </cell>
          <cell r="I25315">
            <v>0</v>
          </cell>
        </row>
        <row r="25316">
          <cell r="B25316" t="str">
            <v>ZBS 3306</v>
          </cell>
          <cell r="H25316">
            <v>0</v>
          </cell>
          <cell r="I25316">
            <v>0</v>
          </cell>
        </row>
        <row r="25317">
          <cell r="B25317" t="str">
            <v>ZBS 3307</v>
          </cell>
          <cell r="H25317">
            <v>0</v>
          </cell>
          <cell r="I25317">
            <v>0</v>
          </cell>
        </row>
        <row r="25318">
          <cell r="B25318" t="str">
            <v>ZBS 3308</v>
          </cell>
          <cell r="H25318">
            <v>0</v>
          </cell>
          <cell r="I25318">
            <v>0</v>
          </cell>
        </row>
        <row r="25319">
          <cell r="B25319" t="str">
            <v>ZBS 3309</v>
          </cell>
          <cell r="H25319">
            <v>0</v>
          </cell>
          <cell r="I25319">
            <v>0</v>
          </cell>
        </row>
        <row r="25320">
          <cell r="B25320" t="str">
            <v>ZBS 3310</v>
          </cell>
          <cell r="H25320">
            <v>0</v>
          </cell>
          <cell r="I25320">
            <v>0</v>
          </cell>
        </row>
        <row r="25321">
          <cell r="B25321" t="str">
            <v>ZBS 3311</v>
          </cell>
          <cell r="H25321">
            <v>0</v>
          </cell>
          <cell r="I25321">
            <v>0</v>
          </cell>
        </row>
        <row r="25322">
          <cell r="B25322" t="str">
            <v>ZBS 3312</v>
          </cell>
          <cell r="H25322">
            <v>0</v>
          </cell>
          <cell r="I25322">
            <v>0</v>
          </cell>
        </row>
        <row r="25323">
          <cell r="B25323" t="str">
            <v>ZBS 3313</v>
          </cell>
          <cell r="H25323">
            <v>0</v>
          </cell>
          <cell r="I25323">
            <v>0</v>
          </cell>
        </row>
        <row r="25324">
          <cell r="B25324" t="str">
            <v>ZBS 3314</v>
          </cell>
          <cell r="H25324">
            <v>0</v>
          </cell>
          <cell r="I25324">
            <v>0</v>
          </cell>
        </row>
        <row r="25325">
          <cell r="B25325" t="str">
            <v>ZBS 3315</v>
          </cell>
          <cell r="H25325">
            <v>0</v>
          </cell>
          <cell r="I25325">
            <v>0</v>
          </cell>
        </row>
        <row r="25326">
          <cell r="B25326" t="str">
            <v>ZBS 3316</v>
          </cell>
          <cell r="H25326">
            <v>0</v>
          </cell>
          <cell r="I25326">
            <v>0</v>
          </cell>
        </row>
        <row r="25327">
          <cell r="B25327" t="str">
            <v>ZBS 3317</v>
          </cell>
          <cell r="H25327">
            <v>0</v>
          </cell>
          <cell r="I25327">
            <v>0</v>
          </cell>
        </row>
        <row r="25328">
          <cell r="B25328" t="str">
            <v>ZBS 3318</v>
          </cell>
          <cell r="H25328">
            <v>0</v>
          </cell>
          <cell r="I25328">
            <v>0</v>
          </cell>
        </row>
        <row r="25329">
          <cell r="B25329" t="str">
            <v>ZBS 3319</v>
          </cell>
          <cell r="H25329">
            <v>0</v>
          </cell>
          <cell r="I25329">
            <v>0</v>
          </cell>
        </row>
        <row r="25330">
          <cell r="B25330" t="str">
            <v>ZBS 3320</v>
          </cell>
          <cell r="H25330">
            <v>0</v>
          </cell>
          <cell r="I25330">
            <v>0</v>
          </cell>
        </row>
        <row r="25331">
          <cell r="B25331" t="str">
            <v>ZBS 3321</v>
          </cell>
          <cell r="H25331">
            <v>0</v>
          </cell>
          <cell r="I25331">
            <v>0</v>
          </cell>
        </row>
        <row r="25332">
          <cell r="B25332" t="str">
            <v>ZBS 3322</v>
          </cell>
          <cell r="H25332">
            <v>0</v>
          </cell>
          <cell r="I25332">
            <v>0</v>
          </cell>
        </row>
        <row r="25333">
          <cell r="B25333" t="str">
            <v>ZBS 3323</v>
          </cell>
          <cell r="H25333">
            <v>0</v>
          </cell>
          <cell r="I25333">
            <v>0</v>
          </cell>
        </row>
        <row r="25334">
          <cell r="B25334" t="str">
            <v>ZBS 3324</v>
          </cell>
          <cell r="H25334">
            <v>0</v>
          </cell>
          <cell r="I25334">
            <v>0</v>
          </cell>
        </row>
        <row r="25335">
          <cell r="B25335" t="str">
            <v>ZBS 3325</v>
          </cell>
          <cell r="H25335">
            <v>0</v>
          </cell>
          <cell r="I25335">
            <v>0</v>
          </cell>
        </row>
        <row r="25336">
          <cell r="B25336" t="str">
            <v>ZBS 3326</v>
          </cell>
          <cell r="H25336">
            <v>0</v>
          </cell>
          <cell r="I25336">
            <v>0</v>
          </cell>
        </row>
        <row r="25337">
          <cell r="B25337" t="str">
            <v>ZBS 3327</v>
          </cell>
          <cell r="H25337">
            <v>0</v>
          </cell>
          <cell r="I25337">
            <v>0</v>
          </cell>
        </row>
        <row r="25338">
          <cell r="B25338" t="str">
            <v>ZBS 3328</v>
          </cell>
          <cell r="H25338">
            <v>0</v>
          </cell>
          <cell r="I25338">
            <v>0</v>
          </cell>
        </row>
        <row r="25339">
          <cell r="B25339" t="str">
            <v>ZBS 3329</v>
          </cell>
          <cell r="H25339">
            <v>0</v>
          </cell>
          <cell r="I25339">
            <v>0</v>
          </cell>
        </row>
        <row r="25340">
          <cell r="B25340" t="str">
            <v>ZBS 3330</v>
          </cell>
          <cell r="H25340">
            <v>0</v>
          </cell>
          <cell r="I25340">
            <v>0</v>
          </cell>
        </row>
        <row r="25341">
          <cell r="B25341" t="str">
            <v>ZBS 3331</v>
          </cell>
          <cell r="H25341">
            <v>0</v>
          </cell>
          <cell r="I25341">
            <v>0</v>
          </cell>
        </row>
        <row r="25342">
          <cell r="B25342" t="str">
            <v>ZBS 3332</v>
          </cell>
          <cell r="H25342">
            <v>0</v>
          </cell>
          <cell r="I25342">
            <v>0</v>
          </cell>
        </row>
        <row r="25343">
          <cell r="B25343" t="str">
            <v>ZBS 3333</v>
          </cell>
          <cell r="H25343">
            <v>0</v>
          </cell>
          <cell r="I25343">
            <v>0</v>
          </cell>
        </row>
        <row r="25344">
          <cell r="B25344" t="str">
            <v>ZBS 3334</v>
          </cell>
          <cell r="H25344">
            <v>0</v>
          </cell>
          <cell r="I25344">
            <v>0</v>
          </cell>
        </row>
        <row r="25345">
          <cell r="B25345" t="str">
            <v>ZBS 3335</v>
          </cell>
          <cell r="H25345">
            <v>0</v>
          </cell>
          <cell r="I25345">
            <v>0</v>
          </cell>
        </row>
        <row r="25346">
          <cell r="B25346" t="str">
            <v>ZBS 3336</v>
          </cell>
          <cell r="H25346">
            <v>0</v>
          </cell>
          <cell r="I25346">
            <v>0</v>
          </cell>
        </row>
        <row r="25347">
          <cell r="B25347" t="str">
            <v>ZBS 3337</v>
          </cell>
          <cell r="H25347">
            <v>0</v>
          </cell>
          <cell r="I25347">
            <v>0</v>
          </cell>
        </row>
        <row r="25348">
          <cell r="B25348" t="str">
            <v>ZBS 3338</v>
          </cell>
          <cell r="H25348">
            <v>0</v>
          </cell>
          <cell r="I25348">
            <v>0</v>
          </cell>
        </row>
        <row r="25349">
          <cell r="B25349" t="str">
            <v>ZBS 3339, PRS 92 ZAMBALES</v>
          </cell>
          <cell r="H25349">
            <v>0</v>
          </cell>
          <cell r="I25349">
            <v>0</v>
          </cell>
        </row>
        <row r="25350">
          <cell r="B25350" t="str">
            <v>ZBS 3340</v>
          </cell>
          <cell r="H25350">
            <v>0</v>
          </cell>
          <cell r="I25350">
            <v>0</v>
          </cell>
        </row>
        <row r="25351">
          <cell r="B25351" t="str">
            <v>ZBS 3341, PRS 92 ZAMBALES</v>
          </cell>
          <cell r="H25351">
            <v>0</v>
          </cell>
          <cell r="I25351">
            <v>0</v>
          </cell>
        </row>
        <row r="25352">
          <cell r="B25352" t="str">
            <v>ZBS 3342, PRS 92 ZAMBALES</v>
          </cell>
          <cell r="H25352">
            <v>0</v>
          </cell>
          <cell r="I25352">
            <v>0</v>
          </cell>
        </row>
        <row r="25353">
          <cell r="B25353" t="str">
            <v>ZBS 3343</v>
          </cell>
          <cell r="H25353">
            <v>0</v>
          </cell>
          <cell r="I25353">
            <v>0</v>
          </cell>
        </row>
        <row r="25354">
          <cell r="B25354" t="str">
            <v>ZBS 3344</v>
          </cell>
          <cell r="H25354">
            <v>0</v>
          </cell>
          <cell r="I25354">
            <v>0</v>
          </cell>
        </row>
        <row r="25355">
          <cell r="B25355" t="str">
            <v>ZBS 3345</v>
          </cell>
          <cell r="H25355">
            <v>0</v>
          </cell>
          <cell r="I25355">
            <v>0</v>
          </cell>
        </row>
        <row r="25356">
          <cell r="B25356" t="str">
            <v>ZBS 3346</v>
          </cell>
          <cell r="H25356">
            <v>0</v>
          </cell>
          <cell r="I25356">
            <v>0</v>
          </cell>
        </row>
        <row r="25357">
          <cell r="B25357" t="str">
            <v>ZBS 3347</v>
          </cell>
          <cell r="H25357">
            <v>0</v>
          </cell>
          <cell r="I25357">
            <v>0</v>
          </cell>
        </row>
        <row r="25358">
          <cell r="B25358" t="str">
            <v>ZBS 3348</v>
          </cell>
          <cell r="H25358">
            <v>0</v>
          </cell>
          <cell r="I25358">
            <v>0</v>
          </cell>
        </row>
        <row r="25359">
          <cell r="B25359" t="str">
            <v>ZBS 3349</v>
          </cell>
          <cell r="H25359">
            <v>0</v>
          </cell>
          <cell r="I25359">
            <v>0</v>
          </cell>
        </row>
        <row r="25360">
          <cell r="B25360" t="str">
            <v>ZBS 3350, PRS 92 ZAMBALES</v>
          </cell>
          <cell r="H25360">
            <v>0</v>
          </cell>
          <cell r="I25360">
            <v>0</v>
          </cell>
        </row>
        <row r="25361">
          <cell r="B25361" t="str">
            <v>ZBS 3351</v>
          </cell>
          <cell r="H25361">
            <v>0</v>
          </cell>
          <cell r="I25361">
            <v>0</v>
          </cell>
        </row>
        <row r="25362">
          <cell r="B25362" t="str">
            <v>ZBS 3352</v>
          </cell>
          <cell r="H25362">
            <v>0</v>
          </cell>
          <cell r="I25362">
            <v>0</v>
          </cell>
        </row>
        <row r="25363">
          <cell r="B25363" t="str">
            <v>ZBS 3353</v>
          </cell>
          <cell r="H25363">
            <v>0</v>
          </cell>
          <cell r="I25363">
            <v>0</v>
          </cell>
        </row>
        <row r="25364">
          <cell r="B25364" t="str">
            <v>ZBS 3354</v>
          </cell>
          <cell r="H25364">
            <v>0</v>
          </cell>
          <cell r="I25364">
            <v>0</v>
          </cell>
        </row>
        <row r="25365">
          <cell r="B25365" t="str">
            <v>ZBS 3355</v>
          </cell>
          <cell r="H25365">
            <v>0</v>
          </cell>
          <cell r="I25365">
            <v>0</v>
          </cell>
        </row>
        <row r="25366">
          <cell r="B25366" t="str">
            <v>ZBS 3356</v>
          </cell>
          <cell r="H25366">
            <v>0</v>
          </cell>
          <cell r="I25366">
            <v>0</v>
          </cell>
        </row>
        <row r="25367">
          <cell r="B25367" t="str">
            <v>ZBS 3357</v>
          </cell>
          <cell r="H25367">
            <v>0</v>
          </cell>
          <cell r="I25367">
            <v>0</v>
          </cell>
        </row>
        <row r="25368">
          <cell r="B25368" t="str">
            <v>ZBS 3358</v>
          </cell>
          <cell r="H25368">
            <v>0</v>
          </cell>
          <cell r="I25368">
            <v>0</v>
          </cell>
        </row>
        <row r="25369">
          <cell r="B25369" t="str">
            <v>ZBS 3359</v>
          </cell>
          <cell r="H25369">
            <v>0</v>
          </cell>
          <cell r="I25369">
            <v>0</v>
          </cell>
        </row>
        <row r="25370">
          <cell r="B25370" t="str">
            <v>ZBS 3360</v>
          </cell>
          <cell r="H25370">
            <v>0</v>
          </cell>
          <cell r="I25370">
            <v>0</v>
          </cell>
        </row>
        <row r="25371">
          <cell r="B25371" t="str">
            <v>ZBS 3361</v>
          </cell>
          <cell r="H25371">
            <v>0</v>
          </cell>
          <cell r="I25371">
            <v>0</v>
          </cell>
        </row>
        <row r="25372">
          <cell r="B25372" t="str">
            <v>ZBS 3362</v>
          </cell>
          <cell r="H25372">
            <v>0</v>
          </cell>
          <cell r="I25372">
            <v>0</v>
          </cell>
        </row>
        <row r="25373">
          <cell r="B25373" t="str">
            <v>ZBS 3363</v>
          </cell>
          <cell r="H25373">
            <v>0</v>
          </cell>
          <cell r="I25373">
            <v>0</v>
          </cell>
        </row>
        <row r="25374">
          <cell r="B25374" t="str">
            <v>ZBS 3364</v>
          </cell>
          <cell r="H25374">
            <v>0</v>
          </cell>
          <cell r="I25374">
            <v>0</v>
          </cell>
        </row>
        <row r="25375">
          <cell r="B25375" t="str">
            <v>ZBS 3365</v>
          </cell>
          <cell r="H25375">
            <v>0</v>
          </cell>
          <cell r="I25375">
            <v>0</v>
          </cell>
        </row>
        <row r="25376">
          <cell r="B25376" t="str">
            <v>ZBS 3366</v>
          </cell>
          <cell r="H25376">
            <v>0</v>
          </cell>
          <cell r="I25376">
            <v>0</v>
          </cell>
        </row>
        <row r="25377">
          <cell r="B25377" t="str">
            <v>ZBS 3366</v>
          </cell>
          <cell r="H25377">
            <v>0</v>
          </cell>
          <cell r="I25377">
            <v>0</v>
          </cell>
        </row>
        <row r="25378">
          <cell r="B25378" t="str">
            <v>ZBS 3367, PRS 92 ZAMBALES</v>
          </cell>
          <cell r="H25378">
            <v>0</v>
          </cell>
          <cell r="I25378">
            <v>0</v>
          </cell>
        </row>
        <row r="25379">
          <cell r="B25379" t="str">
            <v>ZBS 3368, PRS 92 ZAMBALES</v>
          </cell>
          <cell r="H25379">
            <v>0</v>
          </cell>
          <cell r="I25379">
            <v>0</v>
          </cell>
        </row>
        <row r="25380">
          <cell r="B25380" t="str">
            <v>ZBS 3369</v>
          </cell>
          <cell r="H25380">
            <v>0</v>
          </cell>
          <cell r="I25380">
            <v>0</v>
          </cell>
        </row>
        <row r="25381">
          <cell r="B25381" t="str">
            <v>ZBS 3370</v>
          </cell>
          <cell r="H25381">
            <v>0</v>
          </cell>
          <cell r="I25381">
            <v>0</v>
          </cell>
        </row>
        <row r="25382">
          <cell r="B25382" t="str">
            <v>ZBS 3371</v>
          </cell>
          <cell r="H25382">
            <v>0</v>
          </cell>
          <cell r="I25382">
            <v>0</v>
          </cell>
        </row>
        <row r="25383">
          <cell r="B25383" t="str">
            <v>ZBS 3372</v>
          </cell>
          <cell r="H25383">
            <v>0</v>
          </cell>
          <cell r="I25383">
            <v>0</v>
          </cell>
        </row>
        <row r="25384">
          <cell r="B25384" t="str">
            <v>ZBS 3373</v>
          </cell>
          <cell r="H25384">
            <v>0</v>
          </cell>
          <cell r="I25384">
            <v>0</v>
          </cell>
        </row>
        <row r="25385">
          <cell r="B25385" t="str">
            <v>ZBS 3374</v>
          </cell>
          <cell r="H25385">
            <v>0</v>
          </cell>
          <cell r="I25385">
            <v>0</v>
          </cell>
        </row>
        <row r="25386">
          <cell r="B25386" t="str">
            <v>ZBS 3375</v>
          </cell>
          <cell r="H25386">
            <v>0</v>
          </cell>
          <cell r="I25386">
            <v>0</v>
          </cell>
        </row>
        <row r="25387">
          <cell r="B25387" t="str">
            <v>ZBS 3376</v>
          </cell>
          <cell r="H25387">
            <v>0</v>
          </cell>
          <cell r="I25387">
            <v>0</v>
          </cell>
        </row>
        <row r="25388">
          <cell r="B25388" t="str">
            <v>ZBS 3377</v>
          </cell>
          <cell r="H25388">
            <v>0</v>
          </cell>
          <cell r="I25388">
            <v>0</v>
          </cell>
        </row>
        <row r="25389">
          <cell r="B25389" t="str">
            <v>ZBS 3378</v>
          </cell>
          <cell r="H25389">
            <v>0</v>
          </cell>
          <cell r="I25389">
            <v>0</v>
          </cell>
        </row>
        <row r="25390">
          <cell r="B25390" t="str">
            <v>ZBS 3379</v>
          </cell>
          <cell r="H25390">
            <v>0</v>
          </cell>
          <cell r="I25390">
            <v>0</v>
          </cell>
        </row>
        <row r="25391">
          <cell r="B25391" t="str">
            <v>ZBS 3380</v>
          </cell>
          <cell r="H25391">
            <v>0</v>
          </cell>
          <cell r="I25391">
            <v>0</v>
          </cell>
        </row>
        <row r="25392">
          <cell r="B25392" t="str">
            <v>ZBS 3380</v>
          </cell>
          <cell r="H25392">
            <v>0</v>
          </cell>
          <cell r="I25392">
            <v>0</v>
          </cell>
        </row>
        <row r="25393">
          <cell r="B25393" t="str">
            <v>ZBS 3381</v>
          </cell>
          <cell r="H25393">
            <v>0</v>
          </cell>
          <cell r="I25393">
            <v>0</v>
          </cell>
        </row>
        <row r="25394">
          <cell r="B25394" t="str">
            <v>ZBS 3382</v>
          </cell>
          <cell r="H25394">
            <v>0</v>
          </cell>
          <cell r="I25394">
            <v>0</v>
          </cell>
        </row>
        <row r="25395">
          <cell r="B25395" t="str">
            <v>ZBS 3383</v>
          </cell>
          <cell r="H25395">
            <v>0</v>
          </cell>
          <cell r="I25395">
            <v>0</v>
          </cell>
        </row>
        <row r="25396">
          <cell r="B25396" t="str">
            <v>ZBS 3384</v>
          </cell>
          <cell r="H25396">
            <v>0</v>
          </cell>
          <cell r="I25396">
            <v>0</v>
          </cell>
        </row>
        <row r="25397">
          <cell r="B25397" t="str">
            <v>ZBS 3385</v>
          </cell>
          <cell r="H25397">
            <v>0</v>
          </cell>
          <cell r="I25397">
            <v>0</v>
          </cell>
        </row>
        <row r="25398">
          <cell r="B25398" t="str">
            <v>ZBS 3386</v>
          </cell>
          <cell r="H25398">
            <v>0</v>
          </cell>
          <cell r="I25398">
            <v>0</v>
          </cell>
        </row>
        <row r="25399">
          <cell r="B25399" t="str">
            <v>ZBS 3388</v>
          </cell>
          <cell r="H25399">
            <v>0</v>
          </cell>
          <cell r="I25399">
            <v>0</v>
          </cell>
        </row>
        <row r="25400">
          <cell r="B25400" t="str">
            <v>ZBS 3389</v>
          </cell>
          <cell r="H25400">
            <v>0</v>
          </cell>
          <cell r="I25400">
            <v>0</v>
          </cell>
        </row>
        <row r="25401">
          <cell r="B25401" t="str">
            <v>ZBS 3390</v>
          </cell>
          <cell r="H25401">
            <v>0</v>
          </cell>
          <cell r="I25401">
            <v>0</v>
          </cell>
        </row>
        <row r="25402">
          <cell r="B25402" t="str">
            <v>ZBS 3391</v>
          </cell>
          <cell r="H25402">
            <v>0</v>
          </cell>
          <cell r="I25402">
            <v>0</v>
          </cell>
        </row>
        <row r="25403">
          <cell r="B25403" t="str">
            <v>ZBS 3392</v>
          </cell>
          <cell r="H25403">
            <v>0</v>
          </cell>
          <cell r="I25403">
            <v>0</v>
          </cell>
        </row>
        <row r="25404">
          <cell r="B25404" t="str">
            <v>ZBS 3393</v>
          </cell>
          <cell r="H25404">
            <v>0</v>
          </cell>
          <cell r="I25404">
            <v>0</v>
          </cell>
        </row>
        <row r="25405">
          <cell r="B25405" t="str">
            <v>ZBS 3394</v>
          </cell>
          <cell r="H25405">
            <v>0</v>
          </cell>
          <cell r="I25405">
            <v>0</v>
          </cell>
        </row>
        <row r="25406">
          <cell r="B25406" t="str">
            <v>ZBS 3395</v>
          </cell>
          <cell r="H25406">
            <v>0</v>
          </cell>
          <cell r="I25406">
            <v>0</v>
          </cell>
        </row>
        <row r="25407">
          <cell r="B25407" t="str">
            <v>ZBS 3396</v>
          </cell>
          <cell r="H25407">
            <v>0</v>
          </cell>
          <cell r="I25407">
            <v>0</v>
          </cell>
        </row>
        <row r="25408">
          <cell r="B25408" t="str">
            <v>ZBS 3397</v>
          </cell>
          <cell r="H25408">
            <v>0</v>
          </cell>
          <cell r="I25408">
            <v>0</v>
          </cell>
        </row>
        <row r="25409">
          <cell r="B25409" t="str">
            <v>ZBS 3398</v>
          </cell>
          <cell r="H25409">
            <v>0</v>
          </cell>
          <cell r="I25409">
            <v>0</v>
          </cell>
        </row>
        <row r="25410">
          <cell r="B25410" t="str">
            <v>ZBS 3399</v>
          </cell>
          <cell r="H25410">
            <v>0</v>
          </cell>
          <cell r="I25410">
            <v>0</v>
          </cell>
        </row>
        <row r="25411">
          <cell r="B25411" t="str">
            <v>ZBS 34</v>
          </cell>
          <cell r="H25411">
            <v>0</v>
          </cell>
          <cell r="I25411">
            <v>0</v>
          </cell>
        </row>
        <row r="25412">
          <cell r="B25412" t="str">
            <v>ZBS 3400</v>
          </cell>
          <cell r="H25412">
            <v>0</v>
          </cell>
          <cell r="I25412">
            <v>0</v>
          </cell>
        </row>
        <row r="25413">
          <cell r="B25413" t="str">
            <v>ZBS 3401</v>
          </cell>
          <cell r="H25413">
            <v>0</v>
          </cell>
          <cell r="I25413">
            <v>0</v>
          </cell>
        </row>
        <row r="25414">
          <cell r="B25414" t="str">
            <v>ZBS 3402</v>
          </cell>
          <cell r="H25414">
            <v>0</v>
          </cell>
          <cell r="I25414">
            <v>0</v>
          </cell>
        </row>
        <row r="25415">
          <cell r="B25415" t="str">
            <v>ZBS 3403</v>
          </cell>
          <cell r="H25415">
            <v>0</v>
          </cell>
          <cell r="I25415">
            <v>0</v>
          </cell>
        </row>
        <row r="25416">
          <cell r="B25416" t="str">
            <v>ZBS 3404</v>
          </cell>
          <cell r="H25416">
            <v>0</v>
          </cell>
          <cell r="I25416">
            <v>0</v>
          </cell>
        </row>
        <row r="25417">
          <cell r="B25417" t="str">
            <v>ZBS 3405</v>
          </cell>
          <cell r="H25417">
            <v>0</v>
          </cell>
          <cell r="I25417">
            <v>0</v>
          </cell>
        </row>
        <row r="25418">
          <cell r="B25418" t="str">
            <v>ZBS 3406</v>
          </cell>
          <cell r="H25418">
            <v>0</v>
          </cell>
          <cell r="I25418">
            <v>0</v>
          </cell>
        </row>
        <row r="25419">
          <cell r="B25419" t="str">
            <v>ZBS 3407</v>
          </cell>
          <cell r="H25419">
            <v>0</v>
          </cell>
          <cell r="I25419">
            <v>0</v>
          </cell>
        </row>
        <row r="25420">
          <cell r="B25420" t="str">
            <v>ZBS 3408</v>
          </cell>
          <cell r="H25420">
            <v>0</v>
          </cell>
          <cell r="I25420">
            <v>0</v>
          </cell>
        </row>
        <row r="25421">
          <cell r="B25421" t="str">
            <v>ZBS 35</v>
          </cell>
          <cell r="H25421">
            <v>0</v>
          </cell>
          <cell r="I25421">
            <v>0</v>
          </cell>
        </row>
        <row r="25422">
          <cell r="B25422" t="str">
            <v>ZBS 36</v>
          </cell>
          <cell r="H25422">
            <v>0</v>
          </cell>
          <cell r="I25422">
            <v>0</v>
          </cell>
        </row>
        <row r="25423">
          <cell r="B25423" t="str">
            <v>ZBS 37</v>
          </cell>
          <cell r="H25423">
            <v>0</v>
          </cell>
          <cell r="I25423">
            <v>0</v>
          </cell>
        </row>
        <row r="25424">
          <cell r="B25424" t="str">
            <v>ZBS 38</v>
          </cell>
          <cell r="H25424">
            <v>0</v>
          </cell>
          <cell r="I25424">
            <v>0</v>
          </cell>
        </row>
        <row r="25425">
          <cell r="B25425" t="str">
            <v>ZBS 39</v>
          </cell>
          <cell r="H25425">
            <v>0</v>
          </cell>
          <cell r="I25425">
            <v>0</v>
          </cell>
        </row>
        <row r="25426">
          <cell r="B25426" t="str">
            <v>ZBS 4</v>
          </cell>
          <cell r="H25426">
            <v>0</v>
          </cell>
          <cell r="I25426">
            <v>0</v>
          </cell>
        </row>
        <row r="25427">
          <cell r="B25427" t="str">
            <v>ZBS 40</v>
          </cell>
          <cell r="H25427">
            <v>0</v>
          </cell>
          <cell r="I25427">
            <v>0</v>
          </cell>
        </row>
        <row r="25428">
          <cell r="B25428" t="str">
            <v>ZBS 41</v>
          </cell>
          <cell r="H25428">
            <v>0</v>
          </cell>
          <cell r="I25428">
            <v>0</v>
          </cell>
        </row>
        <row r="25429">
          <cell r="B25429" t="str">
            <v>ZBS 42</v>
          </cell>
          <cell r="H25429">
            <v>0</v>
          </cell>
          <cell r="I25429">
            <v>0</v>
          </cell>
        </row>
        <row r="25430">
          <cell r="B25430" t="str">
            <v>ZBS 43</v>
          </cell>
          <cell r="H25430">
            <v>0</v>
          </cell>
          <cell r="I25430">
            <v>0</v>
          </cell>
        </row>
        <row r="25431">
          <cell r="B25431" t="str">
            <v>ZBS 44</v>
          </cell>
          <cell r="H25431">
            <v>0</v>
          </cell>
          <cell r="I25431">
            <v>0</v>
          </cell>
        </row>
        <row r="25432">
          <cell r="B25432" t="str">
            <v>ZBS 45</v>
          </cell>
          <cell r="H25432">
            <v>0</v>
          </cell>
          <cell r="I25432">
            <v>0</v>
          </cell>
        </row>
        <row r="25433">
          <cell r="B25433" t="str">
            <v>ZBS 47</v>
          </cell>
          <cell r="H25433">
            <v>0</v>
          </cell>
          <cell r="I25433">
            <v>0</v>
          </cell>
        </row>
        <row r="25434">
          <cell r="B25434" t="str">
            <v>ZBS 48</v>
          </cell>
          <cell r="H25434">
            <v>0</v>
          </cell>
          <cell r="I25434">
            <v>0</v>
          </cell>
        </row>
        <row r="25435">
          <cell r="B25435" t="str">
            <v>ZBS 49</v>
          </cell>
          <cell r="H25435">
            <v>0</v>
          </cell>
          <cell r="I25435">
            <v>0</v>
          </cell>
        </row>
        <row r="25436">
          <cell r="B25436" t="str">
            <v>ZBS 5</v>
          </cell>
          <cell r="H25436">
            <v>0</v>
          </cell>
          <cell r="I25436">
            <v>0</v>
          </cell>
        </row>
        <row r="25437">
          <cell r="B25437" t="str">
            <v>ZBS 50</v>
          </cell>
          <cell r="H25437">
            <v>0</v>
          </cell>
          <cell r="I25437">
            <v>0</v>
          </cell>
        </row>
        <row r="25438">
          <cell r="B25438" t="str">
            <v>ZBS 51</v>
          </cell>
          <cell r="H25438">
            <v>0</v>
          </cell>
          <cell r="I25438">
            <v>0</v>
          </cell>
        </row>
        <row r="25439">
          <cell r="B25439" t="str">
            <v>ZBS 52, PRS 92 ZAMBALES</v>
          </cell>
          <cell r="H25439">
            <v>1639149.9072</v>
          </cell>
          <cell r="I25439">
            <v>422034.6925</v>
          </cell>
        </row>
        <row r="25440">
          <cell r="B25440" t="str">
            <v>ZBS 53</v>
          </cell>
          <cell r="H25440">
            <v>0</v>
          </cell>
          <cell r="I25440">
            <v>0</v>
          </cell>
        </row>
        <row r="25441">
          <cell r="B25441" t="str">
            <v>ZBS 54</v>
          </cell>
          <cell r="H25441">
            <v>0</v>
          </cell>
          <cell r="I25441">
            <v>0</v>
          </cell>
        </row>
        <row r="25442">
          <cell r="B25442" t="str">
            <v>ZBS 55</v>
          </cell>
          <cell r="H25442">
            <v>0</v>
          </cell>
          <cell r="I25442">
            <v>0</v>
          </cell>
        </row>
        <row r="25443">
          <cell r="B25443" t="str">
            <v>ZBS 56</v>
          </cell>
          <cell r="H25443">
            <v>0</v>
          </cell>
          <cell r="I25443">
            <v>0</v>
          </cell>
        </row>
        <row r="25444">
          <cell r="B25444" t="str">
            <v>ZBS 56</v>
          </cell>
          <cell r="H25444">
            <v>0</v>
          </cell>
          <cell r="I25444">
            <v>0</v>
          </cell>
        </row>
        <row r="25445">
          <cell r="B25445" t="str">
            <v>ZBS 57</v>
          </cell>
          <cell r="H25445">
            <v>0</v>
          </cell>
          <cell r="I25445">
            <v>0</v>
          </cell>
        </row>
        <row r="25446">
          <cell r="B25446" t="str">
            <v>ZBS 58</v>
          </cell>
          <cell r="H25446">
            <v>0</v>
          </cell>
          <cell r="I25446">
            <v>0</v>
          </cell>
        </row>
        <row r="25447">
          <cell r="B25447" t="str">
            <v>ZBS 59</v>
          </cell>
          <cell r="H25447">
            <v>0</v>
          </cell>
          <cell r="I25447">
            <v>0</v>
          </cell>
        </row>
        <row r="25448">
          <cell r="B25448" t="str">
            <v>ZBS 6</v>
          </cell>
          <cell r="H25448">
            <v>0</v>
          </cell>
          <cell r="I25448">
            <v>0</v>
          </cell>
        </row>
        <row r="25449">
          <cell r="B25449" t="str">
            <v>ZBS 60</v>
          </cell>
          <cell r="H25449">
            <v>0</v>
          </cell>
          <cell r="I25449">
            <v>0</v>
          </cell>
        </row>
        <row r="25450">
          <cell r="B25450" t="str">
            <v>ZBS 61, PRS 92 ZAMBALES</v>
          </cell>
          <cell r="H25450">
            <v>1670729.933</v>
          </cell>
          <cell r="I25450">
            <v>403045.1177</v>
          </cell>
        </row>
        <row r="25451">
          <cell r="B25451" t="str">
            <v>ZBS 62</v>
          </cell>
          <cell r="H25451">
            <v>0</v>
          </cell>
          <cell r="I25451">
            <v>0</v>
          </cell>
        </row>
        <row r="25452">
          <cell r="B25452" t="str">
            <v>ZBS 63</v>
          </cell>
          <cell r="H25452">
            <v>0</v>
          </cell>
          <cell r="I25452">
            <v>0</v>
          </cell>
        </row>
        <row r="25453">
          <cell r="B25453" t="str">
            <v>ZBS 64</v>
          </cell>
          <cell r="H25453">
            <v>0</v>
          </cell>
          <cell r="I25453">
            <v>0</v>
          </cell>
        </row>
        <row r="25454">
          <cell r="B25454" t="str">
            <v>ZBS 65</v>
          </cell>
          <cell r="H25454">
            <v>0</v>
          </cell>
          <cell r="I25454">
            <v>0</v>
          </cell>
        </row>
        <row r="25455">
          <cell r="B25455" t="str">
            <v>ZBS 66</v>
          </cell>
          <cell r="H25455">
            <v>0</v>
          </cell>
          <cell r="I25455">
            <v>0</v>
          </cell>
        </row>
        <row r="25456">
          <cell r="B25456" t="str">
            <v>ZBS 67</v>
          </cell>
          <cell r="H25456">
            <v>0</v>
          </cell>
          <cell r="I25456">
            <v>0</v>
          </cell>
        </row>
        <row r="25457">
          <cell r="B25457" t="str">
            <v>ZBS 8</v>
          </cell>
          <cell r="H25457">
            <v>0</v>
          </cell>
          <cell r="I25457">
            <v>0</v>
          </cell>
        </row>
        <row r="25458">
          <cell r="B25458" t="str">
            <v>ZBS 9</v>
          </cell>
          <cell r="H25458">
            <v>0</v>
          </cell>
          <cell r="I25458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CT-475702-R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U113"/>
  <sheetViews>
    <sheetView tabSelected="1" zoomScale="200" workbookViewId="0">
      <selection activeCell="Q2" sqref="Q2"/>
    </sheetView>
  </sheetViews>
  <sheetFormatPr baseColWidth="10" defaultColWidth="18" defaultRowHeight="13"/>
  <cols>
    <col min="1" max="1" width="8.140625" style="1" customWidth="1"/>
    <col min="2" max="2" width="2.7109375" style="1" customWidth="1"/>
    <col min="3" max="3" width="1.42578125" style="1" customWidth="1"/>
    <col min="4" max="4" width="2" style="1" customWidth="1"/>
    <col min="5" max="5" width="5.5703125" style="1" customWidth="1"/>
    <col min="6" max="6" width="2.140625" style="1" hidden="1" customWidth="1"/>
    <col min="7" max="7" width="2.7109375" style="4" customWidth="1"/>
    <col min="8" max="8" width="4.5703125" style="4" customWidth="1"/>
    <col min="9" max="9" width="2.140625" style="1" hidden="1" customWidth="1"/>
    <col min="10" max="10" width="3.85546875" style="1" customWidth="1"/>
    <col min="11" max="11" width="7" style="1" customWidth="1"/>
    <col min="12" max="12" width="6.85546875" style="1" customWidth="1"/>
    <col min="13" max="13" width="6" style="1" customWidth="1"/>
    <col min="14" max="14" width="8.42578125" style="1" customWidth="1"/>
    <col min="15" max="15" width="8.5703125" style="1" customWidth="1"/>
    <col min="16" max="16" width="10.85546875" style="1" customWidth="1"/>
    <col min="17" max="19" width="11.7109375" style="3" customWidth="1"/>
    <col min="20" max="16384" width="18" style="1"/>
  </cols>
  <sheetData>
    <row r="1" spans="1:19" ht="29" customHeight="1">
      <c r="B1" s="117" t="s">
        <v>3</v>
      </c>
      <c r="C1" s="119"/>
      <c r="D1" s="119"/>
      <c r="E1" s="119"/>
      <c r="F1" s="119"/>
      <c r="G1" s="119"/>
      <c r="H1" s="119"/>
      <c r="I1" s="118"/>
      <c r="J1" s="123" t="s">
        <v>4</v>
      </c>
      <c r="K1" s="124"/>
      <c r="L1" s="125"/>
      <c r="M1" s="117" t="s">
        <v>2</v>
      </c>
      <c r="N1" s="116"/>
      <c r="O1" s="115" t="s">
        <v>5</v>
      </c>
      <c r="P1" s="114"/>
    </row>
    <row r="2" spans="1:19" ht="13" customHeight="1">
      <c r="B2" s="96" t="s">
        <v>1</v>
      </c>
      <c r="C2" s="99"/>
      <c r="D2" s="99"/>
      <c r="E2" s="99"/>
      <c r="F2" s="99"/>
      <c r="G2" s="99"/>
      <c r="H2" s="99"/>
      <c r="I2" s="95"/>
      <c r="J2" s="108" t="s">
        <v>17</v>
      </c>
      <c r="K2" s="95"/>
      <c r="L2" s="113" t="s">
        <v>20</v>
      </c>
      <c r="M2" s="96" t="s">
        <v>0</v>
      </c>
      <c r="N2" s="99"/>
      <c r="O2" s="112"/>
      <c r="P2" s="93"/>
    </row>
    <row r="3" spans="1:19" ht="13" customHeight="1">
      <c r="B3" s="96" t="s">
        <v>34</v>
      </c>
      <c r="C3" s="99"/>
      <c r="D3" s="99"/>
      <c r="E3" s="99"/>
      <c r="F3" s="99"/>
      <c r="G3" s="99"/>
      <c r="H3" s="99"/>
      <c r="I3" s="95"/>
      <c r="J3" s="108" t="s">
        <v>18</v>
      </c>
      <c r="K3" s="95"/>
      <c r="L3" s="93"/>
      <c r="M3" s="96" t="s">
        <v>33</v>
      </c>
      <c r="N3" s="99"/>
      <c r="O3" s="111">
        <f>ROUNDUP(E30,0)</f>
        <v>26597</v>
      </c>
      <c r="P3" s="110">
        <v>26494</v>
      </c>
      <c r="Q3" s="109">
        <f>P3-O3</f>
        <v>-103</v>
      </c>
    </row>
    <row r="4" spans="1:19" ht="13" customHeight="1">
      <c r="B4" s="96" t="s">
        <v>32</v>
      </c>
      <c r="C4" s="99"/>
      <c r="D4" s="99"/>
      <c r="E4" s="99"/>
      <c r="F4" s="99"/>
      <c r="G4" s="99"/>
      <c r="H4" s="99"/>
      <c r="I4" s="95"/>
      <c r="J4" s="108" t="s">
        <v>19</v>
      </c>
      <c r="K4" s="95"/>
      <c r="L4" s="93"/>
      <c r="M4" s="96" t="s">
        <v>11</v>
      </c>
      <c r="N4" s="99"/>
      <c r="O4" s="120" t="str">
        <f ca="1">MID(CELL("filename",A1),FIND("]",CELL("filename",A1))+1,255)</f>
        <v>TCTNO</v>
      </c>
      <c r="P4" s="107" t="s">
        <v>10</v>
      </c>
    </row>
    <row r="5" spans="1:19" ht="12" customHeight="1">
      <c r="B5" s="96" t="s">
        <v>9</v>
      </c>
      <c r="C5" s="99"/>
      <c r="D5" s="99"/>
      <c r="E5" s="99"/>
      <c r="F5" s="99"/>
      <c r="G5" s="99"/>
      <c r="H5" s="99"/>
      <c r="I5" s="95"/>
      <c r="J5" s="106" t="s">
        <v>21</v>
      </c>
      <c r="K5" s="105"/>
      <c r="L5" s="93"/>
      <c r="M5" s="96" t="s">
        <v>8</v>
      </c>
      <c r="N5" s="99"/>
      <c r="O5" s="104"/>
      <c r="P5" s="93"/>
    </row>
    <row r="6" spans="1:19">
      <c r="B6" s="96" t="s">
        <v>7</v>
      </c>
      <c r="C6" s="102"/>
      <c r="D6" s="102"/>
      <c r="E6" s="102"/>
      <c r="F6" s="102"/>
      <c r="G6" s="102"/>
      <c r="H6" s="102"/>
      <c r="I6" s="95"/>
      <c r="J6" s="126"/>
      <c r="K6" s="127"/>
      <c r="L6" s="101"/>
      <c r="M6" s="96" t="s">
        <v>6</v>
      </c>
      <c r="N6" s="99"/>
      <c r="O6" s="103" t="s">
        <v>16</v>
      </c>
      <c r="P6" s="98">
        <v>1</v>
      </c>
    </row>
    <row r="7" spans="1:19">
      <c r="B7" s="96" t="s">
        <v>60</v>
      </c>
      <c r="C7" s="102"/>
      <c r="D7" s="102"/>
      <c r="E7" s="102"/>
      <c r="F7" s="102"/>
      <c r="G7" s="102"/>
      <c r="H7" s="102"/>
      <c r="I7" s="95"/>
      <c r="J7" s="126"/>
      <c r="K7" s="127"/>
      <c r="L7" s="101"/>
      <c r="M7" s="96" t="s">
        <v>59</v>
      </c>
      <c r="N7" s="99"/>
      <c r="O7" s="94"/>
      <c r="P7" s="100"/>
    </row>
    <row r="8" spans="1:19" ht="13" customHeight="1">
      <c r="B8" s="96" t="s">
        <v>73</v>
      </c>
      <c r="C8" s="102"/>
      <c r="D8" s="102"/>
      <c r="E8" s="102"/>
      <c r="F8" s="102"/>
      <c r="G8" s="102"/>
      <c r="H8" s="102"/>
      <c r="I8" s="95"/>
      <c r="J8" s="126"/>
      <c r="K8" s="127"/>
      <c r="L8" s="101"/>
      <c r="M8" s="96" t="s">
        <v>72</v>
      </c>
      <c r="N8" s="99"/>
      <c r="O8" s="94"/>
      <c r="P8" s="100"/>
    </row>
    <row r="9" spans="1:19">
      <c r="B9" s="96" t="s">
        <v>71</v>
      </c>
      <c r="C9" s="99"/>
      <c r="D9" s="99"/>
      <c r="E9" s="99"/>
      <c r="F9" s="99"/>
      <c r="G9" s="99"/>
      <c r="H9" s="99"/>
      <c r="I9" s="95"/>
      <c r="J9" s="97" t="s">
        <v>70</v>
      </c>
      <c r="K9" s="95"/>
      <c r="L9" s="93"/>
      <c r="M9" s="96" t="s">
        <v>69</v>
      </c>
      <c r="N9" s="95"/>
      <c r="O9" s="94" t="b">
        <v>1</v>
      </c>
      <c r="P9" s="98">
        <v>0</v>
      </c>
    </row>
    <row r="10" spans="1:19" ht="12" customHeight="1">
      <c r="B10" s="96" t="s">
        <v>68</v>
      </c>
      <c r="C10" s="99"/>
      <c r="D10" s="99"/>
      <c r="E10" s="99"/>
      <c r="F10" s="99"/>
      <c r="G10" s="99"/>
      <c r="H10" s="99"/>
      <c r="I10" s="95"/>
      <c r="J10" s="97" t="s">
        <v>67</v>
      </c>
      <c r="K10" s="95"/>
      <c r="L10" s="93"/>
      <c r="M10" s="96" t="s">
        <v>66</v>
      </c>
      <c r="N10" s="99"/>
      <c r="O10" s="94" t="s">
        <v>65</v>
      </c>
      <c r="P10" s="98">
        <v>1</v>
      </c>
    </row>
    <row r="11" spans="1:19">
      <c r="B11" s="96"/>
      <c r="C11" s="95"/>
      <c r="D11" s="95"/>
      <c r="E11" s="95"/>
      <c r="F11" s="95"/>
      <c r="G11" s="95"/>
      <c r="H11" s="95"/>
      <c r="I11" s="95"/>
      <c r="J11" s="97"/>
      <c r="K11" s="95"/>
      <c r="L11" s="93"/>
      <c r="M11" s="96" t="s">
        <v>64</v>
      </c>
      <c r="N11" s="95"/>
      <c r="O11" s="94" t="s">
        <v>63</v>
      </c>
      <c r="P11" s="93"/>
    </row>
    <row r="12" spans="1:19" ht="14" thickBot="1">
      <c r="B12" s="92" t="s">
        <v>62</v>
      </c>
      <c r="C12" s="33"/>
      <c r="D12" s="91" t="s">
        <v>61</v>
      </c>
      <c r="E12" s="91" t="s">
        <v>22</v>
      </c>
      <c r="F12" s="91"/>
      <c r="G12" s="91" t="s">
        <v>58</v>
      </c>
      <c r="H12" s="91">
        <f>LOOKUP(E12,[1]Region3!$B$2:$B$25459,[1]Region3!$H$2:$H$25459)</f>
        <v>0</v>
      </c>
      <c r="I12" s="33"/>
      <c r="J12" s="90"/>
      <c r="K12" s="33"/>
      <c r="L12" s="33"/>
      <c r="M12" s="34"/>
      <c r="N12" s="33"/>
      <c r="O12" s="90"/>
      <c r="P12" s="30"/>
    </row>
    <row r="13" spans="1:19" ht="14" thickBot="1">
      <c r="A13" s="89"/>
      <c r="B13" s="88"/>
      <c r="C13" s="16"/>
      <c r="D13" s="16"/>
      <c r="E13" s="16"/>
      <c r="F13" s="16"/>
      <c r="G13" s="16"/>
      <c r="H13" s="16"/>
      <c r="I13" s="16"/>
      <c r="J13" s="16"/>
      <c r="K13" s="16"/>
      <c r="L13" s="68" t="s">
        <v>57</v>
      </c>
      <c r="M13" s="16"/>
      <c r="N13" s="16"/>
      <c r="O13" s="16"/>
      <c r="P13" s="87"/>
    </row>
    <row r="14" spans="1:19" s="64" customFormat="1" thickBot="1">
      <c r="B14" s="86"/>
      <c r="C14" s="82" t="s">
        <v>56</v>
      </c>
      <c r="D14" s="85"/>
      <c r="E14" s="84"/>
      <c r="F14" s="82"/>
      <c r="G14" s="83" t="s">
        <v>55</v>
      </c>
      <c r="H14" s="83"/>
      <c r="I14" s="82"/>
      <c r="J14" s="81"/>
      <c r="K14" s="79" t="s">
        <v>54</v>
      </c>
      <c r="L14" s="79" t="s">
        <v>53</v>
      </c>
      <c r="M14" s="79" t="s">
        <v>52</v>
      </c>
      <c r="N14" s="80" t="s">
        <v>51</v>
      </c>
      <c r="O14" s="80" t="s">
        <v>50</v>
      </c>
      <c r="P14" s="79" t="s">
        <v>49</v>
      </c>
      <c r="Q14" s="68" t="s">
        <v>48</v>
      </c>
      <c r="R14" s="65" t="s">
        <v>47</v>
      </c>
      <c r="S14" s="78" t="s">
        <v>46</v>
      </c>
    </row>
    <row r="15" spans="1:19" s="64" customFormat="1" ht="12">
      <c r="B15" s="77"/>
      <c r="C15" s="76"/>
      <c r="D15" s="75"/>
      <c r="E15" s="74"/>
      <c r="F15" s="72"/>
      <c r="G15" s="73"/>
      <c r="H15" s="73"/>
      <c r="I15" s="72"/>
      <c r="J15" s="71"/>
      <c r="K15" s="69"/>
      <c r="L15" s="69"/>
      <c r="M15" s="69"/>
      <c r="N15" s="70">
        <f>LOOKUP(J5,[1]Region3!$B$2:$B$25459,[1]Region3!$H$2:$H$25459)</f>
        <v>1685655.8481000001</v>
      </c>
      <c r="O15" s="70">
        <f>LOOKUP(J5,[1]Region3!$B$2:$B$25459,[1]Region3!$I$2:$I$25459)</f>
        <v>462364.67550000001</v>
      </c>
      <c r="P15" s="69"/>
      <c r="Q15" s="68"/>
      <c r="R15" s="65"/>
      <c r="S15" s="65"/>
    </row>
    <row r="16" spans="1:19" s="64" customFormat="1" ht="13" customHeight="1">
      <c r="A16" s="60"/>
      <c r="B16" s="59" t="s">
        <v>45</v>
      </c>
      <c r="C16" s="58" t="s">
        <v>44</v>
      </c>
      <c r="D16" s="57">
        <v>1</v>
      </c>
      <c r="E16" s="62" t="s">
        <v>43</v>
      </c>
      <c r="F16" s="54">
        <f>IF(E16="N", 1, IF(E16="S", -1))</f>
        <v>1</v>
      </c>
      <c r="G16" s="55">
        <v>28</v>
      </c>
      <c r="H16" s="55">
        <v>48</v>
      </c>
      <c r="I16" s="54">
        <f>IF(J16="E", 1, IF(J16="W", -1))</f>
        <v>-1</v>
      </c>
      <c r="J16" s="61" t="s">
        <v>42</v>
      </c>
      <c r="K16" s="67">
        <v>1018.95</v>
      </c>
      <c r="L16" s="51">
        <f>TRUNC(COS(RADIANS(Q16))*F16*K16,2)</f>
        <v>892.91</v>
      </c>
      <c r="M16" s="51">
        <f>TRUNC(SIN(RADIANS(Q16))*I16*K16,2)</f>
        <v>-490.88</v>
      </c>
      <c r="N16" s="50">
        <f t="shared" ref="N16:O20" si="0">N15+L16</f>
        <v>1686548.7581</v>
      </c>
      <c r="O16" s="50">
        <f t="shared" si="0"/>
        <v>461873.79550000001</v>
      </c>
      <c r="P16" s="66" t="s">
        <v>39</v>
      </c>
      <c r="Q16" s="48">
        <f>+G16+H16/60</f>
        <v>28.8</v>
      </c>
      <c r="R16" s="65"/>
      <c r="S16" s="65"/>
    </row>
    <row r="17" spans="1:19" ht="13" customHeight="1">
      <c r="A17" s="63"/>
      <c r="B17" s="59">
        <v>1</v>
      </c>
      <c r="C17" s="58" t="s">
        <v>36</v>
      </c>
      <c r="D17" s="57">
        <v>2</v>
      </c>
      <c r="E17" s="62" t="s">
        <v>41</v>
      </c>
      <c r="F17" s="54">
        <f>IF(E17="N", 1, IF(E17="S", -1))</f>
        <v>-1</v>
      </c>
      <c r="G17" s="55">
        <v>65</v>
      </c>
      <c r="H17" s="55">
        <v>11</v>
      </c>
      <c r="I17" s="54">
        <f>IF(J17="E", 1, IF(J17="W", -1))</f>
        <v>-1</v>
      </c>
      <c r="J17" s="61" t="s">
        <v>23</v>
      </c>
      <c r="K17" s="52">
        <v>21.17</v>
      </c>
      <c r="L17" s="51">
        <f>TRUNC(COS(RADIANS(Q17))*F17*K17,2)-0.02</f>
        <v>-8.9</v>
      </c>
      <c r="M17" s="51">
        <f>TRUNC(SIN(RADIANS(Q17))*I17*K17,2)-0.01</f>
        <v>-19.220000000000002</v>
      </c>
      <c r="N17" s="50">
        <f t="shared" si="0"/>
        <v>1686539.8581000001</v>
      </c>
      <c r="O17" s="50">
        <f t="shared" si="0"/>
        <v>461854.57550000004</v>
      </c>
      <c r="P17" s="49" t="s">
        <v>39</v>
      </c>
      <c r="Q17" s="48">
        <f>+G17+H17/60</f>
        <v>65.183333333333337</v>
      </c>
      <c r="R17" s="47">
        <f>M17</f>
        <v>-19.220000000000002</v>
      </c>
      <c r="S17" s="15">
        <f>R17*L17</f>
        <v>171.05800000000002</v>
      </c>
    </row>
    <row r="18" spans="1:19" ht="13" customHeight="1">
      <c r="A18" s="60"/>
      <c r="B18" s="59">
        <v>2</v>
      </c>
      <c r="C18" s="58" t="s">
        <v>36</v>
      </c>
      <c r="D18" s="57">
        <v>3</v>
      </c>
      <c r="E18" s="62" t="s">
        <v>38</v>
      </c>
      <c r="F18" s="54">
        <f>IF(E18="N", 1, IF(E18="S", -1))</f>
        <v>1</v>
      </c>
      <c r="G18" s="55">
        <v>22</v>
      </c>
      <c r="H18" s="55">
        <v>3</v>
      </c>
      <c r="I18" s="54">
        <f>IF(J18="E", 1, IF(J18="W", -1))</f>
        <v>-1</v>
      </c>
      <c r="J18" s="61" t="s">
        <v>42</v>
      </c>
      <c r="K18" s="52">
        <v>426.75</v>
      </c>
      <c r="L18" s="51">
        <f>TRUNC(COS(RADIANS(Q18))*F18*K18,2)-0.1</f>
        <v>395.42999999999995</v>
      </c>
      <c r="M18" s="51">
        <f>TRUNC(SIN(RADIANS(Q18))*I18*K18,2)-0.1</f>
        <v>-160.29999999999998</v>
      </c>
      <c r="N18" s="50">
        <f t="shared" si="0"/>
        <v>1686935.2881</v>
      </c>
      <c r="O18" s="50">
        <f t="shared" si="0"/>
        <v>461694.27550000005</v>
      </c>
      <c r="P18" s="49" t="s">
        <v>35</v>
      </c>
      <c r="Q18" s="48">
        <f>+G18+H18/60</f>
        <v>22.05</v>
      </c>
      <c r="R18" s="47">
        <f>M18+M17+R17</f>
        <v>-198.73999999999998</v>
      </c>
      <c r="S18" s="15">
        <f>R18*L18</f>
        <v>-78587.758199999982</v>
      </c>
    </row>
    <row r="19" spans="1:19" ht="13" customHeight="1">
      <c r="A19" s="60"/>
      <c r="B19" s="59">
        <v>3</v>
      </c>
      <c r="C19" s="58" t="s">
        <v>36</v>
      </c>
      <c r="D19" s="57">
        <v>4</v>
      </c>
      <c r="E19" s="56" t="s">
        <v>38</v>
      </c>
      <c r="F19" s="54">
        <f>IF(E19="N", 1, IF(E19="S", -1))</f>
        <v>1</v>
      </c>
      <c r="G19" s="55">
        <v>37</v>
      </c>
      <c r="H19" s="55">
        <v>0</v>
      </c>
      <c r="I19" s="54">
        <f>IF(J19="E", 1, IF(J19="W", -1))</f>
        <v>1</v>
      </c>
      <c r="J19" s="53" t="s">
        <v>40</v>
      </c>
      <c r="K19" s="52">
        <v>16.93</v>
      </c>
      <c r="L19" s="51">
        <f>TRUNC(COS(RADIANS(Q19))*F19*K19,2)-0.02</f>
        <v>13.5</v>
      </c>
      <c r="M19" s="51">
        <f t="shared" ref="M19:M28" si="1">TRUNC(SIN(RADIANS(Q19))*I19*K19,2)</f>
        <v>10.18</v>
      </c>
      <c r="N19" s="50">
        <f t="shared" si="0"/>
        <v>1686948.7881</v>
      </c>
      <c r="O19" s="50">
        <f t="shared" si="0"/>
        <v>461704.45550000004</v>
      </c>
      <c r="P19" s="49" t="s">
        <v>35</v>
      </c>
      <c r="Q19" s="48">
        <f>+G19+H19/60</f>
        <v>37</v>
      </c>
      <c r="R19" s="47">
        <f>M19+M18+R18</f>
        <v>-348.85999999999996</v>
      </c>
      <c r="S19" s="15">
        <f>R19*L19</f>
        <v>-4709.6099999999997</v>
      </c>
    </row>
    <row r="20" spans="1:19" ht="13" customHeight="1">
      <c r="A20" s="60"/>
      <c r="B20" s="59">
        <v>4</v>
      </c>
      <c r="C20" s="58" t="s">
        <v>36</v>
      </c>
      <c r="D20" s="57">
        <v>5</v>
      </c>
      <c r="E20" s="56" t="s">
        <v>24</v>
      </c>
      <c r="F20" s="54">
        <f>IF(E20="N", 1, IF(E20="S", -1))</f>
        <v>1</v>
      </c>
      <c r="G20" s="55">
        <v>29</v>
      </c>
      <c r="H20" s="55">
        <v>53</v>
      </c>
      <c r="I20" s="54">
        <f>IF(J20="E", 1, IF(J20="W", -1))</f>
        <v>1</v>
      </c>
      <c r="J20" s="53" t="s">
        <v>25</v>
      </c>
      <c r="K20" s="52">
        <v>19.96</v>
      </c>
      <c r="L20" s="51">
        <f>TRUNC(COS(RADIANS(Q20))*F20*K20,2)-0.02</f>
        <v>17.28</v>
      </c>
      <c r="M20" s="51">
        <f t="shared" si="1"/>
        <v>9.94</v>
      </c>
      <c r="N20" s="50">
        <f t="shared" si="0"/>
        <v>1686966.0681</v>
      </c>
      <c r="O20" s="50">
        <f t="shared" si="0"/>
        <v>461714.39550000004</v>
      </c>
      <c r="P20" s="49" t="s">
        <v>35</v>
      </c>
      <c r="Q20" s="48">
        <f>+G20+H20/60</f>
        <v>29.883333333333333</v>
      </c>
      <c r="R20" s="47">
        <f>M20+M19+R19</f>
        <v>-328.73999999999995</v>
      </c>
      <c r="S20" s="15">
        <f>R20*L20</f>
        <v>-5680.6271999999999</v>
      </c>
    </row>
    <row r="21" spans="1:19" ht="13" customHeight="1">
      <c r="A21" s="60"/>
      <c r="B21" s="59">
        <v>5</v>
      </c>
      <c r="C21" s="58" t="s">
        <v>36</v>
      </c>
      <c r="D21" s="57">
        <v>6</v>
      </c>
      <c r="E21" s="56" t="s">
        <v>26</v>
      </c>
      <c r="F21" s="54">
        <f t="shared" ref="F21:F28" si="2">IF(E21="N", 1, IF(E21="S", -1))</f>
        <v>1</v>
      </c>
      <c r="G21" s="55">
        <v>20</v>
      </c>
      <c r="H21" s="55">
        <v>49</v>
      </c>
      <c r="I21" s="54">
        <f t="shared" ref="I21:I28" si="3">IF(J21="E", 1, IF(J21="W", -1))</f>
        <v>-1</v>
      </c>
      <c r="J21" s="53" t="s">
        <v>42</v>
      </c>
      <c r="K21" s="52">
        <v>18.989999999999998</v>
      </c>
      <c r="L21" s="51">
        <f>TRUNC(COS(RADIANS(Q21))*F21*K21,2)-0.02</f>
        <v>17.73</v>
      </c>
      <c r="M21" s="51">
        <f t="shared" si="1"/>
        <v>-6.74</v>
      </c>
      <c r="N21" s="50">
        <f t="shared" ref="N21:N25" si="4">N20+L21</f>
        <v>1686983.7981</v>
      </c>
      <c r="O21" s="50">
        <f t="shared" ref="O21:O25" si="5">O20+M21</f>
        <v>461707.65550000005</v>
      </c>
      <c r="P21" s="49" t="s">
        <v>35</v>
      </c>
      <c r="Q21" s="48">
        <f t="shared" ref="Q21:Q25" si="6">+G21+H21/60</f>
        <v>20.816666666666666</v>
      </c>
      <c r="R21" s="47">
        <f t="shared" ref="R21:R25" si="7">M21+M20+R20</f>
        <v>-325.53999999999996</v>
      </c>
      <c r="S21" s="15">
        <f t="shared" ref="S21:S25" si="8">R21*L21</f>
        <v>-5771.8241999999991</v>
      </c>
    </row>
    <row r="22" spans="1:19" ht="13" customHeight="1">
      <c r="A22" s="60"/>
      <c r="B22" s="59">
        <v>6</v>
      </c>
      <c r="C22" s="58" t="s">
        <v>36</v>
      </c>
      <c r="D22" s="57">
        <v>7</v>
      </c>
      <c r="E22" s="56" t="s">
        <v>38</v>
      </c>
      <c r="F22" s="54">
        <f t="shared" si="2"/>
        <v>1</v>
      </c>
      <c r="G22" s="55">
        <v>67</v>
      </c>
      <c r="H22" s="55">
        <v>25</v>
      </c>
      <c r="I22" s="54">
        <f t="shared" si="3"/>
        <v>1</v>
      </c>
      <c r="J22" s="53" t="s">
        <v>40</v>
      </c>
      <c r="K22" s="52">
        <v>34.69</v>
      </c>
      <c r="L22" s="51">
        <f>TRUNC(COS(RADIANS(Q22))*F22*K22,2)-0.02</f>
        <v>13.3</v>
      </c>
      <c r="M22" s="51">
        <f>TRUNC(SIN(RADIANS(Q22))*I22*K22,2)-0.05</f>
        <v>31.98</v>
      </c>
      <c r="N22" s="50">
        <f t="shared" si="4"/>
        <v>1686997.0981000001</v>
      </c>
      <c r="O22" s="50">
        <f t="shared" si="5"/>
        <v>461739.63550000003</v>
      </c>
      <c r="P22" s="49" t="s">
        <v>35</v>
      </c>
      <c r="Q22" s="48">
        <f t="shared" si="6"/>
        <v>67.416666666666671</v>
      </c>
      <c r="R22" s="47">
        <f t="shared" si="7"/>
        <v>-300.29999999999995</v>
      </c>
      <c r="S22" s="15">
        <f t="shared" si="8"/>
        <v>-3993.99</v>
      </c>
    </row>
    <row r="23" spans="1:19" ht="13" customHeight="1">
      <c r="A23" s="60"/>
      <c r="B23" s="59">
        <v>7</v>
      </c>
      <c r="C23" s="58" t="s">
        <v>36</v>
      </c>
      <c r="D23" s="57">
        <v>8</v>
      </c>
      <c r="E23" s="56" t="s">
        <v>27</v>
      </c>
      <c r="F23" s="54">
        <f t="shared" si="2"/>
        <v>-1</v>
      </c>
      <c r="G23" s="55">
        <v>21</v>
      </c>
      <c r="H23" s="55">
        <v>9</v>
      </c>
      <c r="I23" s="54">
        <f t="shared" si="3"/>
        <v>1</v>
      </c>
      <c r="J23" s="53" t="s">
        <v>40</v>
      </c>
      <c r="K23" s="52">
        <v>213.99</v>
      </c>
      <c r="L23" s="51">
        <f>TRUNC(COS(RADIANS(Q23))*F23*K23,2)-0.1</f>
        <v>-199.67</v>
      </c>
      <c r="M23" s="51">
        <f>TRUNC(SIN(RADIANS(Q23))*I23*K23,2)-0.05</f>
        <v>77.150000000000006</v>
      </c>
      <c r="N23" s="50">
        <f t="shared" si="4"/>
        <v>1686797.4281000001</v>
      </c>
      <c r="O23" s="50">
        <f t="shared" si="5"/>
        <v>461816.78550000006</v>
      </c>
      <c r="P23" s="49" t="s">
        <v>35</v>
      </c>
      <c r="Q23" s="48">
        <f t="shared" si="6"/>
        <v>21.15</v>
      </c>
      <c r="R23" s="47">
        <f t="shared" si="7"/>
        <v>-191.16999999999996</v>
      </c>
      <c r="S23" s="15">
        <f t="shared" si="8"/>
        <v>38170.913899999992</v>
      </c>
    </row>
    <row r="24" spans="1:19" ht="13" customHeight="1">
      <c r="A24" s="60"/>
      <c r="B24" s="59">
        <v>8</v>
      </c>
      <c r="C24" s="58" t="s">
        <v>36</v>
      </c>
      <c r="D24" s="57">
        <v>9</v>
      </c>
      <c r="E24" s="56" t="s">
        <v>41</v>
      </c>
      <c r="F24" s="54">
        <f t="shared" si="2"/>
        <v>-1</v>
      </c>
      <c r="G24" s="55">
        <v>21</v>
      </c>
      <c r="H24" s="55">
        <v>9</v>
      </c>
      <c r="I24" s="54">
        <f t="shared" si="3"/>
        <v>1</v>
      </c>
      <c r="J24" s="53" t="s">
        <v>40</v>
      </c>
      <c r="K24" s="52">
        <v>250</v>
      </c>
      <c r="L24" s="51">
        <f>TRUNC(COS(RADIANS(Q24))*F24*K24,2)-0.1</f>
        <v>-233.25</v>
      </c>
      <c r="M24" s="51">
        <f>TRUNC(SIN(RADIANS(Q24))*I24*K24,2)-0.05</f>
        <v>90.15</v>
      </c>
      <c r="N24" s="50">
        <f t="shared" si="4"/>
        <v>1686564.1781000001</v>
      </c>
      <c r="O24" s="50">
        <f t="shared" si="5"/>
        <v>461906.93550000008</v>
      </c>
      <c r="P24" s="49" t="s">
        <v>35</v>
      </c>
      <c r="Q24" s="48">
        <f t="shared" si="6"/>
        <v>21.15</v>
      </c>
      <c r="R24" s="47">
        <f t="shared" si="7"/>
        <v>-23.869999999999948</v>
      </c>
      <c r="S24" s="15">
        <f t="shared" si="8"/>
        <v>5567.677499999988</v>
      </c>
    </row>
    <row r="25" spans="1:19" ht="13" customHeight="1">
      <c r="A25" s="60"/>
      <c r="B25" s="59">
        <v>9</v>
      </c>
      <c r="C25" s="58" t="s">
        <v>36</v>
      </c>
      <c r="D25" s="57">
        <v>10</v>
      </c>
      <c r="E25" s="56" t="s">
        <v>28</v>
      </c>
      <c r="F25" s="54">
        <f t="shared" si="2"/>
        <v>-1</v>
      </c>
      <c r="G25" s="55">
        <v>65</v>
      </c>
      <c r="H25" s="55">
        <v>11</v>
      </c>
      <c r="I25" s="54">
        <f t="shared" si="3"/>
        <v>-1</v>
      </c>
      <c r="J25" s="53" t="s">
        <v>29</v>
      </c>
      <c r="K25" s="52">
        <v>8.89</v>
      </c>
      <c r="L25" s="51">
        <f t="shared" ref="L25" si="9">TRUNC(COS(RADIANS(Q25))*F25*K25,2)</f>
        <v>-3.73</v>
      </c>
      <c r="M25" s="51">
        <f t="shared" si="1"/>
        <v>-8.06</v>
      </c>
      <c r="N25" s="50">
        <f t="shared" si="4"/>
        <v>1686560.4481000002</v>
      </c>
      <c r="O25" s="50">
        <f t="shared" si="5"/>
        <v>461898.87550000008</v>
      </c>
      <c r="P25" s="49" t="s">
        <v>35</v>
      </c>
      <c r="Q25" s="48">
        <f t="shared" si="6"/>
        <v>65.183333333333337</v>
      </c>
      <c r="R25" s="47">
        <f t="shared" si="7"/>
        <v>58.220000000000056</v>
      </c>
      <c r="S25" s="15">
        <f t="shared" si="8"/>
        <v>-217.16060000000022</v>
      </c>
    </row>
    <row r="26" spans="1:19" ht="13" customHeight="1">
      <c r="A26" s="60"/>
      <c r="B26" s="59">
        <v>10</v>
      </c>
      <c r="C26" s="58" t="s">
        <v>36</v>
      </c>
      <c r="D26" s="57">
        <v>11</v>
      </c>
      <c r="E26" s="56" t="s">
        <v>30</v>
      </c>
      <c r="F26" s="54">
        <f t="shared" si="2"/>
        <v>1</v>
      </c>
      <c r="G26" s="55">
        <v>26</v>
      </c>
      <c r="H26" s="55">
        <v>22</v>
      </c>
      <c r="I26" s="54">
        <f t="shared" si="3"/>
        <v>-1</v>
      </c>
      <c r="J26" s="53" t="s">
        <v>29</v>
      </c>
      <c r="K26" s="52">
        <v>39</v>
      </c>
      <c r="L26" s="51">
        <f>TRUNC(COS(RADIANS(Q26))*F26*K26,2)-0.05</f>
        <v>34.89</v>
      </c>
      <c r="M26" s="51">
        <f t="shared" si="1"/>
        <v>-17.32</v>
      </c>
      <c r="N26" s="50">
        <f t="shared" ref="N26:N28" si="10">N25+L26</f>
        <v>1686595.3381000001</v>
      </c>
      <c r="O26" s="50">
        <f t="shared" ref="O26:O28" si="11">O25+M26</f>
        <v>461881.55550000007</v>
      </c>
      <c r="P26" s="49" t="s">
        <v>35</v>
      </c>
      <c r="Q26" s="48">
        <f t="shared" ref="Q26:Q28" si="12">+G26+H26/60</f>
        <v>26.366666666666667</v>
      </c>
      <c r="R26" s="47">
        <f t="shared" ref="R26:R28" si="13">M26+M25+R25</f>
        <v>32.840000000000053</v>
      </c>
      <c r="S26" s="15">
        <f t="shared" ref="S26:S28" si="14">R26*L26</f>
        <v>1145.7876000000019</v>
      </c>
    </row>
    <row r="27" spans="1:19" ht="13" customHeight="1">
      <c r="A27" s="60"/>
      <c r="B27" s="59">
        <v>11</v>
      </c>
      <c r="C27" s="58" t="s">
        <v>36</v>
      </c>
      <c r="D27" s="57">
        <v>12</v>
      </c>
      <c r="E27" s="56" t="s">
        <v>31</v>
      </c>
      <c r="F27" s="54">
        <f t="shared" si="2"/>
        <v>-1</v>
      </c>
      <c r="G27" s="55">
        <v>68</v>
      </c>
      <c r="H27" s="55">
        <v>10</v>
      </c>
      <c r="I27" s="54">
        <f t="shared" si="3"/>
        <v>-1</v>
      </c>
      <c r="J27" s="53" t="s">
        <v>37</v>
      </c>
      <c r="K27" s="52">
        <v>26.56</v>
      </c>
      <c r="L27" s="51">
        <f>TRUNC(COS(RADIANS(Q27))*F27*K27,2)-0.02</f>
        <v>-9.8899999999999988</v>
      </c>
      <c r="M27" s="51">
        <f>TRUNC(SIN(RADIANS(Q27))*I27*K27,2)-0.05</f>
        <v>-24.7</v>
      </c>
      <c r="N27" s="50">
        <f t="shared" si="10"/>
        <v>1686585.4481000002</v>
      </c>
      <c r="O27" s="50">
        <f t="shared" si="11"/>
        <v>461856.85550000006</v>
      </c>
      <c r="P27" s="49" t="s">
        <v>35</v>
      </c>
      <c r="Q27" s="48">
        <f t="shared" si="12"/>
        <v>68.166666666666671</v>
      </c>
      <c r="R27" s="47">
        <f t="shared" si="13"/>
        <v>-9.1799999999999429</v>
      </c>
      <c r="S27" s="15">
        <f t="shared" si="14"/>
        <v>90.79019999999943</v>
      </c>
    </row>
    <row r="28" spans="1:19" ht="13" customHeight="1">
      <c r="A28" s="60"/>
      <c r="B28" s="59">
        <v>12</v>
      </c>
      <c r="C28" s="58" t="s">
        <v>36</v>
      </c>
      <c r="D28" s="57">
        <v>1</v>
      </c>
      <c r="E28" s="56" t="s">
        <v>41</v>
      </c>
      <c r="F28" s="54">
        <f t="shared" si="2"/>
        <v>-1</v>
      </c>
      <c r="G28" s="55">
        <v>24</v>
      </c>
      <c r="H28" s="55">
        <v>49</v>
      </c>
      <c r="I28" s="54">
        <f t="shared" si="3"/>
        <v>1</v>
      </c>
      <c r="J28" s="53" t="s">
        <v>40</v>
      </c>
      <c r="K28" s="52">
        <v>40.369999999999997</v>
      </c>
      <c r="L28" s="51">
        <f>TRUNC(COS(RADIANS(Q28))*F28*K28,2)-0.05</f>
        <v>-36.69</v>
      </c>
      <c r="M28" s="51">
        <f t="shared" si="1"/>
        <v>16.940000000000001</v>
      </c>
      <c r="N28" s="50">
        <f t="shared" si="10"/>
        <v>1686548.7581000002</v>
      </c>
      <c r="O28" s="50">
        <f t="shared" si="11"/>
        <v>461873.79550000007</v>
      </c>
      <c r="P28" s="49" t="s">
        <v>35</v>
      </c>
      <c r="Q28" s="48">
        <f t="shared" si="12"/>
        <v>24.816666666666666</v>
      </c>
      <c r="R28" s="47">
        <f t="shared" si="13"/>
        <v>-16.939999999999941</v>
      </c>
      <c r="S28" s="15">
        <f t="shared" si="14"/>
        <v>621.52859999999782</v>
      </c>
    </row>
    <row r="29" spans="1:19" s="3" customFormat="1">
      <c r="B29" s="46"/>
      <c r="C29" s="41"/>
      <c r="D29" s="45"/>
      <c r="E29" s="40"/>
      <c r="F29" s="40"/>
      <c r="G29" s="44"/>
      <c r="H29" s="44"/>
      <c r="I29" s="40"/>
      <c r="J29" s="41"/>
      <c r="K29" s="43"/>
      <c r="L29" s="42">
        <f>SUM(L17:L28)</f>
        <v>0</v>
      </c>
      <c r="M29" s="42">
        <f>SUM(M17:M28)</f>
        <v>0</v>
      </c>
      <c r="N29" s="41"/>
      <c r="O29" s="40" t="s">
        <v>15</v>
      </c>
      <c r="P29" s="39"/>
      <c r="Q29" s="28"/>
      <c r="R29" s="28"/>
      <c r="S29" s="15">
        <f>SUM(S17:S28)</f>
        <v>-53193.214400000012</v>
      </c>
    </row>
    <row r="30" spans="1:19" s="3" customFormat="1" ht="14" thickBot="1">
      <c r="B30" s="38"/>
      <c r="C30" s="37"/>
      <c r="D30" s="37" t="s">
        <v>14</v>
      </c>
      <c r="E30" s="121">
        <f>TRUNC(ABS(SUM(S17:S28))/2,2)</f>
        <v>26596.6</v>
      </c>
      <c r="F30" s="122"/>
      <c r="G30" s="122"/>
      <c r="H30" s="36" t="s">
        <v>13</v>
      </c>
      <c r="I30" s="35"/>
      <c r="J30" s="35"/>
      <c r="K30" s="34">
        <f>SQRT(L29^2+M29^2)</f>
        <v>0</v>
      </c>
      <c r="L30" s="33"/>
      <c r="M30" s="32"/>
      <c r="N30" s="32" t="s">
        <v>12</v>
      </c>
      <c r="O30" s="31">
        <f>SUM(K17:K28)/E30</f>
        <v>4.2009128986411792E-2</v>
      </c>
      <c r="P30" s="30"/>
      <c r="Q30" s="29"/>
      <c r="R30" s="28"/>
    </row>
    <row r="31" spans="1:19">
      <c r="S31" s="27"/>
    </row>
    <row r="32" spans="1:19">
      <c r="M32" s="25"/>
    </row>
    <row r="33" spans="1:19">
      <c r="M33" s="25"/>
      <c r="P33" s="26"/>
    </row>
    <row r="34" spans="1:19">
      <c r="A34" s="3"/>
      <c r="B34" s="3"/>
      <c r="C34" s="3"/>
      <c r="D34" s="3"/>
      <c r="E34" s="3"/>
      <c r="F34" s="3"/>
      <c r="G34" s="12"/>
      <c r="H34" s="12"/>
      <c r="I34" s="3"/>
      <c r="J34" s="3"/>
      <c r="K34" s="3"/>
      <c r="L34" s="3"/>
      <c r="M34" s="25"/>
      <c r="P34"/>
    </row>
    <row r="35" spans="1:19">
      <c r="A35" s="3"/>
      <c r="B35" s="3"/>
      <c r="C35" s="3"/>
      <c r="D35" s="3"/>
      <c r="E35" s="3"/>
      <c r="F35" s="3"/>
      <c r="G35" s="12"/>
      <c r="H35" s="12"/>
      <c r="I35" s="3"/>
      <c r="J35" s="3"/>
      <c r="K35" s="3"/>
      <c r="L35" s="3"/>
      <c r="M35" s="25"/>
      <c r="P35"/>
    </row>
    <row r="36" spans="1:19">
      <c r="A36" s="3"/>
      <c r="B36" s="3"/>
      <c r="C36" s="3"/>
      <c r="D36" s="3"/>
      <c r="E36" s="3"/>
      <c r="F36" s="3"/>
      <c r="G36" s="12"/>
      <c r="H36" s="12"/>
      <c r="I36" s="3"/>
      <c r="J36" s="3"/>
      <c r="K36" s="3"/>
      <c r="L36" s="3"/>
      <c r="M36" s="25"/>
      <c r="P36"/>
    </row>
    <row r="37" spans="1:19">
      <c r="A37" s="3"/>
      <c r="B37" s="3"/>
      <c r="C37" s="3"/>
      <c r="D37" s="3"/>
      <c r="E37" s="3"/>
      <c r="F37" s="3"/>
      <c r="G37" s="12"/>
      <c r="H37" s="12"/>
      <c r="I37" s="3"/>
      <c r="J37" s="3"/>
      <c r="K37" s="3"/>
      <c r="L37" s="3"/>
      <c r="M37" s="25"/>
      <c r="P37"/>
    </row>
    <row r="38" spans="1:19" ht="18">
      <c r="A38" s="3"/>
      <c r="B38" s="3"/>
      <c r="C38" s="3"/>
      <c r="D38" s="3"/>
      <c r="E38" s="3"/>
      <c r="F38" s="3"/>
      <c r="G38" s="12"/>
      <c r="H38" s="12"/>
      <c r="I38" s="3"/>
      <c r="J38" s="3"/>
      <c r="K38" s="3"/>
      <c r="L38" s="3"/>
      <c r="M38" s="9"/>
    </row>
    <row r="39" spans="1:19">
      <c r="A39" s="3"/>
      <c r="B39" s="24"/>
      <c r="C39" s="19"/>
      <c r="D39" s="18"/>
      <c r="E39" s="23"/>
      <c r="F39" s="16"/>
      <c r="G39" s="21"/>
      <c r="H39" s="21"/>
      <c r="I39" s="16"/>
      <c r="J39" s="23"/>
      <c r="K39" s="22"/>
      <c r="L39" s="14"/>
      <c r="M39" s="14"/>
    </row>
    <row r="40" spans="1:19" s="2" customFormat="1">
      <c r="A40" s="3"/>
      <c r="B40" s="20"/>
      <c r="C40" s="19"/>
      <c r="D40" s="18"/>
      <c r="E40" s="16"/>
      <c r="F40" s="16"/>
      <c r="G40" s="21"/>
      <c r="H40" s="21"/>
      <c r="I40" s="16"/>
      <c r="J40" s="16"/>
      <c r="K40" s="15"/>
      <c r="L40" s="14"/>
      <c r="M40" s="14"/>
      <c r="N40" s="1"/>
      <c r="O40" s="1"/>
      <c r="P40" s="1"/>
      <c r="Q40" s="3"/>
      <c r="R40" s="3"/>
      <c r="S40" s="3"/>
    </row>
    <row r="41" spans="1:19" s="2" customFormat="1">
      <c r="A41" s="3"/>
      <c r="B41" s="20"/>
      <c r="C41" s="19"/>
      <c r="D41" s="18"/>
      <c r="E41" s="16"/>
      <c r="F41" s="16"/>
      <c r="G41" s="17"/>
      <c r="H41" s="17"/>
      <c r="I41" s="16"/>
      <c r="J41" s="16"/>
      <c r="K41" s="15"/>
      <c r="L41" s="14"/>
      <c r="M41" s="14"/>
      <c r="N41" s="13"/>
      <c r="O41" s="1"/>
      <c r="P41" s="1"/>
      <c r="Q41" s="3"/>
      <c r="R41" s="3"/>
      <c r="S41" s="3"/>
    </row>
    <row r="42" spans="1:19" s="2" customFormat="1">
      <c r="A42" s="3"/>
      <c r="B42" s="20"/>
      <c r="C42" s="19"/>
      <c r="D42" s="18"/>
      <c r="E42" s="16"/>
      <c r="F42" s="16"/>
      <c r="G42" s="17"/>
      <c r="H42" s="17"/>
      <c r="I42" s="16"/>
      <c r="J42" s="16"/>
      <c r="K42" s="15"/>
      <c r="L42" s="14"/>
      <c r="M42" s="14"/>
      <c r="N42" s="13"/>
      <c r="O42" s="1"/>
      <c r="P42" s="1"/>
      <c r="Q42" s="3"/>
      <c r="R42" s="3"/>
      <c r="S42" s="3"/>
    </row>
    <row r="43" spans="1:19" s="2" customFormat="1">
      <c r="A43" s="3"/>
      <c r="B43" s="20"/>
      <c r="C43" s="19"/>
      <c r="D43" s="18"/>
      <c r="E43" s="16"/>
      <c r="F43" s="16"/>
      <c r="G43" s="17"/>
      <c r="H43" s="17"/>
      <c r="I43" s="16"/>
      <c r="J43" s="16"/>
      <c r="K43" s="15"/>
      <c r="L43" s="14"/>
      <c r="M43" s="14"/>
      <c r="N43" s="13"/>
      <c r="O43" s="1"/>
      <c r="P43" s="1"/>
      <c r="Q43" s="3"/>
      <c r="R43" s="3"/>
      <c r="S43" s="3"/>
    </row>
    <row r="44" spans="1:19" s="2" customFormat="1">
      <c r="A44" s="3"/>
      <c r="B44" s="20"/>
      <c r="C44" s="19"/>
      <c r="D44" s="18"/>
      <c r="E44" s="16"/>
      <c r="F44" s="16"/>
      <c r="G44" s="17"/>
      <c r="H44" s="17"/>
      <c r="I44" s="16"/>
      <c r="J44" s="16"/>
      <c r="K44" s="15"/>
      <c r="L44" s="14"/>
      <c r="M44" s="14"/>
      <c r="N44" s="13"/>
      <c r="O44" s="1"/>
      <c r="P44" s="1"/>
      <c r="Q44" s="3"/>
      <c r="R44" s="3"/>
      <c r="S44" s="3"/>
    </row>
    <row r="45" spans="1:19" s="2" customFormat="1" ht="18">
      <c r="A45" s="3"/>
      <c r="B45" s="3"/>
      <c r="C45" s="3"/>
      <c r="D45" s="3"/>
      <c r="E45" s="3"/>
      <c r="F45" s="3"/>
      <c r="G45" s="12"/>
      <c r="H45" s="12"/>
      <c r="I45" s="3"/>
      <c r="J45" s="3"/>
      <c r="K45" s="11"/>
      <c r="L45" s="10"/>
      <c r="M45" s="9"/>
      <c r="N45" s="3"/>
      <c r="O45" s="1"/>
      <c r="P45" s="1"/>
      <c r="Q45" s="3"/>
      <c r="R45" s="3"/>
      <c r="S45" s="3"/>
    </row>
    <row r="46" spans="1:19" s="2" customFormat="1" ht="18">
      <c r="A46" s="3"/>
      <c r="B46" s="3"/>
      <c r="C46" s="3"/>
      <c r="D46" s="3"/>
      <c r="E46" s="3"/>
      <c r="F46" s="3"/>
      <c r="G46" s="12"/>
      <c r="H46" s="12"/>
      <c r="I46" s="3"/>
      <c r="J46" s="3"/>
      <c r="K46" s="11"/>
      <c r="L46" s="10"/>
      <c r="M46" s="9"/>
      <c r="N46" s="3"/>
      <c r="O46" s="1"/>
      <c r="P46" s="1"/>
      <c r="Q46" s="3"/>
      <c r="R46" s="3"/>
      <c r="S46" s="3"/>
    </row>
    <row r="47" spans="1:19" s="2" customFormat="1" ht="18">
      <c r="A47" s="1"/>
      <c r="B47" s="1"/>
      <c r="C47" s="1"/>
      <c r="D47" s="1"/>
      <c r="E47" s="1"/>
      <c r="F47" s="1"/>
      <c r="G47" s="4"/>
      <c r="H47" s="4"/>
      <c r="I47" s="1"/>
      <c r="J47" s="1"/>
      <c r="K47" s="8"/>
      <c r="L47" s="6"/>
      <c r="M47" s="5"/>
      <c r="N47" s="1"/>
      <c r="O47" s="1"/>
      <c r="P47" s="1"/>
      <c r="Q47" s="3"/>
      <c r="R47" s="3"/>
      <c r="S47" s="3"/>
    </row>
    <row r="48" spans="1:19" s="2" customFormat="1" ht="18">
      <c r="A48" s="1"/>
      <c r="B48" s="1"/>
      <c r="C48" s="1"/>
      <c r="D48" s="1"/>
      <c r="E48" s="1"/>
      <c r="F48" s="1"/>
      <c r="G48" s="4"/>
      <c r="H48" s="4"/>
      <c r="I48" s="1"/>
      <c r="J48" s="1"/>
      <c r="K48" s="6"/>
      <c r="L48" s="6"/>
      <c r="M48" s="5"/>
      <c r="N48" s="1"/>
      <c r="O48" s="1"/>
      <c r="P48" s="1"/>
      <c r="Q48" s="3"/>
      <c r="R48" s="3"/>
      <c r="S48" s="3"/>
    </row>
    <row r="49" spans="1:19" s="2" customFormat="1" ht="18">
      <c r="A49" s="1"/>
      <c r="B49" s="1"/>
      <c r="C49" s="1"/>
      <c r="D49" s="1"/>
      <c r="E49" s="1"/>
      <c r="F49" s="1"/>
      <c r="G49" s="4"/>
      <c r="H49" s="4"/>
      <c r="I49" s="1"/>
      <c r="J49" s="1"/>
      <c r="K49" s="6"/>
      <c r="L49" s="6"/>
      <c r="M49" s="5"/>
      <c r="N49" s="1"/>
      <c r="O49" s="1"/>
      <c r="P49" s="1"/>
      <c r="Q49" s="3"/>
      <c r="R49" s="3"/>
      <c r="S49" s="3"/>
    </row>
    <row r="50" spans="1:19" s="2" customFormat="1" ht="18">
      <c r="A50" s="1"/>
      <c r="B50" s="1"/>
      <c r="C50" s="1"/>
      <c r="D50" s="1"/>
      <c r="E50" s="1"/>
      <c r="F50" s="1"/>
      <c r="G50" s="4"/>
      <c r="H50" s="4"/>
      <c r="I50" s="1"/>
      <c r="J50" s="1"/>
      <c r="K50" s="6"/>
      <c r="L50" s="6"/>
      <c r="M50" s="5"/>
      <c r="N50" s="1"/>
      <c r="O50" s="1"/>
      <c r="P50" s="1"/>
      <c r="Q50" s="3"/>
      <c r="R50" s="3"/>
      <c r="S50" s="3"/>
    </row>
    <row r="51" spans="1:19" s="2" customFormat="1" ht="18">
      <c r="A51" s="1"/>
      <c r="B51" s="1"/>
      <c r="C51" s="1"/>
      <c r="D51" s="1"/>
      <c r="E51" s="1"/>
      <c r="F51" s="1"/>
      <c r="G51" s="4"/>
      <c r="H51" s="4"/>
      <c r="I51" s="1"/>
      <c r="J51" s="1"/>
      <c r="K51" s="6"/>
      <c r="L51" s="6"/>
      <c r="M51" s="5"/>
      <c r="N51" s="1"/>
      <c r="O51" s="1"/>
      <c r="P51" s="1"/>
      <c r="Q51" s="3"/>
      <c r="R51" s="3"/>
      <c r="S51" s="3"/>
    </row>
    <row r="52" spans="1:19" s="2" customFormat="1" ht="18">
      <c r="A52" s="1"/>
      <c r="B52" s="1"/>
      <c r="C52" s="1"/>
      <c r="D52" s="1"/>
      <c r="E52" s="1"/>
      <c r="F52" s="1"/>
      <c r="G52" s="4"/>
      <c r="H52" s="4"/>
      <c r="I52" s="1"/>
      <c r="J52" s="1"/>
      <c r="K52" s="6"/>
      <c r="L52" s="6"/>
      <c r="M52" s="5"/>
      <c r="N52" s="1"/>
      <c r="O52" s="1"/>
      <c r="P52" s="1"/>
      <c r="Q52" s="3"/>
      <c r="R52" s="3"/>
      <c r="S52" s="3"/>
    </row>
    <row r="53" spans="1:19" s="2" customFormat="1" ht="18">
      <c r="A53" s="1"/>
      <c r="B53" s="1"/>
      <c r="C53" s="1"/>
      <c r="D53" s="1"/>
      <c r="E53" s="1"/>
      <c r="F53" s="1"/>
      <c r="G53" s="4"/>
      <c r="H53" s="4"/>
      <c r="I53" s="1"/>
      <c r="J53" s="1"/>
      <c r="K53" s="6"/>
      <c r="L53" s="6"/>
      <c r="M53" s="5"/>
      <c r="N53" s="1"/>
      <c r="O53" s="1"/>
      <c r="P53" s="1"/>
      <c r="Q53" s="3"/>
      <c r="R53" s="3"/>
      <c r="S53" s="3"/>
    </row>
    <row r="54" spans="1:19" s="2" customFormat="1" ht="18">
      <c r="A54" s="1"/>
      <c r="B54" s="1"/>
      <c r="C54" s="1"/>
      <c r="D54" s="1"/>
      <c r="E54" s="1"/>
      <c r="F54" s="1"/>
      <c r="G54" s="4"/>
      <c r="H54" s="4"/>
      <c r="I54" s="1"/>
      <c r="J54" s="1"/>
      <c r="K54" s="6"/>
      <c r="L54" s="6"/>
      <c r="M54" s="5"/>
      <c r="N54" s="1"/>
      <c r="O54" s="1"/>
      <c r="P54" s="1"/>
      <c r="Q54" s="3"/>
      <c r="R54" s="3"/>
      <c r="S54" s="3"/>
    </row>
    <row r="55" spans="1:19" s="2" customFormat="1" ht="18">
      <c r="A55" s="1"/>
      <c r="B55" s="1"/>
      <c r="C55" s="1"/>
      <c r="D55" s="1"/>
      <c r="E55" s="1"/>
      <c r="F55" s="1"/>
      <c r="G55" s="4"/>
      <c r="H55" s="4"/>
      <c r="I55" s="1"/>
      <c r="J55" s="1"/>
      <c r="K55" s="6"/>
      <c r="L55" s="6"/>
      <c r="M55" s="5"/>
      <c r="N55" s="1"/>
      <c r="O55" s="1"/>
      <c r="P55" s="1"/>
      <c r="Q55" s="3"/>
      <c r="R55" s="3"/>
      <c r="S55" s="3"/>
    </row>
    <row r="56" spans="1:19" s="2" customFormat="1" ht="18">
      <c r="A56" s="1"/>
      <c r="B56" s="1"/>
      <c r="C56" s="1"/>
      <c r="D56" s="1"/>
      <c r="E56" s="1"/>
      <c r="F56" s="1"/>
      <c r="G56" s="4"/>
      <c r="H56" s="4"/>
      <c r="I56" s="1"/>
      <c r="J56" s="1"/>
      <c r="K56" s="6"/>
      <c r="L56" s="6"/>
      <c r="M56" s="5"/>
      <c r="N56" s="1"/>
      <c r="O56" s="1"/>
      <c r="P56" s="1"/>
      <c r="Q56" s="3"/>
      <c r="R56" s="3"/>
      <c r="S56" s="3"/>
    </row>
    <row r="57" spans="1:19" s="2" customFormat="1" ht="18">
      <c r="A57" s="1"/>
      <c r="B57" s="1"/>
      <c r="C57" s="1"/>
      <c r="D57" s="1"/>
      <c r="E57" s="1"/>
      <c r="F57" s="1"/>
      <c r="G57" s="4"/>
      <c r="H57" s="4"/>
      <c r="I57" s="1"/>
      <c r="J57" s="1"/>
      <c r="K57" s="6"/>
      <c r="L57" s="6"/>
      <c r="M57" s="5"/>
      <c r="N57" s="1"/>
      <c r="O57" s="7"/>
      <c r="P57" s="1"/>
      <c r="Q57" s="3"/>
      <c r="R57" s="3"/>
      <c r="S57" s="3"/>
    </row>
    <row r="58" spans="1:19" s="2" customFormat="1">
      <c r="A58" s="1"/>
      <c r="B58" s="1"/>
      <c r="C58" s="1"/>
      <c r="D58" s="1"/>
      <c r="E58" s="1"/>
      <c r="F58" s="1"/>
      <c r="G58" s="4"/>
      <c r="H58" s="4"/>
      <c r="I58" s="1"/>
      <c r="J58" s="1"/>
      <c r="K58" s="1"/>
      <c r="L58" s="1"/>
      <c r="M58" s="1"/>
      <c r="N58" s="1"/>
      <c r="O58" s="1"/>
      <c r="P58" s="1"/>
      <c r="Q58" s="3"/>
      <c r="R58" s="3"/>
      <c r="S58" s="3"/>
    </row>
    <row r="59" spans="1:19" s="2" customFormat="1" ht="18">
      <c r="A59" s="1"/>
      <c r="B59" s="1"/>
      <c r="C59" s="1"/>
      <c r="D59" s="1"/>
      <c r="E59" s="1"/>
      <c r="F59" s="1"/>
      <c r="G59" s="4"/>
      <c r="H59" s="4"/>
      <c r="I59" s="1"/>
      <c r="J59" s="1"/>
      <c r="K59" s="6"/>
      <c r="L59" s="6"/>
      <c r="M59" s="5"/>
      <c r="N59" s="1"/>
      <c r="O59" s="1"/>
      <c r="P59" s="1"/>
      <c r="Q59" s="3"/>
      <c r="R59" s="3"/>
      <c r="S59" s="3"/>
    </row>
    <row r="60" spans="1:19" s="2" customFormat="1" ht="18">
      <c r="A60" s="1"/>
      <c r="B60" s="1"/>
      <c r="C60" s="1"/>
      <c r="D60" s="1"/>
      <c r="E60" s="1"/>
      <c r="F60" s="1"/>
      <c r="G60" s="4"/>
      <c r="H60" s="4"/>
      <c r="I60" s="1"/>
      <c r="J60" s="1"/>
      <c r="K60" s="6"/>
      <c r="L60" s="6"/>
      <c r="M60" s="5"/>
      <c r="N60" s="1"/>
      <c r="O60" s="1"/>
      <c r="P60" s="1"/>
      <c r="Q60" s="3"/>
      <c r="R60" s="3"/>
      <c r="S60" s="3"/>
    </row>
    <row r="61" spans="1:19" s="2" customFormat="1" ht="18">
      <c r="A61" s="1"/>
      <c r="B61" s="1"/>
      <c r="C61" s="1"/>
      <c r="D61" s="1"/>
      <c r="E61" s="1"/>
      <c r="F61" s="1"/>
      <c r="G61" s="4"/>
      <c r="H61" s="4"/>
      <c r="I61" s="1"/>
      <c r="J61" s="1"/>
      <c r="K61" s="6"/>
      <c r="L61" s="6"/>
      <c r="M61" s="5"/>
      <c r="N61" s="1"/>
      <c r="O61" s="1"/>
      <c r="P61" s="1"/>
      <c r="Q61" s="3"/>
      <c r="R61" s="3"/>
      <c r="S61" s="3"/>
    </row>
    <row r="62" spans="1:19" s="2" customFormat="1" ht="18">
      <c r="A62" s="1"/>
      <c r="B62" s="1"/>
      <c r="C62" s="1"/>
      <c r="D62" s="1"/>
      <c r="E62" s="1"/>
      <c r="F62" s="1"/>
      <c r="G62" s="4"/>
      <c r="H62" s="4"/>
      <c r="I62" s="1"/>
      <c r="J62" s="1"/>
      <c r="K62" s="6"/>
      <c r="L62" s="6"/>
      <c r="M62" s="5"/>
      <c r="N62" s="1"/>
      <c r="O62" s="1"/>
      <c r="P62" s="1"/>
      <c r="Q62" s="3"/>
      <c r="R62" s="3"/>
      <c r="S62" s="3"/>
    </row>
    <row r="63" spans="1:19" s="2" customFormat="1" ht="18">
      <c r="A63" s="1"/>
      <c r="B63" s="1"/>
      <c r="C63" s="1"/>
      <c r="D63" s="1"/>
      <c r="E63" s="1"/>
      <c r="F63" s="1"/>
      <c r="G63" s="4"/>
      <c r="H63" s="4"/>
      <c r="I63" s="1"/>
      <c r="J63" s="1"/>
      <c r="K63" s="6"/>
      <c r="L63" s="6"/>
      <c r="M63" s="5"/>
      <c r="N63" s="1"/>
      <c r="O63" s="1"/>
      <c r="P63" s="1"/>
      <c r="Q63" s="3"/>
      <c r="R63" s="3"/>
      <c r="S63" s="3"/>
    </row>
    <row r="64" spans="1:19" s="2" customFormat="1" ht="18">
      <c r="A64" s="1"/>
      <c r="B64" s="1"/>
      <c r="C64" s="1"/>
      <c r="D64" s="1"/>
      <c r="E64" s="1"/>
      <c r="F64" s="1"/>
      <c r="G64" s="4"/>
      <c r="H64" s="4"/>
      <c r="I64" s="1"/>
      <c r="J64" s="1"/>
      <c r="K64" s="6"/>
      <c r="L64" s="6"/>
      <c r="M64" s="5"/>
      <c r="N64" s="1"/>
      <c r="O64" s="1"/>
      <c r="P64" s="1"/>
      <c r="Q64" s="3"/>
      <c r="R64" s="3"/>
      <c r="S64" s="3"/>
    </row>
    <row r="65" spans="1:19" s="2" customFormat="1">
      <c r="A65" s="1"/>
      <c r="B65" s="1"/>
      <c r="C65" s="1"/>
      <c r="D65" s="1"/>
      <c r="E65" s="1"/>
      <c r="F65" s="1"/>
      <c r="G65" s="4"/>
      <c r="H65" s="4"/>
      <c r="I65" s="1"/>
      <c r="J65" s="1"/>
      <c r="K65" s="1"/>
      <c r="L65" s="1"/>
      <c r="M65" s="1"/>
      <c r="N65" s="1"/>
      <c r="O65" s="1"/>
      <c r="P65" s="1"/>
      <c r="Q65" s="3"/>
      <c r="R65" s="3"/>
      <c r="S65" s="3"/>
    </row>
    <row r="66" spans="1:19" s="2" customFormat="1">
      <c r="A66" s="1"/>
      <c r="B66" s="1"/>
      <c r="C66" s="1"/>
      <c r="D66" s="1"/>
      <c r="E66" s="1"/>
      <c r="F66" s="1"/>
      <c r="G66" s="4"/>
      <c r="H66" s="4"/>
      <c r="I66" s="1"/>
      <c r="J66" s="1"/>
      <c r="K66" s="1"/>
      <c r="L66" s="1"/>
      <c r="M66" s="1"/>
      <c r="N66" s="1"/>
      <c r="O66" s="1"/>
      <c r="P66" s="1"/>
      <c r="Q66" s="3"/>
      <c r="R66" s="3"/>
      <c r="S66" s="3"/>
    </row>
    <row r="67" spans="1:19" s="2" customFormat="1">
      <c r="A67" s="1"/>
      <c r="B67" s="1"/>
      <c r="C67" s="1"/>
      <c r="D67" s="1"/>
      <c r="E67" s="1"/>
      <c r="F67" s="1"/>
      <c r="G67" s="4"/>
      <c r="H67" s="4"/>
      <c r="I67" s="1"/>
      <c r="J67" s="1"/>
      <c r="K67" s="1"/>
      <c r="L67" s="1"/>
      <c r="M67" s="1"/>
      <c r="N67" s="1"/>
      <c r="O67" s="1"/>
      <c r="P67" s="1"/>
      <c r="Q67" s="3"/>
      <c r="R67" s="3"/>
      <c r="S67" s="3"/>
    </row>
    <row r="68" spans="1:19" s="2" customFormat="1">
      <c r="A68" s="1"/>
      <c r="B68" s="1"/>
      <c r="C68" s="1"/>
      <c r="D68" s="1"/>
      <c r="E68" s="1"/>
      <c r="F68" s="1"/>
      <c r="G68" s="4"/>
      <c r="H68" s="4"/>
      <c r="I68" s="1"/>
      <c r="J68" s="1"/>
      <c r="K68" s="1"/>
      <c r="L68" s="1"/>
      <c r="M68" s="1"/>
      <c r="N68" s="1"/>
      <c r="O68" s="1"/>
      <c r="P68" s="1"/>
      <c r="Q68" s="3"/>
      <c r="R68" s="3"/>
      <c r="S68" s="3"/>
    </row>
    <row r="69" spans="1:19" s="2" customFormat="1">
      <c r="A69" s="1"/>
      <c r="B69" s="1"/>
      <c r="C69" s="1"/>
      <c r="D69" s="1"/>
      <c r="E69" s="1"/>
      <c r="F69" s="1"/>
      <c r="G69" s="4"/>
      <c r="H69" s="4"/>
      <c r="I69" s="1"/>
      <c r="J69" s="1"/>
      <c r="K69" s="1"/>
      <c r="L69" s="1"/>
      <c r="M69" s="1"/>
      <c r="N69" s="1"/>
      <c r="O69" s="1"/>
      <c r="P69" s="1"/>
      <c r="Q69" s="3"/>
      <c r="R69" s="3"/>
      <c r="S69" s="3"/>
    </row>
    <row r="70" spans="1:19" s="2" customFormat="1">
      <c r="A70" s="1"/>
      <c r="B70" s="1"/>
      <c r="C70" s="1"/>
      <c r="D70" s="1"/>
      <c r="E70" s="1"/>
      <c r="F70" s="1"/>
      <c r="G70" s="4"/>
      <c r="H70" s="4"/>
      <c r="I70" s="1"/>
      <c r="J70" s="1"/>
      <c r="K70" s="1"/>
      <c r="L70" s="1"/>
      <c r="M70" s="1"/>
      <c r="N70" s="1"/>
      <c r="O70" s="1"/>
      <c r="P70" s="1"/>
      <c r="Q70" s="3"/>
      <c r="R70" s="3"/>
      <c r="S70" s="3"/>
    </row>
    <row r="71" spans="1:19" s="2" customFormat="1">
      <c r="A71" s="1"/>
      <c r="B71" s="1"/>
      <c r="C71" s="1"/>
      <c r="D71" s="1"/>
      <c r="E71" s="1"/>
      <c r="F71" s="1"/>
      <c r="G71" s="4"/>
      <c r="H71" s="4"/>
      <c r="I71" s="1"/>
      <c r="J71" s="1"/>
      <c r="K71" s="1"/>
      <c r="L71" s="1"/>
      <c r="M71" s="1"/>
      <c r="N71" s="1"/>
      <c r="O71" s="1"/>
      <c r="P71" s="1"/>
      <c r="Q71" s="3"/>
      <c r="R71" s="3"/>
      <c r="S71" s="3"/>
    </row>
    <row r="72" spans="1:19" s="2" customFormat="1">
      <c r="A72" s="1"/>
      <c r="B72" s="1"/>
      <c r="C72" s="1"/>
      <c r="D72" s="1"/>
      <c r="E72" s="1"/>
      <c r="F72" s="1"/>
      <c r="G72" s="4"/>
      <c r="H72" s="4"/>
      <c r="I72" s="1"/>
      <c r="J72" s="1"/>
      <c r="K72" s="1"/>
      <c r="L72" s="1"/>
      <c r="M72" s="1"/>
      <c r="N72" s="1"/>
      <c r="O72" s="1"/>
      <c r="P72" s="1"/>
      <c r="Q72" s="3"/>
      <c r="R72" s="3"/>
      <c r="S72" s="3"/>
    </row>
    <row r="73" spans="1:19" s="2" customFormat="1">
      <c r="A73" s="1"/>
      <c r="B73" s="1"/>
      <c r="C73" s="1"/>
      <c r="D73" s="1"/>
      <c r="E73" s="1"/>
      <c r="F73" s="1"/>
      <c r="G73" s="4"/>
      <c r="H73" s="4"/>
      <c r="I73" s="1"/>
      <c r="J73" s="1"/>
      <c r="K73" s="1"/>
      <c r="L73" s="1"/>
      <c r="M73" s="1"/>
      <c r="N73" s="1"/>
      <c r="O73" s="1"/>
      <c r="P73" s="1"/>
      <c r="Q73" s="3"/>
      <c r="R73" s="3"/>
      <c r="S73" s="3"/>
    </row>
    <row r="74" spans="1:19" s="2" customFormat="1">
      <c r="A74" s="1"/>
      <c r="B74" s="1"/>
      <c r="C74" s="1"/>
      <c r="D74" s="1"/>
      <c r="E74" s="1"/>
      <c r="F74" s="1"/>
      <c r="G74" s="4"/>
      <c r="H74" s="4"/>
      <c r="I74" s="1"/>
      <c r="J74" s="1"/>
      <c r="K74" s="1"/>
      <c r="L74" s="1"/>
      <c r="M74" s="1"/>
      <c r="N74" s="1"/>
      <c r="O74" s="1"/>
      <c r="P74" s="1"/>
      <c r="Q74" s="3"/>
      <c r="R74" s="3"/>
      <c r="S74" s="3"/>
    </row>
    <row r="75" spans="1:19" s="2" customFormat="1">
      <c r="A75" s="1"/>
      <c r="B75" s="1"/>
      <c r="C75" s="1"/>
      <c r="D75" s="1"/>
      <c r="E75" s="1"/>
      <c r="F75" s="1"/>
      <c r="G75" s="4"/>
      <c r="H75" s="4"/>
      <c r="I75" s="1"/>
      <c r="J75" s="1"/>
      <c r="K75" s="1"/>
      <c r="L75" s="1"/>
      <c r="M75" s="1"/>
      <c r="N75" s="1"/>
      <c r="O75" s="1"/>
      <c r="P75" s="1"/>
      <c r="Q75" s="3"/>
      <c r="R75" s="3"/>
      <c r="S75" s="3"/>
    </row>
    <row r="76" spans="1:19" s="2" customFormat="1">
      <c r="A76" s="1"/>
      <c r="B76" s="1"/>
      <c r="C76" s="1"/>
      <c r="D76" s="1"/>
      <c r="E76" s="1"/>
      <c r="F76" s="1"/>
      <c r="G76" s="4"/>
      <c r="H76" s="4"/>
      <c r="I76" s="1"/>
      <c r="J76" s="1"/>
      <c r="K76" s="1"/>
      <c r="L76" s="1"/>
      <c r="M76" s="1"/>
      <c r="N76" s="1"/>
      <c r="O76" s="1"/>
      <c r="P76" s="1"/>
      <c r="Q76" s="3"/>
      <c r="R76" s="3"/>
      <c r="S76" s="3"/>
    </row>
    <row r="77" spans="1:19" s="2" customFormat="1">
      <c r="A77" s="1"/>
      <c r="B77" s="1"/>
      <c r="C77" s="1"/>
      <c r="D77" s="1"/>
      <c r="E77" s="1"/>
      <c r="F77" s="1"/>
      <c r="G77" s="4"/>
      <c r="H77" s="4"/>
      <c r="I77" s="1"/>
      <c r="J77" s="1"/>
      <c r="K77" s="1"/>
      <c r="L77" s="1"/>
      <c r="M77" s="1"/>
      <c r="N77" s="1"/>
      <c r="O77" s="1"/>
      <c r="P77" s="1"/>
      <c r="Q77" s="3"/>
      <c r="R77" s="3"/>
      <c r="S77" s="3"/>
    </row>
    <row r="78" spans="1:19" s="2" customFormat="1">
      <c r="A78" s="1"/>
      <c r="B78" s="1"/>
      <c r="C78" s="1"/>
      <c r="D78" s="1"/>
      <c r="E78" s="1"/>
      <c r="F78" s="1"/>
      <c r="G78" s="4"/>
      <c r="H78" s="4"/>
      <c r="I78" s="1"/>
      <c r="J78" s="1"/>
      <c r="K78" s="1"/>
      <c r="L78" s="1"/>
      <c r="M78" s="1"/>
      <c r="N78" s="1"/>
      <c r="O78" s="1"/>
      <c r="P78" s="1"/>
      <c r="Q78" s="3"/>
      <c r="R78" s="3"/>
      <c r="S78" s="3"/>
    </row>
    <row r="79" spans="1:19" s="2" customFormat="1">
      <c r="A79" s="1"/>
      <c r="B79" s="1"/>
      <c r="C79" s="1"/>
      <c r="D79" s="1"/>
      <c r="E79" s="1"/>
      <c r="F79" s="1"/>
      <c r="G79" s="4"/>
      <c r="H79" s="4"/>
      <c r="I79" s="1"/>
      <c r="J79" s="1"/>
      <c r="K79" s="1"/>
      <c r="L79" s="1"/>
      <c r="M79" s="1"/>
      <c r="N79" s="1"/>
      <c r="O79" s="1"/>
      <c r="P79" s="1"/>
      <c r="Q79" s="3"/>
      <c r="R79" s="3"/>
      <c r="S79" s="3"/>
    </row>
    <row r="80" spans="1:19" s="2" customFormat="1">
      <c r="A80" s="1"/>
      <c r="B80" s="1"/>
      <c r="C80" s="1"/>
      <c r="D80" s="1"/>
      <c r="E80" s="1"/>
      <c r="F80" s="1"/>
      <c r="G80" s="4"/>
      <c r="H80" s="4"/>
      <c r="I80" s="1"/>
      <c r="J80" s="1"/>
      <c r="K80" s="1"/>
      <c r="L80" s="1"/>
      <c r="M80" s="1"/>
      <c r="N80" s="1"/>
      <c r="O80" s="1"/>
      <c r="P80" s="1"/>
      <c r="Q80" s="3"/>
      <c r="R80" s="3"/>
      <c r="S80" s="3"/>
    </row>
    <row r="81" spans="1:19" s="2" customFormat="1">
      <c r="A81" s="1"/>
      <c r="B81" s="1"/>
      <c r="C81" s="1"/>
      <c r="D81" s="1"/>
      <c r="E81" s="1"/>
      <c r="F81" s="1"/>
      <c r="G81" s="4"/>
      <c r="H81" s="4"/>
      <c r="I81" s="1"/>
      <c r="J81" s="1"/>
      <c r="K81" s="1"/>
      <c r="L81" s="1"/>
      <c r="M81" s="1"/>
      <c r="N81" s="1"/>
      <c r="O81" s="1"/>
      <c r="P81" s="1"/>
      <c r="Q81" s="3"/>
      <c r="R81" s="3"/>
      <c r="S81" s="3"/>
    </row>
    <row r="82" spans="1:19" s="2" customFormat="1">
      <c r="A82" s="1"/>
      <c r="B82" s="1"/>
      <c r="C82" s="1"/>
      <c r="D82" s="1"/>
      <c r="E82" s="1"/>
      <c r="F82" s="1"/>
      <c r="G82" s="4"/>
      <c r="H82" s="4"/>
      <c r="I82" s="1"/>
      <c r="J82" s="1"/>
      <c r="K82" s="1"/>
      <c r="L82" s="1"/>
      <c r="M82" s="1"/>
      <c r="N82" s="1"/>
      <c r="O82" s="1"/>
      <c r="P82" s="1"/>
      <c r="Q82" s="3"/>
      <c r="R82" s="3"/>
      <c r="S82" s="3"/>
    </row>
    <row r="83" spans="1:19" s="2" customFormat="1">
      <c r="A83" s="1"/>
      <c r="B83" s="1"/>
      <c r="C83" s="1"/>
      <c r="D83" s="1"/>
      <c r="E83" s="1"/>
      <c r="F83" s="1"/>
      <c r="G83" s="4"/>
      <c r="H83" s="4"/>
      <c r="I83" s="1"/>
      <c r="J83" s="1"/>
      <c r="K83" s="1"/>
      <c r="L83" s="1"/>
      <c r="M83" s="1"/>
      <c r="N83" s="1"/>
      <c r="O83" s="1"/>
      <c r="P83" s="1"/>
      <c r="Q83" s="3"/>
      <c r="R83" s="3"/>
      <c r="S83" s="3"/>
    </row>
    <row r="84" spans="1:19" s="2" customFormat="1">
      <c r="A84" s="1"/>
      <c r="B84" s="1"/>
      <c r="C84" s="1"/>
      <c r="D84" s="1"/>
      <c r="E84" s="1"/>
      <c r="F84" s="1"/>
      <c r="G84" s="4"/>
      <c r="H84" s="4"/>
      <c r="I84" s="1"/>
      <c r="J84" s="1"/>
      <c r="K84" s="1"/>
      <c r="L84" s="1"/>
      <c r="M84" s="1"/>
      <c r="N84" s="1"/>
      <c r="O84" s="1"/>
      <c r="P84" s="1"/>
      <c r="Q84" s="3"/>
      <c r="R84" s="3"/>
      <c r="S84" s="3"/>
    </row>
    <row r="85" spans="1:19" s="2" customFormat="1">
      <c r="A85" s="1"/>
      <c r="B85" s="1"/>
      <c r="C85" s="1"/>
      <c r="D85" s="1"/>
      <c r="E85" s="1"/>
      <c r="F85" s="1"/>
      <c r="G85" s="4"/>
      <c r="H85" s="4"/>
      <c r="I85" s="1"/>
      <c r="J85" s="1"/>
      <c r="K85" s="1"/>
      <c r="L85" s="1"/>
      <c r="M85" s="1"/>
      <c r="N85" s="1"/>
      <c r="O85" s="1"/>
      <c r="P85" s="1"/>
      <c r="Q85" s="3"/>
      <c r="R85" s="3"/>
      <c r="S85" s="3"/>
    </row>
    <row r="86" spans="1:19" s="2" customFormat="1">
      <c r="A86" s="1"/>
      <c r="B86" s="1"/>
      <c r="C86" s="1"/>
      <c r="D86" s="1"/>
      <c r="E86" s="1"/>
      <c r="F86" s="1"/>
      <c r="G86" s="4"/>
      <c r="H86" s="4"/>
      <c r="I86" s="1"/>
      <c r="J86" s="1"/>
      <c r="K86" s="1"/>
      <c r="L86" s="1"/>
      <c r="M86" s="1"/>
      <c r="N86" s="1"/>
      <c r="O86" s="1"/>
      <c r="P86" s="1"/>
      <c r="Q86" s="3"/>
      <c r="R86" s="3"/>
      <c r="S86" s="3"/>
    </row>
    <row r="87" spans="1:19" s="2" customFormat="1">
      <c r="A87" s="1"/>
      <c r="B87" s="1"/>
      <c r="C87" s="1"/>
      <c r="D87" s="1"/>
      <c r="E87" s="1"/>
      <c r="F87" s="1"/>
      <c r="G87" s="4"/>
      <c r="H87" s="4"/>
      <c r="I87" s="1"/>
      <c r="J87" s="1"/>
      <c r="K87" s="1"/>
      <c r="L87" s="1"/>
      <c r="M87" s="1"/>
      <c r="N87" s="1"/>
      <c r="O87" s="1"/>
      <c r="P87" s="1"/>
      <c r="Q87" s="3"/>
      <c r="R87" s="3"/>
      <c r="S87" s="3"/>
    </row>
    <row r="88" spans="1:19" s="2" customFormat="1">
      <c r="A88" s="1"/>
      <c r="B88" s="1"/>
      <c r="C88" s="1"/>
      <c r="D88" s="1"/>
      <c r="E88" s="1"/>
      <c r="F88" s="1"/>
      <c r="G88" s="4"/>
      <c r="H88" s="4"/>
      <c r="I88" s="1"/>
      <c r="J88" s="1"/>
      <c r="K88" s="1"/>
      <c r="L88" s="1"/>
      <c r="M88" s="1"/>
      <c r="N88" s="1"/>
      <c r="O88" s="1"/>
      <c r="P88" s="1"/>
      <c r="Q88" s="3"/>
      <c r="R88" s="3"/>
      <c r="S88" s="3"/>
    </row>
    <row r="89" spans="1:19" s="2" customFormat="1">
      <c r="A89" s="1"/>
      <c r="B89" s="1"/>
      <c r="C89" s="1"/>
      <c r="D89" s="1"/>
      <c r="E89" s="1"/>
      <c r="F89" s="1"/>
      <c r="G89" s="4"/>
      <c r="H89" s="4"/>
      <c r="I89" s="1"/>
      <c r="J89" s="1"/>
      <c r="K89" s="1"/>
      <c r="L89" s="1"/>
      <c r="M89" s="1"/>
      <c r="N89" s="1"/>
      <c r="O89" s="1"/>
      <c r="P89" s="1"/>
      <c r="Q89" s="3"/>
      <c r="R89" s="3"/>
      <c r="S89" s="3"/>
    </row>
    <row r="90" spans="1:19" s="2" customFormat="1">
      <c r="A90" s="1"/>
      <c r="B90" s="1"/>
      <c r="C90" s="1"/>
      <c r="D90" s="1"/>
      <c r="E90" s="1"/>
      <c r="F90" s="1"/>
      <c r="G90" s="4"/>
      <c r="H90" s="4"/>
      <c r="I90" s="1"/>
      <c r="J90" s="1"/>
      <c r="K90" s="1"/>
      <c r="L90" s="1"/>
      <c r="M90" s="1"/>
      <c r="N90" s="1"/>
      <c r="O90" s="1"/>
      <c r="P90" s="1"/>
      <c r="Q90" s="3"/>
      <c r="R90" s="3"/>
      <c r="S90" s="3"/>
    </row>
    <row r="91" spans="1:19" s="2" customFormat="1">
      <c r="A91" s="1"/>
      <c r="B91" s="1"/>
      <c r="C91" s="1"/>
      <c r="D91" s="1"/>
      <c r="E91" s="1"/>
      <c r="F91" s="1"/>
      <c r="G91" s="4"/>
      <c r="H91" s="4"/>
      <c r="I91" s="1"/>
      <c r="J91" s="1"/>
      <c r="K91" s="1"/>
      <c r="L91" s="1"/>
      <c r="M91" s="1"/>
      <c r="N91" s="1"/>
      <c r="O91" s="1"/>
      <c r="P91" s="1"/>
      <c r="Q91" s="3"/>
      <c r="R91" s="3"/>
      <c r="S91" s="3"/>
    </row>
    <row r="92" spans="1:19" s="2" customFormat="1">
      <c r="A92" s="1"/>
      <c r="B92" s="1"/>
      <c r="C92" s="1"/>
      <c r="D92" s="1"/>
      <c r="E92" s="1"/>
      <c r="F92" s="1"/>
      <c r="G92" s="4"/>
      <c r="H92" s="4"/>
      <c r="I92" s="1"/>
      <c r="J92" s="1"/>
      <c r="K92" s="1"/>
      <c r="L92" s="1"/>
      <c r="M92" s="1"/>
      <c r="N92" s="1"/>
      <c r="O92" s="1"/>
      <c r="P92" s="1"/>
      <c r="Q92" s="3"/>
      <c r="R92" s="3"/>
      <c r="S92" s="3"/>
    </row>
    <row r="93" spans="1:19" s="2" customFormat="1">
      <c r="A93" s="1"/>
      <c r="B93" s="1"/>
      <c r="C93" s="1"/>
      <c r="D93" s="1"/>
      <c r="E93" s="1"/>
      <c r="F93" s="1"/>
      <c r="G93" s="4"/>
      <c r="H93" s="4"/>
      <c r="I93" s="1"/>
      <c r="J93" s="1"/>
      <c r="K93" s="1"/>
      <c r="L93" s="1"/>
      <c r="M93" s="1"/>
      <c r="N93" s="1"/>
      <c r="O93" s="1"/>
      <c r="P93" s="1"/>
      <c r="Q93" s="3"/>
      <c r="R93" s="3"/>
      <c r="S93" s="3"/>
    </row>
    <row r="94" spans="1:19" s="2" customFormat="1">
      <c r="A94" s="1"/>
      <c r="B94" s="1"/>
      <c r="C94" s="1"/>
      <c r="D94" s="1"/>
      <c r="E94" s="1"/>
      <c r="F94" s="1"/>
      <c r="G94" s="4"/>
      <c r="H94" s="4"/>
      <c r="I94" s="1"/>
      <c r="J94" s="1"/>
      <c r="K94" s="1"/>
      <c r="L94" s="1"/>
      <c r="M94" s="1"/>
      <c r="N94" s="1"/>
      <c r="O94" s="1"/>
      <c r="P94" s="1"/>
      <c r="Q94" s="3"/>
      <c r="R94" s="3"/>
      <c r="S94" s="3"/>
    </row>
    <row r="95" spans="1:19" s="2" customFormat="1">
      <c r="A95" s="1"/>
      <c r="B95" s="1"/>
      <c r="C95" s="1"/>
      <c r="D95" s="1"/>
      <c r="E95" s="1"/>
      <c r="F95" s="1"/>
      <c r="G95" s="4"/>
      <c r="H95" s="4"/>
      <c r="I95" s="1"/>
      <c r="J95" s="1"/>
      <c r="K95" s="1"/>
      <c r="L95" s="1"/>
      <c r="M95" s="1"/>
      <c r="N95" s="1"/>
      <c r="O95" s="1"/>
      <c r="P95" s="1"/>
      <c r="Q95" s="3"/>
      <c r="R95" s="3"/>
      <c r="S95" s="3"/>
    </row>
    <row r="96" spans="1:19" s="2" customFormat="1">
      <c r="A96" s="1"/>
      <c r="B96" s="1"/>
      <c r="C96" s="1"/>
      <c r="D96" s="1"/>
      <c r="E96" s="1"/>
      <c r="F96" s="1"/>
      <c r="G96" s="4"/>
      <c r="H96" s="4"/>
      <c r="I96" s="1"/>
      <c r="J96" s="1"/>
      <c r="K96" s="1"/>
      <c r="L96" s="1"/>
      <c r="M96" s="1"/>
      <c r="N96" s="1"/>
      <c r="O96" s="1"/>
      <c r="P96" s="1"/>
      <c r="Q96" s="3"/>
      <c r="R96" s="3"/>
      <c r="S96" s="3"/>
    </row>
    <row r="97" spans="1:19" s="2" customFormat="1">
      <c r="A97" s="1"/>
      <c r="B97" s="1"/>
      <c r="C97" s="1"/>
      <c r="D97" s="1"/>
      <c r="E97" s="1"/>
      <c r="F97" s="1"/>
      <c r="G97" s="4"/>
      <c r="H97" s="4"/>
      <c r="I97" s="1"/>
      <c r="J97" s="1"/>
      <c r="K97" s="1"/>
      <c r="L97" s="1"/>
      <c r="M97" s="1"/>
      <c r="N97" s="1"/>
      <c r="O97" s="1"/>
      <c r="P97" s="1"/>
      <c r="Q97" s="3"/>
      <c r="R97" s="3"/>
      <c r="S97" s="3"/>
    </row>
    <row r="98" spans="1:19" s="2" customFormat="1">
      <c r="A98" s="1"/>
      <c r="B98" s="1"/>
      <c r="C98" s="1"/>
      <c r="D98" s="1"/>
      <c r="E98" s="1"/>
      <c r="F98" s="1"/>
      <c r="G98" s="4"/>
      <c r="H98" s="4"/>
      <c r="I98" s="1"/>
      <c r="J98" s="1"/>
      <c r="K98" s="1"/>
      <c r="L98" s="1"/>
      <c r="M98" s="1"/>
      <c r="N98" s="1"/>
      <c r="O98" s="1"/>
      <c r="P98" s="1"/>
      <c r="Q98" s="3"/>
      <c r="R98" s="3"/>
      <c r="S98" s="3"/>
    </row>
    <row r="99" spans="1:19" s="2" customFormat="1">
      <c r="A99" s="1"/>
      <c r="B99" s="1"/>
      <c r="C99" s="1"/>
      <c r="D99" s="1"/>
      <c r="E99" s="1"/>
      <c r="F99" s="1"/>
      <c r="G99" s="4"/>
      <c r="H99" s="4"/>
      <c r="I99" s="1"/>
      <c r="J99" s="1"/>
      <c r="K99" s="1"/>
      <c r="L99" s="1"/>
      <c r="M99" s="1"/>
      <c r="N99" s="1"/>
      <c r="O99" s="1"/>
      <c r="P99" s="1"/>
      <c r="Q99" s="3"/>
      <c r="R99" s="3"/>
      <c r="S99" s="3"/>
    </row>
    <row r="100" spans="1:19" s="2" customFormat="1">
      <c r="A100" s="1"/>
      <c r="B100" s="1"/>
      <c r="C100" s="1"/>
      <c r="D100" s="1"/>
      <c r="E100" s="1"/>
      <c r="F100" s="1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3"/>
      <c r="R100" s="3"/>
      <c r="S100" s="3"/>
    </row>
    <row r="101" spans="1:19" s="2" customFormat="1">
      <c r="A101" s="1"/>
      <c r="B101" s="1"/>
      <c r="C101" s="1"/>
      <c r="D101" s="1"/>
      <c r="E101" s="1"/>
      <c r="F101" s="1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3"/>
      <c r="R101" s="3"/>
      <c r="S101" s="3"/>
    </row>
    <row r="102" spans="1:19" s="2" customFormat="1">
      <c r="A102" s="1"/>
      <c r="B102" s="1"/>
      <c r="C102" s="1"/>
      <c r="D102" s="1"/>
      <c r="E102" s="1"/>
      <c r="F102" s="1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3"/>
      <c r="R102" s="3"/>
      <c r="S102" s="3"/>
    </row>
    <row r="103" spans="1:19" s="2" customFormat="1">
      <c r="A103" s="1"/>
      <c r="B103" s="1"/>
      <c r="C103" s="1"/>
      <c r="D103" s="1"/>
      <c r="E103" s="1"/>
      <c r="F103" s="1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3"/>
      <c r="R103" s="3"/>
      <c r="S103" s="3"/>
    </row>
    <row r="104" spans="1:19" s="2" customFormat="1">
      <c r="A104" s="1"/>
      <c r="B104" s="1"/>
      <c r="C104" s="1"/>
      <c r="D104" s="1"/>
      <c r="E104" s="1"/>
      <c r="F104" s="1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3"/>
      <c r="R104" s="3"/>
      <c r="S104" s="3"/>
    </row>
    <row r="105" spans="1:19" s="2" customFormat="1">
      <c r="A105" s="1"/>
      <c r="B105" s="1"/>
      <c r="C105" s="1"/>
      <c r="D105" s="1"/>
      <c r="E105" s="1"/>
      <c r="F105" s="1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3"/>
      <c r="R105" s="3"/>
      <c r="S105" s="3"/>
    </row>
    <row r="106" spans="1:19" s="2" customFormat="1">
      <c r="A106" s="1"/>
      <c r="B106" s="1"/>
      <c r="C106" s="1"/>
      <c r="D106" s="1"/>
      <c r="E106" s="1"/>
      <c r="F106" s="1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3"/>
      <c r="R106" s="3"/>
      <c r="S106" s="3"/>
    </row>
    <row r="107" spans="1:19" s="2" customFormat="1">
      <c r="A107" s="1"/>
      <c r="B107" s="1"/>
      <c r="C107" s="1"/>
      <c r="D107" s="1"/>
      <c r="E107" s="1"/>
      <c r="F107" s="1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3"/>
      <c r="R107" s="3"/>
      <c r="S107" s="3"/>
    </row>
    <row r="108" spans="1:19" s="2" customFormat="1">
      <c r="A108" s="1"/>
      <c r="B108" s="1"/>
      <c r="C108" s="1"/>
      <c r="D108" s="1"/>
      <c r="E108" s="1"/>
      <c r="F108" s="1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3"/>
      <c r="R108" s="3"/>
      <c r="S108" s="3"/>
    </row>
    <row r="109" spans="1:19" s="2" customFormat="1">
      <c r="A109" s="1"/>
      <c r="B109" s="1"/>
      <c r="C109" s="1"/>
      <c r="D109" s="1"/>
      <c r="E109" s="1"/>
      <c r="F109" s="1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3"/>
      <c r="R109" s="3"/>
      <c r="S109" s="3"/>
    </row>
    <row r="110" spans="1:19" s="2" customFormat="1">
      <c r="A110" s="1"/>
      <c r="B110" s="1"/>
      <c r="C110" s="1"/>
      <c r="D110" s="1"/>
      <c r="E110" s="1"/>
      <c r="F110" s="1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3"/>
      <c r="R110" s="3"/>
      <c r="S110" s="3"/>
    </row>
    <row r="111" spans="1:19" s="2" customFormat="1">
      <c r="A111" s="1"/>
      <c r="B111" s="1"/>
      <c r="C111" s="1"/>
      <c r="D111" s="1"/>
      <c r="E111" s="1"/>
      <c r="F111" s="1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3"/>
    </row>
    <row r="112" spans="1:19" s="2" customFormat="1">
      <c r="A112" s="1"/>
      <c r="B112" s="1"/>
      <c r="C112" s="1"/>
      <c r="D112" s="1"/>
      <c r="E112" s="1"/>
      <c r="F112" s="1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3"/>
    </row>
    <row r="113" spans="1:19" s="2" customFormat="1">
      <c r="A113" s="1"/>
      <c r="B113" s="1"/>
      <c r="C113" s="1"/>
      <c r="D113" s="1"/>
      <c r="E113" s="1"/>
      <c r="F113" s="1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3"/>
    </row>
  </sheetData>
  <sheetCalcPr fullCalcOnLoad="1"/>
  <mergeCells count="5">
    <mergeCell ref="E30:G30"/>
    <mergeCell ref="J1:L1"/>
    <mergeCell ref="J6:K6"/>
    <mergeCell ref="J7:K7"/>
    <mergeCell ref="J8:K8"/>
  </mergeCells>
  <phoneticPr fontId="2" type="noConversion"/>
  <hyperlinks>
    <hyperlink ref="O4" r:id="rId1" display="TCT-475702-R.pdf"/>
  </hyperlinks>
  <pageMargins left="0.75" right="0.75" top="1" bottom="1" header="0.5" footer="0.5"/>
  <pageSetup paperSize="10" orientation="portrait" horizontalDpi="4294967292" verticalDpi="4294967292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TCTNO</vt:lpstr>
    </vt:vector>
  </TitlesOfParts>
  <Company>GeoIDEx Surveying and Mapping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Dexter Grageda</dc:creator>
  <cp:lastModifiedBy>James Dexter Grageda</cp:lastModifiedBy>
  <cp:lastPrinted>2019-07-09T21:45:56Z</cp:lastPrinted>
  <dcterms:created xsi:type="dcterms:W3CDTF">2019-06-03T07:49:51Z</dcterms:created>
  <dcterms:modified xsi:type="dcterms:W3CDTF">2019-07-10T04:29:34Z</dcterms:modified>
</cp:coreProperties>
</file>